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ppRepo\Kiwi\ModelGenerator\"/>
    </mc:Choice>
  </mc:AlternateContent>
  <xr:revisionPtr revIDLastSave="0" documentId="13_ncr:1_{A423115D-1E96-4FA4-8497-A498C495703F}" xr6:coauthVersionLast="34" xr6:coauthVersionMax="34" xr10:uidLastSave="{00000000-0000-0000-0000-000000000000}"/>
  <bookViews>
    <workbookView xWindow="0" yWindow="0" windowWidth="28800" windowHeight="12180" activeTab="2" xr2:uid="{E224530F-C98D-4BD6-B1B0-1036EA3F5B74}"/>
  </bookViews>
  <sheets>
    <sheet name="Sheet1" sheetId="4" r:id="rId1"/>
    <sheet name="Sheet2" sheetId="2" r:id="rId2"/>
    <sheet name="Sheet3" sheetId="3" r:id="rId3"/>
  </sheets>
  <definedNames>
    <definedName name="_xlnm._FilterDatabase" localSheetId="0" hidden="1">Sheet1!$A$7:$H$3189</definedName>
    <definedName name="_xlnm._FilterDatabase" localSheetId="1" hidden="1">Sheet2!$A$7:$H$833</definedName>
    <definedName name="_xlnm._FilterDatabase" localSheetId="2" hidden="1">Sheet3!$A$7:$H$228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6" i="4" s="1"/>
  <c r="F4" i="4"/>
  <c r="G4" i="4"/>
  <c r="H4" i="4"/>
  <c r="H6" i="4" s="1"/>
  <c r="I4" i="4"/>
  <c r="I6" i="4" s="1"/>
  <c r="J4" i="4"/>
  <c r="K4" i="4"/>
  <c r="E5" i="4"/>
  <c r="F5" i="4"/>
  <c r="G5" i="4"/>
  <c r="G6" i="4" s="1"/>
  <c r="H5" i="4"/>
  <c r="I5" i="4"/>
  <c r="J5" i="4"/>
  <c r="K5" i="4"/>
  <c r="K6" i="4" s="1"/>
  <c r="F6" i="4"/>
  <c r="J6" i="4"/>
  <c r="D6" i="4"/>
  <c r="D5" i="4"/>
  <c r="D4" i="4"/>
  <c r="B1400" i="4"/>
  <c r="B10" i="4"/>
  <c r="B11" i="4"/>
  <c r="B12" i="4"/>
  <c r="B13" i="4"/>
  <c r="B14" i="4"/>
  <c r="B15" i="4"/>
  <c r="B16" i="4"/>
  <c r="B17" i="4"/>
  <c r="B18" i="4"/>
  <c r="B308" i="4"/>
  <c r="B20" i="4"/>
  <c r="B21" i="4"/>
  <c r="B3186" i="4"/>
  <c r="B316" i="4"/>
  <c r="B1550" i="4"/>
  <c r="B25" i="4"/>
  <c r="B320" i="4"/>
  <c r="B405" i="4"/>
  <c r="B28" i="4"/>
  <c r="B1877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252" i="4"/>
  <c r="B88" i="4"/>
  <c r="B89" i="4"/>
  <c r="B90" i="4"/>
  <c r="B91" i="4"/>
  <c r="B92" i="4"/>
  <c r="B93" i="4"/>
  <c r="B262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285" i="4"/>
  <c r="B120" i="4"/>
  <c r="B121" i="4"/>
  <c r="B122" i="4"/>
  <c r="B123" i="4"/>
  <c r="B124" i="4"/>
  <c r="B125" i="4"/>
  <c r="B126" i="4"/>
  <c r="B290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305" i="4"/>
  <c r="B158" i="4"/>
  <c r="B306" i="4"/>
  <c r="B160" i="4"/>
  <c r="B161" i="4"/>
  <c r="B162" i="4"/>
  <c r="B163" i="4"/>
  <c r="B164" i="4"/>
  <c r="B165" i="4"/>
  <c r="B166" i="4"/>
  <c r="B167" i="4"/>
  <c r="B309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321" i="4"/>
  <c r="B190" i="4"/>
  <c r="B191" i="4"/>
  <c r="B192" i="4"/>
  <c r="B193" i="4"/>
  <c r="B324" i="4"/>
  <c r="B195" i="4"/>
  <c r="B196" i="4"/>
  <c r="B197" i="4"/>
  <c r="B198" i="4"/>
  <c r="B199" i="4"/>
  <c r="B200" i="4"/>
  <c r="B201" i="4"/>
  <c r="B202" i="4"/>
  <c r="B332" i="4"/>
  <c r="B204" i="4"/>
  <c r="B205" i="4"/>
  <c r="B206" i="4"/>
  <c r="B336" i="4"/>
  <c r="B208" i="4"/>
  <c r="B337" i="4"/>
  <c r="B210" i="4"/>
  <c r="B211" i="4"/>
  <c r="B212" i="4"/>
  <c r="B213" i="4"/>
  <c r="B214" i="4"/>
  <c r="B215" i="4"/>
  <c r="B216" i="4"/>
  <c r="B217" i="4"/>
  <c r="B218" i="4"/>
  <c r="B219" i="4"/>
  <c r="B341" i="4"/>
  <c r="B221" i="4"/>
  <c r="B222" i="4"/>
  <c r="B223" i="4"/>
  <c r="B224" i="4"/>
  <c r="B225" i="4"/>
  <c r="B226" i="4"/>
  <c r="B227" i="4"/>
  <c r="B228" i="4"/>
  <c r="B229" i="4"/>
  <c r="B347" i="4"/>
  <c r="B231" i="4"/>
  <c r="B232" i="4"/>
  <c r="B233" i="4"/>
  <c r="B350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355" i="4"/>
  <c r="B249" i="4"/>
  <c r="B250" i="4"/>
  <c r="B251" i="4"/>
  <c r="B359" i="4"/>
  <c r="B253" i="4"/>
  <c r="B254" i="4"/>
  <c r="B255" i="4"/>
  <c r="B256" i="4"/>
  <c r="B257" i="4"/>
  <c r="B258" i="4"/>
  <c r="B259" i="4"/>
  <c r="B260" i="4"/>
  <c r="B261" i="4"/>
  <c r="B365" i="4"/>
  <c r="B263" i="4"/>
  <c r="B264" i="4"/>
  <c r="B265" i="4"/>
  <c r="B266" i="4"/>
  <c r="B267" i="4"/>
  <c r="B369" i="4"/>
  <c r="B269" i="4"/>
  <c r="B270" i="4"/>
  <c r="B370" i="4"/>
  <c r="B272" i="4"/>
  <c r="B273" i="4"/>
  <c r="B274" i="4"/>
  <c r="B275" i="4"/>
  <c r="B276" i="4"/>
  <c r="B277" i="4"/>
  <c r="B278" i="4"/>
  <c r="B372" i="4"/>
  <c r="B280" i="4"/>
  <c r="B281" i="4"/>
  <c r="B282" i="4"/>
  <c r="B283" i="4"/>
  <c r="B375" i="4"/>
  <c r="B376" i="4"/>
  <c r="B286" i="4"/>
  <c r="B378" i="4"/>
  <c r="B288" i="4"/>
  <c r="B381" i="4"/>
  <c r="B382" i="4"/>
  <c r="B383" i="4"/>
  <c r="B292" i="4"/>
  <c r="B293" i="4"/>
  <c r="B294" i="4"/>
  <c r="B295" i="4"/>
  <c r="B296" i="4"/>
  <c r="B386" i="4"/>
  <c r="B2138" i="4"/>
  <c r="B387" i="4"/>
  <c r="B388" i="4"/>
  <c r="B301" i="4"/>
  <c r="B2159" i="4"/>
  <c r="B389" i="4"/>
  <c r="B304" i="4"/>
  <c r="B858" i="4"/>
  <c r="B390" i="4"/>
  <c r="B307" i="4"/>
  <c r="B380" i="4"/>
  <c r="B1312" i="4"/>
  <c r="B393" i="4"/>
  <c r="B311" i="4"/>
  <c r="B734" i="4"/>
  <c r="B521" i="4"/>
  <c r="B314" i="4"/>
  <c r="B396" i="4"/>
  <c r="B189" i="4"/>
  <c r="B317" i="4"/>
  <c r="B318" i="4"/>
  <c r="B319" i="4"/>
  <c r="B399" i="4"/>
  <c r="B400" i="4"/>
  <c r="B876" i="4"/>
  <c r="B323" i="4"/>
  <c r="B2786" i="4"/>
  <c r="B325" i="4"/>
  <c r="B402" i="4"/>
  <c r="B327" i="4"/>
  <c r="B2702" i="4"/>
  <c r="B2057" i="4"/>
  <c r="B2014" i="4"/>
  <c r="B331" i="4"/>
  <c r="B2408" i="4"/>
  <c r="B333" i="4"/>
  <c r="B334" i="4"/>
  <c r="B596" i="4"/>
  <c r="B407" i="4"/>
  <c r="B408" i="4"/>
  <c r="B409" i="4"/>
  <c r="B1555" i="4"/>
  <c r="B694" i="4"/>
  <c r="B412" i="4"/>
  <c r="B342" i="4"/>
  <c r="B343" i="4"/>
  <c r="B2913" i="4"/>
  <c r="B2666" i="4"/>
  <c r="B346" i="4"/>
  <c r="B1742" i="4"/>
  <c r="B348" i="4"/>
  <c r="B3182" i="4"/>
  <c r="B351" i="4"/>
  <c r="B1044" i="4"/>
  <c r="B352" i="4"/>
  <c r="B353" i="4"/>
  <c r="B354" i="4"/>
  <c r="B419" i="4"/>
  <c r="B356" i="4"/>
  <c r="B357" i="4"/>
  <c r="B268" i="4"/>
  <c r="B422" i="4"/>
  <c r="B423" i="4"/>
  <c r="B1942" i="4"/>
  <c r="B425" i="4"/>
  <c r="B426" i="4"/>
  <c r="B428" i="4"/>
  <c r="B429" i="4"/>
  <c r="B366" i="4"/>
  <c r="B1802" i="4"/>
  <c r="B431" i="4"/>
  <c r="B2734" i="4"/>
  <c r="B433" i="4"/>
  <c r="B371" i="4"/>
  <c r="B2203" i="4"/>
  <c r="B435" i="4"/>
  <c r="B374" i="4"/>
  <c r="B436" i="4"/>
  <c r="B1155" i="4"/>
  <c r="B1169" i="4"/>
  <c r="B2939" i="4"/>
  <c r="B379" i="4"/>
  <c r="B1657" i="4"/>
  <c r="B443" i="4"/>
  <c r="B444" i="4"/>
  <c r="B445" i="4"/>
  <c r="B2023" i="4"/>
  <c r="B447" i="4"/>
  <c r="B854" i="4"/>
  <c r="B452" i="4"/>
  <c r="B453" i="4"/>
  <c r="B2983" i="4"/>
  <c r="B530" i="4"/>
  <c r="B1246" i="4"/>
  <c r="B455" i="4"/>
  <c r="B457" i="4"/>
  <c r="B458" i="4"/>
  <c r="B459" i="4"/>
  <c r="B2280" i="4"/>
  <c r="B397" i="4"/>
  <c r="B461" i="4"/>
  <c r="B2363" i="4"/>
  <c r="B463" i="4"/>
  <c r="B465" i="4"/>
  <c r="B2086" i="4"/>
  <c r="B467" i="4"/>
  <c r="B1974" i="4"/>
  <c r="B1598" i="4"/>
  <c r="B515" i="4"/>
  <c r="B2938" i="4"/>
  <c r="B471" i="4"/>
  <c r="B2526" i="4"/>
  <c r="B474" i="4"/>
  <c r="B475" i="4"/>
  <c r="B466" i="4"/>
  <c r="B1113" i="4"/>
  <c r="B2364" i="4"/>
  <c r="B479" i="4"/>
  <c r="B480" i="4"/>
  <c r="B417" i="4"/>
  <c r="B481" i="4"/>
  <c r="B482" i="4"/>
  <c r="B483" i="4"/>
  <c r="B421" i="4"/>
  <c r="B484" i="4"/>
  <c r="B2026" i="4"/>
  <c r="B487" i="4"/>
  <c r="B488" i="4"/>
  <c r="B2893" i="4"/>
  <c r="B427" i="4"/>
  <c r="B2241" i="4"/>
  <c r="B492" i="4"/>
  <c r="B494" i="4"/>
  <c r="B495" i="4"/>
  <c r="B773" i="4"/>
  <c r="B497" i="4"/>
  <c r="B498" i="4"/>
  <c r="B499" i="4"/>
  <c r="B1890" i="4"/>
  <c r="B437" i="4"/>
  <c r="B438" i="4"/>
  <c r="B501" i="4"/>
  <c r="B440" i="4"/>
  <c r="B284" i="4"/>
  <c r="B2296" i="4"/>
  <c r="B505" i="4"/>
  <c r="B1502" i="4"/>
  <c r="B507" i="4"/>
  <c r="B508" i="4"/>
  <c r="B509" i="4"/>
  <c r="B448" i="4"/>
  <c r="B449" i="4"/>
  <c r="B450" i="4"/>
  <c r="B2107" i="4"/>
  <c r="B368" i="4"/>
  <c r="B512" i="4"/>
  <c r="B2150" i="4"/>
  <c r="B1519" i="4"/>
  <c r="B456" i="4"/>
  <c r="B516" i="4"/>
  <c r="B3026" i="4"/>
  <c r="B518" i="4"/>
  <c r="B519" i="4"/>
  <c r="B520" i="4"/>
  <c r="B554" i="4"/>
  <c r="B522" i="4"/>
  <c r="B464" i="4"/>
  <c r="B524" i="4"/>
  <c r="B525" i="4"/>
  <c r="B526" i="4"/>
  <c r="B468" i="4"/>
  <c r="B2601" i="4"/>
  <c r="B528" i="4"/>
  <c r="B529" i="4"/>
  <c r="B880" i="4"/>
  <c r="B473" i="4"/>
  <c r="B532" i="4"/>
  <c r="B533" i="4"/>
  <c r="B534" i="4"/>
  <c r="B207" i="4"/>
  <c r="B536" i="4"/>
  <c r="B538" i="4"/>
  <c r="B540" i="4"/>
  <c r="B541" i="4"/>
  <c r="B542" i="4"/>
  <c r="B544" i="4"/>
  <c r="B2835" i="4"/>
  <c r="B485" i="4"/>
  <c r="B545" i="4"/>
  <c r="B546" i="4"/>
  <c r="B363" i="4"/>
  <c r="B548" i="4"/>
  <c r="B550" i="4"/>
  <c r="B491" i="4"/>
  <c r="B2259" i="4"/>
  <c r="B493" i="4"/>
  <c r="B1122" i="4"/>
  <c r="B553" i="4"/>
  <c r="B1495" i="4"/>
  <c r="B555" i="4"/>
  <c r="B557" i="4"/>
  <c r="B558" i="4"/>
  <c r="B559" i="4"/>
  <c r="B560" i="4"/>
  <c r="B561" i="4"/>
  <c r="B503" i="4"/>
  <c r="B562" i="4"/>
  <c r="B563" i="4"/>
  <c r="B565" i="4"/>
  <c r="B921" i="4"/>
  <c r="B2756" i="4"/>
  <c r="B2164" i="4"/>
  <c r="B570" i="4"/>
  <c r="B572" i="4"/>
  <c r="B573" i="4"/>
  <c r="B574" i="4"/>
  <c r="B514" i="4"/>
  <c r="B575" i="4"/>
  <c r="B2512" i="4"/>
  <c r="B577" i="4"/>
  <c r="B578" i="4"/>
  <c r="B579" i="4"/>
  <c r="B580" i="4"/>
  <c r="B2890" i="4"/>
  <c r="B581" i="4"/>
  <c r="B523" i="4"/>
  <c r="B1929" i="4"/>
  <c r="B583" i="4"/>
  <c r="B584" i="4"/>
  <c r="B585" i="4"/>
  <c r="B587" i="4"/>
  <c r="B783" i="4"/>
  <c r="B567" i="4"/>
  <c r="B531" i="4"/>
  <c r="B590" i="4"/>
  <c r="B591" i="4"/>
  <c r="B592" i="4"/>
  <c r="B593" i="4"/>
  <c r="B594" i="4"/>
  <c r="B537" i="4"/>
  <c r="B595" i="4"/>
  <c r="B539" i="4"/>
  <c r="B1345" i="4"/>
  <c r="B1417" i="4"/>
  <c r="B598" i="4"/>
  <c r="B543" i="4"/>
  <c r="B599" i="4"/>
  <c r="B601" i="4"/>
  <c r="B2671" i="4"/>
  <c r="B603" i="4"/>
  <c r="B604" i="4"/>
  <c r="B549" i="4"/>
  <c r="B2049" i="4"/>
  <c r="B2218" i="4"/>
  <c r="B966" i="4"/>
  <c r="B608" i="4"/>
  <c r="B986" i="4"/>
  <c r="B610" i="4"/>
  <c r="B556" i="4"/>
  <c r="B1765" i="4"/>
  <c r="B442" i="4"/>
  <c r="B613" i="4"/>
  <c r="B616" i="4"/>
  <c r="B618" i="4"/>
  <c r="B619" i="4"/>
  <c r="B620" i="4"/>
  <c r="B564" i="4"/>
  <c r="B622" i="4"/>
  <c r="B623" i="4"/>
  <c r="B1553" i="4"/>
  <c r="B568" i="4"/>
  <c r="B607" i="4"/>
  <c r="B2378" i="4"/>
  <c r="B571" i="4"/>
  <c r="B629" i="4"/>
  <c r="B3144" i="4"/>
  <c r="B631" i="4"/>
  <c r="B632" i="4"/>
  <c r="B633" i="4"/>
  <c r="B634" i="4"/>
  <c r="B635" i="4"/>
  <c r="B636" i="4"/>
  <c r="B863" i="4"/>
  <c r="B639" i="4"/>
  <c r="B1646" i="4"/>
  <c r="B641" i="4"/>
  <c r="B3187" i="4"/>
  <c r="B477" i="4"/>
  <c r="B586" i="4"/>
  <c r="B645" i="4"/>
  <c r="B646" i="4"/>
  <c r="B647" i="4"/>
  <c r="B648" i="4"/>
  <c r="B2092" i="4"/>
  <c r="B1256" i="4"/>
  <c r="B651" i="4"/>
  <c r="B3089" i="4"/>
  <c r="B446" i="4"/>
  <c r="B654" i="4"/>
  <c r="B655" i="4"/>
  <c r="B2455" i="4"/>
  <c r="B659" i="4"/>
  <c r="B600" i="4"/>
  <c r="B661" i="4"/>
  <c r="B1649" i="4"/>
  <c r="B663" i="4"/>
  <c r="B2625" i="4"/>
  <c r="B1388" i="4"/>
  <c r="B3001" i="4"/>
  <c r="B1493" i="4"/>
  <c r="B726" i="4"/>
  <c r="B669" i="4"/>
  <c r="B824" i="4"/>
  <c r="B411" i="4"/>
  <c r="B672" i="4"/>
  <c r="B673" i="4"/>
  <c r="B614" i="4"/>
  <c r="B615" i="4"/>
  <c r="B943" i="4"/>
  <c r="B617" i="4"/>
  <c r="B675" i="4"/>
  <c r="B676" i="4"/>
  <c r="B1871" i="4"/>
  <c r="B621" i="4"/>
  <c r="B1386" i="4"/>
  <c r="B679" i="4"/>
  <c r="B624" i="4"/>
  <c r="B680" i="4"/>
  <c r="B681" i="4"/>
  <c r="B627" i="4"/>
  <c r="B628" i="4"/>
  <c r="B682" i="4"/>
  <c r="B630" i="4"/>
  <c r="B403" i="4"/>
  <c r="B684" i="4"/>
  <c r="B1559" i="4"/>
  <c r="B686" i="4"/>
  <c r="B687" i="4"/>
  <c r="B2388" i="4"/>
  <c r="B637" i="4"/>
  <c r="B690" i="4"/>
  <c r="B691" i="4"/>
  <c r="B1187" i="4"/>
  <c r="B1420" i="4"/>
  <c r="B338" i="4"/>
  <c r="B695" i="4"/>
  <c r="B644" i="4"/>
  <c r="B697" i="4"/>
  <c r="B2679" i="4"/>
  <c r="B699" i="4"/>
  <c r="B1485" i="4"/>
  <c r="B703" i="4"/>
  <c r="B704" i="4"/>
  <c r="B706" i="4"/>
  <c r="B707" i="4"/>
  <c r="B708" i="4"/>
  <c r="B709" i="4"/>
  <c r="B710" i="4"/>
  <c r="B711" i="4"/>
  <c r="B657" i="4"/>
  <c r="B658" i="4"/>
  <c r="B1601" i="4"/>
  <c r="B660" i="4"/>
  <c r="B714" i="4"/>
  <c r="B716" i="4"/>
  <c r="B1518" i="4"/>
  <c r="B1865" i="4"/>
  <c r="B1900" i="4"/>
  <c r="B2380" i="4"/>
  <c r="B2992" i="4"/>
  <c r="B723" i="4"/>
  <c r="B724" i="4"/>
  <c r="B3068" i="4"/>
  <c r="B1782" i="4"/>
  <c r="B727" i="4"/>
  <c r="B884" i="4"/>
  <c r="B649" i="4"/>
  <c r="B729" i="4"/>
  <c r="B2720" i="4"/>
  <c r="B1239" i="4"/>
  <c r="B731" i="4"/>
  <c r="B732" i="4"/>
  <c r="B1515" i="4"/>
  <c r="B1762" i="4"/>
  <c r="B2643" i="4"/>
  <c r="B2410" i="4"/>
  <c r="B2632" i="4"/>
  <c r="B738" i="4"/>
  <c r="B739" i="4"/>
  <c r="B931" i="4"/>
  <c r="B688" i="4"/>
  <c r="B741" i="4"/>
  <c r="B742" i="4"/>
  <c r="B743" i="4"/>
  <c r="B2995" i="4"/>
  <c r="B745" i="4"/>
  <c r="B1451" i="4"/>
  <c r="B748" i="4"/>
  <c r="B696" i="4"/>
  <c r="B749" i="4"/>
  <c r="B750" i="4"/>
  <c r="B754" i="4"/>
  <c r="B700" i="4"/>
  <c r="B701" i="4"/>
  <c r="B2236" i="4"/>
  <c r="B756" i="4"/>
  <c r="B1251" i="4"/>
  <c r="B705" i="4"/>
  <c r="B758" i="4"/>
  <c r="B759" i="4"/>
  <c r="B760" i="4"/>
  <c r="B1990" i="4"/>
  <c r="B762" i="4"/>
  <c r="B763" i="4"/>
  <c r="B712" i="4"/>
  <c r="B764" i="4"/>
  <c r="B765" i="4"/>
  <c r="B715" i="4"/>
  <c r="B2826" i="4"/>
  <c r="B767" i="4"/>
  <c r="B2303" i="4"/>
  <c r="B1022" i="4"/>
  <c r="B312" i="4"/>
  <c r="B2908" i="4"/>
  <c r="B722" i="4"/>
  <c r="B1278" i="4"/>
  <c r="B775" i="4"/>
  <c r="B1928" i="4"/>
  <c r="B761" i="4"/>
  <c r="B2074" i="4"/>
  <c r="B1227" i="4"/>
  <c r="B780" i="4"/>
  <c r="B781" i="4"/>
  <c r="B339" i="4"/>
  <c r="B2759" i="4"/>
  <c r="B784" i="4"/>
  <c r="B786" i="4"/>
  <c r="B787" i="4"/>
  <c r="B330" i="4"/>
  <c r="B788" i="4"/>
  <c r="B789" i="4"/>
  <c r="B300" i="4"/>
  <c r="B791" i="4"/>
  <c r="B794" i="4"/>
  <c r="B795" i="4"/>
  <c r="B796" i="4"/>
  <c r="B797" i="4"/>
  <c r="B2446" i="4"/>
  <c r="B746" i="4"/>
  <c r="B1448" i="4"/>
  <c r="B800" i="4"/>
  <c r="B801" i="4"/>
  <c r="B802" i="4"/>
  <c r="B751" i="4"/>
  <c r="B752" i="4"/>
  <c r="B753" i="4"/>
  <c r="B2271" i="4"/>
  <c r="B804" i="4"/>
  <c r="B1577" i="4"/>
  <c r="B806" i="4"/>
  <c r="B364" i="4"/>
  <c r="B808" i="4"/>
  <c r="B810" i="4"/>
  <c r="B1260" i="4"/>
  <c r="B2626" i="4"/>
  <c r="B1539" i="4"/>
  <c r="B813" i="4"/>
  <c r="B638" i="4"/>
  <c r="B2338" i="4"/>
  <c r="B816" i="4"/>
  <c r="B768" i="4"/>
  <c r="B818" i="4"/>
  <c r="B2345" i="4"/>
  <c r="B771" i="4"/>
  <c r="B1148" i="4"/>
  <c r="B2829" i="4"/>
  <c r="B822" i="4"/>
  <c r="B850" i="4"/>
  <c r="B1662" i="4"/>
  <c r="B1909" i="4"/>
  <c r="B826" i="4"/>
  <c r="B2021" i="4"/>
  <c r="B828" i="4"/>
  <c r="B829" i="4"/>
  <c r="B830" i="4"/>
  <c r="B831" i="4"/>
  <c r="B834" i="4"/>
  <c r="B785" i="4"/>
  <c r="B836" i="4"/>
  <c r="B838" i="4"/>
  <c r="B839" i="4"/>
  <c r="B840" i="4"/>
  <c r="B3154" i="4"/>
  <c r="B845" i="4"/>
  <c r="B792" i="4"/>
  <c r="B793" i="4"/>
  <c r="B1843" i="4"/>
  <c r="B848" i="4"/>
  <c r="B849" i="4"/>
  <c r="B406" i="4"/>
  <c r="B851" i="4"/>
  <c r="B852" i="4"/>
  <c r="B853" i="4"/>
  <c r="B504" i="4"/>
  <c r="B855" i="4"/>
  <c r="B856" i="4"/>
  <c r="B857" i="4"/>
  <c r="B982" i="4"/>
  <c r="B2069" i="4"/>
  <c r="B860" i="4"/>
  <c r="B861" i="4"/>
  <c r="B809" i="4"/>
  <c r="B2528" i="4"/>
  <c r="B551" i="4"/>
  <c r="B864" i="4"/>
  <c r="B866" i="4"/>
  <c r="B867" i="4"/>
  <c r="B868" i="4"/>
  <c r="B870" i="4"/>
  <c r="B817" i="4"/>
  <c r="B871" i="4"/>
  <c r="B872" i="4"/>
  <c r="B874" i="4"/>
  <c r="B875" i="4"/>
  <c r="B2514" i="4"/>
  <c r="B1409" i="4"/>
  <c r="B878" i="4"/>
  <c r="B2996" i="4"/>
  <c r="B881" i="4"/>
  <c r="B882" i="4"/>
  <c r="B2505" i="4"/>
  <c r="B2678" i="4"/>
  <c r="B886" i="4"/>
  <c r="B887" i="4"/>
  <c r="B832" i="4"/>
  <c r="B833" i="4"/>
  <c r="B888" i="4"/>
  <c r="B835" i="4"/>
  <c r="B889" i="4"/>
  <c r="B837" i="4"/>
  <c r="B890" i="4"/>
  <c r="B1726" i="4"/>
  <c r="B893" i="4"/>
  <c r="B841" i="4"/>
  <c r="B9" i="4"/>
  <c r="B843" i="4"/>
  <c r="B844" i="4"/>
  <c r="B895" i="4"/>
  <c r="B896" i="4"/>
  <c r="B847" i="4"/>
  <c r="B897" i="4"/>
  <c r="B2565" i="4"/>
  <c r="B899" i="4"/>
  <c r="B900" i="4"/>
  <c r="B901" i="4"/>
  <c r="B902" i="4"/>
  <c r="B1855" i="4"/>
  <c r="B904" i="4"/>
  <c r="B1801" i="4"/>
  <c r="B906" i="4"/>
  <c r="B907" i="4"/>
  <c r="B908" i="4"/>
  <c r="B919" i="4"/>
  <c r="B910" i="4"/>
  <c r="B911" i="4"/>
  <c r="B912" i="4"/>
  <c r="B913" i="4"/>
  <c r="B865" i="4"/>
  <c r="B2549" i="4"/>
  <c r="B915" i="4"/>
  <c r="B916" i="4"/>
  <c r="B869" i="4"/>
  <c r="B297" i="4"/>
  <c r="B2736" i="4"/>
  <c r="B361" i="4"/>
  <c r="B873" i="4"/>
  <c r="B2691" i="4"/>
  <c r="B2586" i="4"/>
  <c r="B1594" i="4"/>
  <c r="B1078" i="4"/>
  <c r="B924" i="4"/>
  <c r="B879" i="4"/>
  <c r="B1882" i="4"/>
  <c r="B3073" i="4"/>
  <c r="B1503" i="4"/>
  <c r="B883" i="4"/>
  <c r="B929" i="4"/>
  <c r="B930" i="4"/>
  <c r="B2260" i="4"/>
  <c r="B932" i="4"/>
  <c r="B933" i="4"/>
  <c r="B934" i="4"/>
  <c r="B935" i="4"/>
  <c r="B891" i="4"/>
  <c r="B892" i="4"/>
  <c r="B2648" i="4"/>
  <c r="B2812" i="4"/>
  <c r="B939" i="4"/>
  <c r="B1806" i="4"/>
  <c r="B941" i="4"/>
  <c r="B2486" i="4"/>
  <c r="B576" i="4"/>
  <c r="B2750" i="4"/>
  <c r="B1789" i="4"/>
  <c r="B1076" i="4"/>
  <c r="B2478" i="4"/>
  <c r="B948" i="4"/>
  <c r="B1795" i="4"/>
  <c r="B950" i="4"/>
  <c r="B951" i="4"/>
  <c r="B953" i="4"/>
  <c r="B778" i="4"/>
  <c r="B955" i="4"/>
  <c r="B1799" i="4"/>
  <c r="B957" i="4"/>
  <c r="B958" i="4"/>
  <c r="B959" i="4"/>
  <c r="B960" i="4"/>
  <c r="B961" i="4"/>
  <c r="B962" i="4"/>
  <c r="B963" i="4"/>
  <c r="B964" i="4"/>
  <c r="B2825" i="4"/>
  <c r="B967" i="4"/>
  <c r="B922" i="4"/>
  <c r="B2065" i="4"/>
  <c r="B506" i="4"/>
  <c r="B1991" i="4"/>
  <c r="B971" i="4"/>
  <c r="B927" i="4"/>
  <c r="B972" i="4"/>
  <c r="B973" i="4"/>
  <c r="B974" i="4"/>
  <c r="B975" i="4"/>
  <c r="B2471" i="4"/>
  <c r="B2224" i="4"/>
  <c r="B978" i="4"/>
  <c r="B87" i="4"/>
  <c r="B980" i="4"/>
  <c r="B937" i="4"/>
  <c r="B2912" i="4"/>
  <c r="B1243" i="4"/>
  <c r="B424" i="4"/>
  <c r="B168" i="4"/>
  <c r="B985" i="4"/>
  <c r="B2765" i="4"/>
  <c r="B987" i="4"/>
  <c r="B2076" i="4"/>
  <c r="B989" i="4"/>
  <c r="B990" i="4"/>
  <c r="B991" i="4"/>
  <c r="B2016" i="4"/>
  <c r="B993" i="4"/>
  <c r="B994" i="4"/>
  <c r="B952" i="4"/>
  <c r="B995" i="4"/>
  <c r="B1709" i="4"/>
  <c r="B451" i="4"/>
  <c r="B998" i="4"/>
  <c r="B1000" i="4"/>
  <c r="B1001" i="4"/>
  <c r="B1002" i="4"/>
  <c r="B1003" i="4"/>
  <c r="B1004" i="4"/>
  <c r="B1006" i="4"/>
  <c r="B1007" i="4"/>
  <c r="B1592" i="4"/>
  <c r="B965" i="4"/>
  <c r="B29" i="4"/>
  <c r="B2348" i="4"/>
  <c r="B1011" i="4"/>
  <c r="B1012" i="4"/>
  <c r="B721" i="4"/>
  <c r="B469" i="4"/>
  <c r="B1017" i="4"/>
  <c r="B1647" i="4"/>
  <c r="B1019" i="4"/>
  <c r="B1020" i="4"/>
  <c r="B1325" i="4"/>
  <c r="B1029" i="4"/>
  <c r="B1023" i="4"/>
  <c r="B1024" i="4"/>
  <c r="B605" i="4"/>
  <c r="B936" i="4"/>
  <c r="B1027" i="4"/>
  <c r="B1846" i="4"/>
  <c r="B1030" i="4"/>
  <c r="B1032" i="4"/>
  <c r="B842" i="4"/>
  <c r="B1034" i="4"/>
  <c r="B1035" i="4"/>
  <c r="B2999" i="4"/>
  <c r="B1037" i="4"/>
  <c r="B1039" i="4"/>
  <c r="B1040" i="4"/>
  <c r="B1041" i="4"/>
  <c r="B1390" i="4"/>
  <c r="B877" i="4"/>
  <c r="B1045" i="4"/>
  <c r="B1374" i="4"/>
  <c r="B1047" i="4"/>
  <c r="B999" i="4"/>
  <c r="B2317" i="4"/>
  <c r="B1050" i="4"/>
  <c r="B1053" i="4"/>
  <c r="B1055" i="4"/>
  <c r="B1056" i="4"/>
  <c r="B1005" i="4"/>
  <c r="B1057" i="4"/>
  <c r="B1058" i="4"/>
  <c r="B1059" i="4"/>
  <c r="B1060" i="4"/>
  <c r="B1061" i="4"/>
  <c r="B1062" i="4"/>
  <c r="B1063" i="4"/>
  <c r="B1013" i="4"/>
  <c r="B1014" i="4"/>
  <c r="B1943" i="4"/>
  <c r="B1065" i="4"/>
  <c r="B1066" i="4"/>
  <c r="B1067" i="4"/>
  <c r="B1764" i="4"/>
  <c r="B1069" i="4"/>
  <c r="B1070" i="4"/>
  <c r="B1072" i="4"/>
  <c r="B1073" i="4"/>
  <c r="B1074" i="4"/>
  <c r="B432" i="4"/>
  <c r="B2604" i="4"/>
  <c r="B1077" i="4"/>
  <c r="B1028" i="4"/>
  <c r="B2936" i="4"/>
  <c r="B1079" i="4"/>
  <c r="B1031" i="4"/>
  <c r="B814" i="4"/>
  <c r="B1081" i="4"/>
  <c r="B1082" i="4"/>
  <c r="B1084" i="4"/>
  <c r="B1085" i="4"/>
  <c r="B1086" i="4"/>
  <c r="B1038" i="4"/>
  <c r="B1087" i="4"/>
  <c r="B1088" i="4"/>
  <c r="B1089" i="4"/>
  <c r="B1042" i="4"/>
  <c r="B1090" i="4"/>
  <c r="B979" i="4"/>
  <c r="B1092" i="4"/>
  <c r="B2942" i="4"/>
  <c r="B1096" i="4"/>
  <c r="B1098" i="4"/>
  <c r="B1049" i="4"/>
  <c r="B209" i="4"/>
  <c r="B1051" i="4"/>
  <c r="B1052" i="4"/>
  <c r="B1100" i="4"/>
  <c r="B1054" i="4"/>
  <c r="B1101" i="4"/>
  <c r="B1102" i="4"/>
  <c r="B1103" i="4"/>
  <c r="B1021" i="4"/>
  <c r="B1105" i="4"/>
  <c r="B1106" i="4"/>
  <c r="B23" i="4"/>
  <c r="B1108" i="4"/>
  <c r="B1109" i="4"/>
  <c r="B1110" i="4"/>
  <c r="B2413" i="4"/>
  <c r="B19" i="4"/>
  <c r="B2089" i="4"/>
  <c r="B1114" i="4"/>
  <c r="B1115" i="4"/>
  <c r="B667" i="4"/>
  <c r="B1071" i="4"/>
  <c r="B1117" i="4"/>
  <c r="B1118" i="4"/>
  <c r="B1119" i="4"/>
  <c r="B1120" i="4"/>
  <c r="B1733" i="4"/>
  <c r="B2067" i="4"/>
  <c r="B1125" i="4"/>
  <c r="B1126" i="4"/>
  <c r="B1127" i="4"/>
  <c r="B1128" i="4"/>
  <c r="B1129" i="4"/>
  <c r="B1083" i="4"/>
  <c r="B1130" i="4"/>
  <c r="B1131" i="4"/>
  <c r="B1018" i="4"/>
  <c r="B1133" i="4"/>
  <c r="B2569" i="4"/>
  <c r="B1995" i="4"/>
  <c r="B340" i="4"/>
  <c r="B923" i="4"/>
  <c r="B1476" i="4"/>
  <c r="B1093" i="4"/>
  <c r="B291" i="4"/>
  <c r="B1095" i="4"/>
  <c r="B1140" i="4"/>
  <c r="B1097" i="4"/>
  <c r="B1143" i="4"/>
  <c r="B1604" i="4"/>
  <c r="B1146" i="4"/>
  <c r="B1147" i="4"/>
  <c r="B1121" i="4"/>
  <c r="B1149" i="4"/>
  <c r="B779" i="4"/>
  <c r="B1152" i="4"/>
  <c r="B2914" i="4"/>
  <c r="B385" i="4"/>
  <c r="B981" i="4"/>
  <c r="B1132" i="4"/>
  <c r="B2079" i="4"/>
  <c r="B1157" i="4"/>
  <c r="B1158" i="4"/>
  <c r="B1159" i="4"/>
  <c r="B1160" i="4"/>
  <c r="B1161" i="4"/>
  <c r="B1162" i="4"/>
  <c r="B1163" i="4"/>
  <c r="B1164" i="4"/>
  <c r="B1166" i="4"/>
  <c r="B1167" i="4"/>
  <c r="B1168" i="4"/>
  <c r="B2945" i="4"/>
  <c r="B1123" i="4"/>
  <c r="B1124" i="4"/>
  <c r="B1170" i="4"/>
  <c r="B1171" i="4"/>
  <c r="B1172" i="4"/>
  <c r="B2216" i="4"/>
  <c r="B1175" i="4"/>
  <c r="B1176" i="4"/>
  <c r="B1177" i="4"/>
  <c r="B3180" i="4"/>
  <c r="B1180" i="4"/>
  <c r="B1181" i="4"/>
  <c r="B2522" i="4"/>
  <c r="B2437" i="4"/>
  <c r="B1819" i="4"/>
  <c r="B2740" i="4"/>
  <c r="B1186" i="4"/>
  <c r="B918" i="4"/>
  <c r="B1141" i="4"/>
  <c r="B1142" i="4"/>
  <c r="B3120" i="4"/>
  <c r="B1144" i="4"/>
  <c r="B1189" i="4"/>
  <c r="B1463" i="4"/>
  <c r="B1191" i="4"/>
  <c r="B1192" i="4"/>
  <c r="B1193" i="4"/>
  <c r="B1195" i="4"/>
  <c r="B1151" i="4"/>
  <c r="B1196" i="4"/>
  <c r="B1197" i="4"/>
  <c r="B1198" i="4"/>
  <c r="B1200" i="4"/>
  <c r="B1201" i="4"/>
  <c r="B94" i="4"/>
  <c r="B821" i="4"/>
  <c r="B1204" i="4"/>
  <c r="B1651" i="4"/>
  <c r="B769" i="4"/>
  <c r="B2855" i="4"/>
  <c r="B928" i="4"/>
  <c r="B1209" i="4"/>
  <c r="B1165" i="4"/>
  <c r="B1210" i="4"/>
  <c r="B1211" i="4"/>
  <c r="B1212" i="4"/>
  <c r="B1213" i="4"/>
  <c r="B1214" i="4"/>
  <c r="B2795" i="4"/>
  <c r="B234" i="4"/>
  <c r="B1173" i="4"/>
  <c r="B328" i="4"/>
  <c r="B1218" i="4"/>
  <c r="B1219" i="4"/>
  <c r="B1221" i="4"/>
  <c r="B1222" i="4"/>
  <c r="B1179" i="4"/>
  <c r="B1223" i="4"/>
  <c r="B1224" i="4"/>
  <c r="B1393" i="4"/>
  <c r="B1226" i="4"/>
  <c r="B2336" i="4"/>
  <c r="B1228" i="4"/>
  <c r="B1229" i="4"/>
  <c r="B2443" i="4"/>
  <c r="B1231" i="4"/>
  <c r="B1682" i="4"/>
  <c r="B1190" i="4"/>
  <c r="B1233" i="4"/>
  <c r="B1234" i="4"/>
  <c r="B1235" i="4"/>
  <c r="B1194" i="4"/>
  <c r="B2153" i="4"/>
  <c r="B1238" i="4"/>
  <c r="B377" i="4"/>
  <c r="B1240" i="4"/>
  <c r="B1199" i="4"/>
  <c r="B1241" i="4"/>
  <c r="B1242" i="4"/>
  <c r="B3162" i="4"/>
  <c r="B1244" i="4"/>
  <c r="B1150" i="4"/>
  <c r="B1800" i="4"/>
  <c r="B1247" i="4"/>
  <c r="B1248" i="4"/>
  <c r="B1249" i="4"/>
  <c r="B1250" i="4"/>
  <c r="B2182" i="4"/>
  <c r="B1252" i="4"/>
  <c r="B1253" i="4"/>
  <c r="B1255" i="4"/>
  <c r="B1899" i="4"/>
  <c r="B1257" i="4"/>
  <c r="B1258" i="4"/>
  <c r="B1259" i="4"/>
  <c r="B1203" i="4"/>
  <c r="B1261" i="4"/>
  <c r="B1220" i="4"/>
  <c r="B1262" i="4"/>
  <c r="B1263" i="4"/>
  <c r="B1264" i="4"/>
  <c r="B1265" i="4"/>
  <c r="B2238" i="4"/>
  <c r="B1267" i="4"/>
  <c r="B3069" i="4"/>
  <c r="B1387" i="4"/>
  <c r="B2479" i="4"/>
  <c r="B1271" i="4"/>
  <c r="B298" i="4"/>
  <c r="B2659" i="4"/>
  <c r="B1274" i="4"/>
  <c r="B1511" i="4"/>
  <c r="B1513" i="4"/>
  <c r="B2058" i="4"/>
  <c r="B1237" i="4"/>
  <c r="B1565" i="4"/>
  <c r="B1279" i="4"/>
  <c r="B1280" i="4"/>
  <c r="B1281" i="4"/>
  <c r="B462" i="4"/>
  <c r="B2810" i="4"/>
  <c r="B1284" i="4"/>
  <c r="B1954" i="4"/>
  <c r="B1286" i="4"/>
  <c r="B1287" i="4"/>
  <c r="B2567" i="4"/>
  <c r="B1290" i="4"/>
  <c r="B1291" i="4"/>
  <c r="B1292" i="4"/>
  <c r="B1293" i="4"/>
  <c r="B1294" i="4"/>
  <c r="B1254" i="4"/>
  <c r="B1295" i="4"/>
  <c r="B2553" i="4"/>
  <c r="B1297" i="4"/>
  <c r="B1298" i="4"/>
  <c r="B2631" i="4"/>
  <c r="B345" i="4"/>
  <c r="B1145" i="4"/>
  <c r="B1302" i="4"/>
  <c r="B3088" i="4"/>
  <c r="B1304" i="4"/>
  <c r="B2581" i="4"/>
  <c r="B1306" i="4"/>
  <c r="B1307" i="4"/>
  <c r="B1308" i="4"/>
  <c r="B2571" i="4"/>
  <c r="B898" i="4"/>
  <c r="B1311" i="4"/>
  <c r="B1987" i="4"/>
  <c r="B2711" i="4"/>
  <c r="B1314" i="4"/>
  <c r="B1275" i="4"/>
  <c r="B1315" i="4"/>
  <c r="B1902" i="4"/>
  <c r="B1317" i="4"/>
  <c r="B1318" i="4"/>
  <c r="B1319" i="4"/>
  <c r="B3153" i="4"/>
  <c r="B1321" i="4"/>
  <c r="B2415" i="4"/>
  <c r="B1323" i="4"/>
  <c r="B1324" i="4"/>
  <c r="B2653" i="4"/>
  <c r="B1326" i="4"/>
  <c r="B1327" i="4"/>
  <c r="B1289" i="4"/>
  <c r="B1328" i="4"/>
  <c r="B1329" i="4"/>
  <c r="B410" i="4"/>
  <c r="B693" i="4"/>
  <c r="B1398" i="4"/>
  <c r="B1334" i="4"/>
  <c r="B1335" i="4"/>
  <c r="B1418" i="4"/>
  <c r="B1337" i="4"/>
  <c r="B1338" i="4"/>
  <c r="B1339" i="4"/>
  <c r="B1341" i="4"/>
  <c r="B1342" i="4"/>
  <c r="B1343" i="4"/>
  <c r="B3174" i="4"/>
  <c r="B1346" i="4"/>
  <c r="B909" i="4"/>
  <c r="B1348" i="4"/>
  <c r="B1349" i="4"/>
  <c r="B1351" i="4"/>
  <c r="B2004" i="4"/>
  <c r="B1597" i="4"/>
  <c r="B1354" i="4"/>
  <c r="B1309" i="4"/>
  <c r="B1356" i="4"/>
  <c r="B1357" i="4"/>
  <c r="B3056" i="4"/>
  <c r="B1358" i="4"/>
  <c r="B1359" i="4"/>
  <c r="B1360" i="4"/>
  <c r="B2039" i="4"/>
  <c r="B1362" i="4"/>
  <c r="B1363" i="4"/>
  <c r="B1364" i="4"/>
  <c r="B1851" i="4"/>
  <c r="B1366" i="4"/>
  <c r="B1367" i="4"/>
  <c r="B1368" i="4"/>
  <c r="B2997" i="4"/>
  <c r="B1370" i="4"/>
  <c r="B1371" i="4"/>
  <c r="B1372" i="4"/>
  <c r="B1332" i="4"/>
  <c r="B1373" i="4"/>
  <c r="B303" i="4"/>
  <c r="B315" i="4"/>
  <c r="B1377" i="4"/>
  <c r="B1378" i="4"/>
  <c r="B1379" i="4"/>
  <c r="B1380" i="4"/>
  <c r="B1340" i="4"/>
  <c r="B1381" i="4"/>
  <c r="B1382" i="4"/>
  <c r="B1383" i="4"/>
  <c r="B1344" i="4"/>
  <c r="B1384" i="4"/>
  <c r="B2360" i="4"/>
  <c r="B2873" i="4"/>
  <c r="B1361" i="4"/>
  <c r="B1389" i="4"/>
  <c r="B1350" i="4"/>
  <c r="B159" i="4"/>
  <c r="B2329" i="4"/>
  <c r="B1394" i="4"/>
  <c r="B1395" i="4"/>
  <c r="B968" i="4"/>
  <c r="B1397" i="4"/>
  <c r="B27" i="4"/>
  <c r="B1399" i="4"/>
  <c r="B2097" i="4"/>
  <c r="B1401" i="4"/>
  <c r="B1402" i="4"/>
  <c r="B1403" i="4"/>
  <c r="B418" i="4"/>
  <c r="B1405" i="4"/>
  <c r="B1406" i="4"/>
  <c r="B1407" i="4"/>
  <c r="B1048" i="4"/>
  <c r="B736" i="4"/>
  <c r="B2494" i="4"/>
  <c r="B718" i="4"/>
  <c r="B2234" i="4"/>
  <c r="B1414" i="4"/>
  <c r="B1415" i="4"/>
  <c r="B1269" i="4"/>
  <c r="B2457" i="4"/>
  <c r="B1376" i="4"/>
  <c r="B1316" i="4"/>
  <c r="B22" i="4"/>
  <c r="B612" i="4"/>
  <c r="B1421" i="4"/>
  <c r="B1422" i="4"/>
  <c r="B1423" i="4"/>
  <c r="B1424" i="4"/>
  <c r="B1425" i="4"/>
  <c r="B1385" i="4"/>
  <c r="B2947" i="4"/>
  <c r="B1428" i="4"/>
  <c r="B949" i="4"/>
  <c r="B2147" i="4"/>
  <c r="B1431" i="4"/>
  <c r="B1391" i="4"/>
  <c r="B1392" i="4"/>
  <c r="B1432" i="4"/>
  <c r="B3127" i="4"/>
  <c r="B2780" i="4"/>
  <c r="B1435" i="4"/>
  <c r="B1437" i="4"/>
  <c r="B1438" i="4"/>
  <c r="B1439" i="4"/>
  <c r="B2332" i="4"/>
  <c r="B1441" i="4"/>
  <c r="B1442" i="4"/>
  <c r="B1731" i="4"/>
  <c r="B1444" i="4"/>
  <c r="B1445" i="4"/>
  <c r="B1446" i="4"/>
  <c r="B1447" i="4"/>
  <c r="B1443" i="4"/>
  <c r="B1449" i="4"/>
  <c r="B1182" i="4"/>
  <c r="B2753" i="4"/>
  <c r="B1412" i="4"/>
  <c r="B1452" i="4"/>
  <c r="B1453" i="4"/>
  <c r="B1454" i="4"/>
  <c r="B1455" i="4"/>
  <c r="B1456" i="4"/>
  <c r="B1457" i="4"/>
  <c r="B1458" i="4"/>
  <c r="B1459" i="4"/>
  <c r="B1460" i="4"/>
  <c r="B1461" i="4"/>
  <c r="B248" i="4"/>
  <c r="B1988" i="4"/>
  <c r="B1464" i="4"/>
  <c r="B2405" i="4"/>
  <c r="B1427" i="4"/>
  <c r="B611" i="4"/>
  <c r="B3158" i="4"/>
  <c r="B1026" i="4"/>
  <c r="B416" i="4"/>
  <c r="B602" i="4"/>
  <c r="B1471" i="4"/>
  <c r="B1472" i="4"/>
  <c r="B1473" i="4"/>
  <c r="B1436" i="4"/>
  <c r="B1474" i="4"/>
  <c r="B1475" i="4"/>
  <c r="B2886" i="4"/>
  <c r="B1477" i="4"/>
  <c r="B1478" i="4"/>
  <c r="B1479" i="4"/>
  <c r="B1480" i="4"/>
  <c r="B1481" i="4"/>
  <c r="B1483" i="4"/>
  <c r="B1484" i="4"/>
  <c r="B1595" i="4"/>
  <c r="B1486" i="4"/>
  <c r="B1487" i="4"/>
  <c r="B940" i="4"/>
  <c r="B2121" i="4"/>
  <c r="B1490" i="4"/>
  <c r="B1491" i="4"/>
  <c r="B917" i="4"/>
  <c r="B665" i="4"/>
  <c r="B903" i="4"/>
  <c r="B677" i="4"/>
  <c r="B977" i="4"/>
  <c r="B1498" i="4"/>
  <c r="B1499" i="4"/>
  <c r="B1500" i="4"/>
  <c r="B1501" i="4"/>
  <c r="B3070" i="4"/>
  <c r="B3034" i="4"/>
  <c r="B1504" i="4"/>
  <c r="B1505" i="4"/>
  <c r="B1506" i="4"/>
  <c r="B1507" i="4"/>
  <c r="B1508" i="4"/>
  <c r="B1509" i="4"/>
  <c r="B1510" i="4"/>
  <c r="B1517" i="4"/>
  <c r="B1512" i="4"/>
  <c r="B1313" i="4"/>
  <c r="B1514" i="4"/>
  <c r="B2955" i="4"/>
  <c r="B1516" i="4"/>
  <c r="B2592" i="4"/>
  <c r="B1188" i="4"/>
  <c r="B413" i="4"/>
  <c r="B1520" i="4"/>
  <c r="B1482" i="4"/>
  <c r="B344" i="4"/>
  <c r="B1522" i="4"/>
  <c r="B1523" i="4"/>
  <c r="B1524" i="4"/>
  <c r="B1525" i="4"/>
  <c r="B1526" i="4"/>
  <c r="B1064" i="4"/>
  <c r="B1527" i="4"/>
  <c r="B1528" i="4"/>
  <c r="B1529" i="4"/>
  <c r="B1530" i="4"/>
  <c r="B1494" i="4"/>
  <c r="B2994" i="4"/>
  <c r="B1496" i="4"/>
  <c r="B1532" i="4"/>
  <c r="B1533" i="4"/>
  <c r="B1534" i="4"/>
  <c r="B1537" i="4"/>
  <c r="B1538" i="4"/>
  <c r="B2941" i="4"/>
  <c r="B1540" i="4"/>
  <c r="B1541" i="4"/>
  <c r="B1542" i="4"/>
  <c r="B1543" i="4"/>
  <c r="B2078" i="4"/>
  <c r="B1545" i="4"/>
  <c r="B1546" i="4"/>
  <c r="B1547" i="4"/>
  <c r="B1548" i="4"/>
  <c r="B1549" i="4"/>
  <c r="B1864" i="4"/>
  <c r="B1551" i="4"/>
  <c r="B2327" i="4"/>
  <c r="B1554" i="4"/>
  <c r="B782" i="4"/>
  <c r="B1556" i="4"/>
  <c r="B1557" i="4"/>
  <c r="B2931" i="4"/>
  <c r="B2279" i="4"/>
  <c r="B2527" i="4"/>
  <c r="B1561" i="4"/>
  <c r="B1562" i="4"/>
  <c r="B1564" i="4"/>
  <c r="B1703" i="4"/>
  <c r="B271" i="4"/>
  <c r="B1567" i="4"/>
  <c r="B1568" i="4"/>
  <c r="B1569" i="4"/>
  <c r="B2263" i="4"/>
  <c r="B1570" i="4"/>
  <c r="B1571" i="4"/>
  <c r="B1572" i="4"/>
  <c r="B1535" i="4"/>
  <c r="B1536" i="4"/>
  <c r="B1573" i="4"/>
  <c r="B1574" i="4"/>
  <c r="B1575" i="4"/>
  <c r="B1576" i="4"/>
  <c r="B2367" i="4"/>
  <c r="B1578" i="4"/>
  <c r="B1579" i="4"/>
  <c r="B1580" i="4"/>
  <c r="B1581" i="4"/>
  <c r="B1582" i="4"/>
  <c r="B2080" i="4"/>
  <c r="B1584" i="4"/>
  <c r="B1585" i="4"/>
  <c r="B2325" i="4"/>
  <c r="B1587" i="4"/>
  <c r="B1552" i="4"/>
  <c r="B1588" i="4"/>
  <c r="B1589" i="4"/>
  <c r="B2561" i="4"/>
  <c r="B2442" i="4"/>
  <c r="B310" i="4"/>
  <c r="B1593" i="4"/>
  <c r="B2237" i="4"/>
  <c r="B2000" i="4"/>
  <c r="B1596" i="4"/>
  <c r="B2051" i="4"/>
  <c r="B1563" i="4"/>
  <c r="B1015" i="4"/>
  <c r="B1599" i="4"/>
  <c r="B3081" i="4"/>
  <c r="B2282" i="4"/>
  <c r="B1603" i="4"/>
  <c r="B2821" i="4"/>
  <c r="B1605" i="4"/>
  <c r="B1606" i="4"/>
  <c r="B1607" i="4"/>
  <c r="B1608" i="4"/>
  <c r="B1609" i="4"/>
  <c r="B1610" i="4"/>
  <c r="B1611" i="4"/>
  <c r="B1612" i="4"/>
  <c r="B1613" i="4"/>
  <c r="B2337" i="4"/>
  <c r="B2718" i="4"/>
  <c r="B1616" i="4"/>
  <c r="B1617" i="4"/>
  <c r="B3099" i="4"/>
  <c r="B1583" i="4"/>
  <c r="B2746" i="4"/>
  <c r="B1735" i="4"/>
  <c r="B1615" i="4"/>
  <c r="B157" i="4"/>
  <c r="B1625" i="4"/>
  <c r="B2754" i="4"/>
  <c r="B1626" i="4"/>
  <c r="B1627" i="4"/>
  <c r="B1628" i="4"/>
  <c r="B441" i="4"/>
  <c r="B1630" i="4"/>
  <c r="B1107" i="4"/>
  <c r="B1631" i="4"/>
  <c r="B1632" i="4"/>
  <c r="B1633" i="4"/>
  <c r="B1863" i="4"/>
  <c r="B1635" i="4"/>
  <c r="B1602" i="4"/>
  <c r="B1636" i="4"/>
  <c r="B1178" i="4"/>
  <c r="B725" i="4"/>
  <c r="B1639" i="4"/>
  <c r="B1640" i="4"/>
  <c r="B1642" i="4"/>
  <c r="B2006" i="4"/>
  <c r="B1230" i="4"/>
  <c r="B1645" i="4"/>
  <c r="B1009" i="4"/>
  <c r="B2791" i="4"/>
  <c r="B569" i="4"/>
  <c r="B2952" i="4"/>
  <c r="B1650" i="4"/>
  <c r="B766" i="4"/>
  <c r="B1652" i="4"/>
  <c r="B1653" i="4"/>
  <c r="B720" i="4"/>
  <c r="B1621" i="4"/>
  <c r="B1655" i="4"/>
  <c r="B1656" i="4"/>
  <c r="B1430" i="4"/>
  <c r="B1658" i="4"/>
  <c r="B1659" i="4"/>
  <c r="B1660" i="4"/>
  <c r="B1661" i="4"/>
  <c r="B945" i="4"/>
  <c r="B1663" i="4"/>
  <c r="B1664" i="4"/>
  <c r="B1665" i="4"/>
  <c r="B1666" i="4"/>
  <c r="B1667" i="4"/>
  <c r="B1668" i="4"/>
  <c r="B1669" i="4"/>
  <c r="B1670" i="4"/>
  <c r="B1671" i="4"/>
  <c r="B1672" i="4"/>
  <c r="B1673" i="4"/>
  <c r="B1641" i="4"/>
  <c r="B1674" i="4"/>
  <c r="B1675" i="4"/>
  <c r="B1676" i="4"/>
  <c r="B1677" i="4"/>
  <c r="B1678" i="4"/>
  <c r="B1679" i="4"/>
  <c r="B1680" i="4"/>
  <c r="B1681" i="4"/>
  <c r="B1560" i="4"/>
  <c r="B1683" i="4"/>
  <c r="B1907" i="4"/>
  <c r="B1685" i="4"/>
  <c r="B1686" i="4"/>
  <c r="B1687" i="4"/>
  <c r="B1688" i="4"/>
  <c r="B1689" i="4"/>
  <c r="B1690" i="4"/>
  <c r="B1691" i="4"/>
  <c r="B1692" i="4"/>
  <c r="B1008" i="4"/>
  <c r="B1694" i="4"/>
  <c r="B1695" i="4"/>
  <c r="B1696" i="4"/>
  <c r="B1566" i="4"/>
  <c r="B1698" i="4"/>
  <c r="B1272" i="4"/>
  <c r="B1700" i="4"/>
  <c r="B1701" i="4"/>
  <c r="B1702" i="4"/>
  <c r="B678" i="4"/>
  <c r="B1704" i="4"/>
  <c r="B1739" i="4"/>
  <c r="B289" i="4"/>
  <c r="B1708" i="4"/>
  <c r="B1426" i="4"/>
  <c r="B500" i="4"/>
  <c r="B1712" i="4"/>
  <c r="B1713" i="4"/>
  <c r="B2530" i="4"/>
  <c r="B1299" i="4"/>
  <c r="B2673" i="4"/>
  <c r="B1717" i="4"/>
  <c r="B1718" i="4"/>
  <c r="B1953" i="4"/>
  <c r="B1720" i="4"/>
  <c r="B1721" i="4"/>
  <c r="B1722" i="4"/>
  <c r="B2232" i="4"/>
  <c r="B1725" i="4"/>
  <c r="B2846" i="4"/>
  <c r="B1727" i="4"/>
  <c r="B1728" i="4"/>
  <c r="B1729" i="4"/>
  <c r="B1730" i="4"/>
  <c r="B2541" i="4"/>
  <c r="B1732" i="4"/>
  <c r="B755" i="4"/>
  <c r="B1734" i="4"/>
  <c r="B1544" i="4"/>
  <c r="B2848" i="4"/>
  <c r="B1738" i="4"/>
  <c r="B2552" i="4"/>
  <c r="B1740" i="4"/>
  <c r="B1741" i="4"/>
  <c r="B1895" i="4"/>
  <c r="B1707" i="4"/>
  <c r="B1743" i="4"/>
  <c r="B478" i="4"/>
  <c r="B1888" i="4"/>
  <c r="B1711" i="4"/>
  <c r="B735" i="4"/>
  <c r="B392" i="4"/>
  <c r="B1831" i="4"/>
  <c r="B517" i="4"/>
  <c r="B1450" i="4"/>
  <c r="B2669" i="4"/>
  <c r="B2615" i="4"/>
  <c r="B496" i="4"/>
  <c r="B1465" i="4"/>
  <c r="B1638" i="4"/>
  <c r="B1033" i="4"/>
  <c r="B1756" i="4"/>
  <c r="B1724" i="4"/>
  <c r="B398" i="4"/>
  <c r="B1758" i="4"/>
  <c r="B1270" i="4"/>
  <c r="B626" i="4"/>
  <c r="B2460" i="4"/>
  <c r="B2148" i="4"/>
  <c r="B1075" i="4"/>
  <c r="B1531" i="4"/>
  <c r="B430" i="4"/>
  <c r="B2656" i="4"/>
  <c r="B2564" i="4"/>
  <c r="B1736" i="4"/>
  <c r="B1759" i="4"/>
  <c r="B1760" i="4"/>
  <c r="B1761" i="4"/>
  <c r="B2453" i="4"/>
  <c r="B1763" i="4"/>
  <c r="B1634" i="4"/>
  <c r="B609" i="4"/>
  <c r="B1766" i="4"/>
  <c r="B1767" i="4"/>
  <c r="B1768" i="4"/>
  <c r="B1769" i="4"/>
  <c r="B1770" i="4"/>
  <c r="B1771" i="4"/>
  <c r="B1773" i="4"/>
  <c r="B1774" i="4"/>
  <c r="B1775" i="4"/>
  <c r="B698" i="4"/>
  <c r="B1777" i="4"/>
  <c r="B1778" i="4"/>
  <c r="B1779" i="4"/>
  <c r="B1780" i="4"/>
  <c r="B1781" i="4"/>
  <c r="B3063" i="4"/>
  <c r="B1783" i="4"/>
  <c r="B1784" i="4"/>
  <c r="B1785" i="4"/>
  <c r="B1786" i="4"/>
  <c r="B1787" i="4"/>
  <c r="B511" i="4"/>
  <c r="B1266" i="4"/>
  <c r="B1790" i="4"/>
  <c r="B1791" i="4"/>
  <c r="B415" i="4"/>
  <c r="B2396" i="4"/>
  <c r="B1137" i="4"/>
  <c r="B1772" i="4"/>
  <c r="B1796" i="4"/>
  <c r="B1797" i="4"/>
  <c r="B1798" i="4"/>
  <c r="B2840" i="4"/>
  <c r="B2149" i="4"/>
  <c r="B589" i="4"/>
  <c r="B2965" i="4"/>
  <c r="B827" i="4"/>
  <c r="B1803" i="4"/>
  <c r="B1804" i="4"/>
  <c r="B1805" i="4"/>
  <c r="B1215" i="4"/>
  <c r="B1807" i="4"/>
  <c r="B1808" i="4"/>
  <c r="B1809" i="4"/>
  <c r="B1810" i="4"/>
  <c r="B1842" i="4"/>
  <c r="B1812" i="4"/>
  <c r="B976" i="4"/>
  <c r="B1792" i="4"/>
  <c r="B1814" i="4"/>
  <c r="B1917" i="4"/>
  <c r="B1816" i="4"/>
  <c r="B1817" i="4"/>
  <c r="B2489" i="4"/>
  <c r="B3157" i="4"/>
  <c r="B1820" i="4"/>
  <c r="B1821" i="4"/>
  <c r="B846" i="4"/>
  <c r="B2957" i="4"/>
  <c r="B1825" i="4"/>
  <c r="B1826" i="4"/>
  <c r="B1827" i="4"/>
  <c r="B1828" i="4"/>
  <c r="B1283" i="4"/>
  <c r="B1830" i="4"/>
  <c r="B803" i="4"/>
  <c r="B1832" i="4"/>
  <c r="B1833" i="4"/>
  <c r="B1836" i="4"/>
  <c r="B1837" i="4"/>
  <c r="B1838" i="4"/>
  <c r="B1839" i="4"/>
  <c r="B1840" i="4"/>
  <c r="B1841" i="4"/>
  <c r="B3185" i="4"/>
  <c r="B2152" i="4"/>
  <c r="B1844" i="4"/>
  <c r="B1845" i="4"/>
  <c r="B279" i="4"/>
  <c r="B1847" i="4"/>
  <c r="B1824" i="4"/>
  <c r="B1848" i="4"/>
  <c r="B1849" i="4"/>
  <c r="B1850" i="4"/>
  <c r="B914" i="4"/>
  <c r="B1852" i="4"/>
  <c r="B1853" i="4"/>
  <c r="B1854" i="4"/>
  <c r="B2166" i="4"/>
  <c r="B1815" i="4"/>
  <c r="B1834" i="4"/>
  <c r="B1835" i="4"/>
  <c r="B1857" i="4"/>
  <c r="B2598" i="4"/>
  <c r="B1859" i="4"/>
  <c r="B1860" i="4"/>
  <c r="B2639" i="4"/>
  <c r="B1862" i="4"/>
  <c r="B820" i="4"/>
  <c r="B1043" i="4"/>
  <c r="B127" i="4"/>
  <c r="B1866" i="4"/>
  <c r="B1867" i="4"/>
  <c r="B1868" i="4"/>
  <c r="B1869" i="4"/>
  <c r="B3020" i="4"/>
  <c r="B2922" i="4"/>
  <c r="B1872" i="4"/>
  <c r="B1873" i="4"/>
  <c r="B1874" i="4"/>
  <c r="B1875" i="4"/>
  <c r="B1876" i="4"/>
  <c r="B2278" i="4"/>
  <c r="B1878" i="4"/>
  <c r="B1879" i="4"/>
  <c r="B1347" i="4"/>
  <c r="B1880" i="4"/>
  <c r="B1881" i="4"/>
  <c r="B1913" i="4"/>
  <c r="B1884" i="4"/>
  <c r="B1885" i="4"/>
  <c r="B2594" i="4"/>
  <c r="B1886" i="4"/>
  <c r="B1829" i="4"/>
  <c r="B1320" i="4"/>
  <c r="B1889" i="4"/>
  <c r="B1699" i="4"/>
  <c r="B1891" i="4"/>
  <c r="B1892" i="4"/>
  <c r="B1893" i="4"/>
  <c r="B1894" i="4"/>
  <c r="B1956" i="4"/>
  <c r="B1896" i="4"/>
  <c r="B1897" i="4"/>
  <c r="B2867" i="4"/>
  <c r="B1976" i="4"/>
  <c r="B1906" i="4"/>
  <c r="B1901" i="4"/>
  <c r="B1282" i="4"/>
  <c r="B1883" i="4"/>
  <c r="B1903" i="4"/>
  <c r="B1904" i="4"/>
  <c r="B3123" i="4"/>
  <c r="B1489" i="4"/>
  <c r="B992" i="4"/>
  <c r="B1908" i="4"/>
  <c r="B2901" i="4"/>
  <c r="B1945" i="4"/>
  <c r="B2008" i="4"/>
  <c r="B1156" i="4"/>
  <c r="B3097" i="4"/>
  <c r="B1914" i="4"/>
  <c r="B1818" i="4"/>
  <c r="B1916" i="4"/>
  <c r="B3179" i="4"/>
  <c r="B1705" i="4"/>
  <c r="B1492" i="4"/>
  <c r="B8" i="4"/>
  <c r="B1922" i="4"/>
  <c r="B1923" i="4"/>
  <c r="B1924" i="4"/>
  <c r="B1925" i="4"/>
  <c r="B2131" i="4"/>
  <c r="B2799" i="4"/>
  <c r="B2295" i="4"/>
  <c r="B2099" i="4"/>
  <c r="B1930" i="4"/>
  <c r="B2532" i="4"/>
  <c r="B1932" i="4"/>
  <c r="B1933" i="4"/>
  <c r="B2286" i="4"/>
  <c r="B1936" i="4"/>
  <c r="B2476" i="4"/>
  <c r="B1938" i="4"/>
  <c r="B1918" i="4"/>
  <c r="B1939" i="4"/>
  <c r="B1940" i="4"/>
  <c r="B1941" i="4"/>
  <c r="B1558" i="4"/>
  <c r="B2414" i="4"/>
  <c r="B1411" i="4"/>
  <c r="B1296" i="4"/>
  <c r="B1946" i="4"/>
  <c r="B1947" i="4"/>
  <c r="B1948" i="4"/>
  <c r="B1949" i="4"/>
  <c r="B2356" i="4"/>
  <c r="B1951" i="4"/>
  <c r="B1952" i="4"/>
  <c r="B597" i="4"/>
  <c r="B3005" i="4"/>
  <c r="B1935" i="4"/>
  <c r="B2421" i="4"/>
  <c r="B1957" i="4"/>
  <c r="B1958" i="4"/>
  <c r="B1959" i="4"/>
  <c r="B1960" i="4"/>
  <c r="B1962" i="4"/>
  <c r="B1963" i="4"/>
  <c r="B1964" i="4"/>
  <c r="B1965" i="4"/>
  <c r="B1966" i="4"/>
  <c r="B1967" i="4"/>
  <c r="B1968" i="4"/>
  <c r="B885" i="4"/>
  <c r="B1970" i="4"/>
  <c r="B1972" i="4"/>
  <c r="B1973" i="4"/>
  <c r="B220" i="4"/>
  <c r="B1975" i="4"/>
  <c r="B3152" i="4"/>
  <c r="B1955" i="4"/>
  <c r="B1977" i="4"/>
  <c r="B1978" i="4"/>
  <c r="B2707" i="4"/>
  <c r="B2868" i="4"/>
  <c r="B2288" i="4"/>
  <c r="B1961" i="4"/>
  <c r="B1982" i="4"/>
  <c r="B1983" i="4"/>
  <c r="B1984" i="4"/>
  <c r="B1985" i="4"/>
  <c r="B1986" i="4"/>
  <c r="B1637" i="4"/>
  <c r="B2535" i="4"/>
  <c r="B2970" i="4"/>
  <c r="B2233" i="4"/>
  <c r="B1971" i="4"/>
  <c r="B1776" i="4"/>
  <c r="B1992" i="4"/>
  <c r="B1993" i="4"/>
  <c r="B1994" i="4"/>
  <c r="B1719" i="4"/>
  <c r="B1996" i="4"/>
  <c r="B1998" i="4"/>
  <c r="B1999" i="4"/>
  <c r="B1116" i="4"/>
  <c r="B2001" i="4"/>
  <c r="B2002" i="4"/>
  <c r="B2003" i="4"/>
  <c r="B2982" i="4"/>
  <c r="B2005" i="4"/>
  <c r="B1303" i="4"/>
  <c r="B2007" i="4"/>
  <c r="B1706" i="4"/>
  <c r="B2009" i="4"/>
  <c r="B2010" i="4"/>
  <c r="B2011" i="4"/>
  <c r="B2012" i="4"/>
  <c r="B2013" i="4"/>
  <c r="B2767" i="4"/>
  <c r="B2015" i="4"/>
  <c r="B944" i="4"/>
  <c r="B1997" i="4"/>
  <c r="B2017" i="4"/>
  <c r="B1898" i="4"/>
  <c r="B2019" i="4"/>
  <c r="B1926" i="4"/>
  <c r="B1408" i="4"/>
  <c r="B2022" i="4"/>
  <c r="B26" i="4"/>
  <c r="B2024" i="4"/>
  <c r="B2025" i="4"/>
  <c r="B2100" i="4"/>
  <c r="B2027" i="4"/>
  <c r="B547" i="4"/>
  <c r="B1644" i="4"/>
  <c r="B2020" i="4"/>
  <c r="B2374" i="4"/>
  <c r="B2032" i="4"/>
  <c r="B2033" i="4"/>
  <c r="B2034" i="4"/>
  <c r="B2813" i="4"/>
  <c r="B2036" i="4"/>
  <c r="B2037" i="4"/>
  <c r="B2038" i="4"/>
  <c r="B2432" i="4"/>
  <c r="B1887" i="4"/>
  <c r="B2040" i="4"/>
  <c r="B2041" i="4"/>
  <c r="B2042" i="4"/>
  <c r="B2043" i="4"/>
  <c r="B588" i="4"/>
  <c r="B2044" i="4"/>
  <c r="B2045" i="4"/>
  <c r="B2046" i="4"/>
  <c r="B2047" i="4"/>
  <c r="B2733" i="4"/>
  <c r="B1104" i="4"/>
  <c r="B2050" i="4"/>
  <c r="B807" i="4"/>
  <c r="B2052" i="4"/>
  <c r="B2053" i="4"/>
  <c r="B2054" i="4"/>
  <c r="B2055" i="4"/>
  <c r="B2056" i="4"/>
  <c r="B799" i="4"/>
  <c r="B2429" i="4"/>
  <c r="B2059" i="4"/>
  <c r="B2060" i="4"/>
  <c r="B2180" i="4"/>
  <c r="B490" i="4"/>
  <c r="B2920" i="4"/>
  <c r="B2064" i="4"/>
  <c r="B2841" i="4"/>
  <c r="B2066" i="4"/>
  <c r="B2916" i="4"/>
  <c r="B2357" i="4"/>
  <c r="B2411" i="4"/>
  <c r="B747" i="4"/>
  <c r="B2071" i="4"/>
  <c r="B2072" i="4"/>
  <c r="B2073" i="4"/>
  <c r="B2382" i="4"/>
  <c r="B2075" i="4"/>
  <c r="B2539" i="4"/>
  <c r="B2077" i="4"/>
  <c r="B395" i="4"/>
  <c r="B360" i="4"/>
  <c r="B776" i="4"/>
  <c r="B1413" i="4"/>
  <c r="B2856" i="4"/>
  <c r="B2084" i="4"/>
  <c r="B2085" i="4"/>
  <c r="B1931" i="4"/>
  <c r="B2087" i="4"/>
  <c r="B2088" i="4"/>
  <c r="B2785" i="4"/>
  <c r="B2090" i="4"/>
  <c r="B2091" i="4"/>
  <c r="B662" i="4"/>
  <c r="B2093" i="4"/>
  <c r="B2094" i="4"/>
  <c r="B3102" i="4"/>
  <c r="B2098" i="4"/>
  <c r="B1174" i="4"/>
  <c r="B1355" i="4"/>
  <c r="B2900" i="4"/>
  <c r="B2082" i="4"/>
  <c r="B2102" i="4"/>
  <c r="B2103" i="4"/>
  <c r="B2104" i="4"/>
  <c r="B2105" i="4"/>
  <c r="B1217" i="4"/>
  <c r="B1927" i="4"/>
  <c r="B2108" i="4"/>
  <c r="B2109" i="4"/>
  <c r="B2110" i="4"/>
  <c r="B2111" i="4"/>
  <c r="B2112" i="4"/>
  <c r="B2113" i="4"/>
  <c r="B2095" i="4"/>
  <c r="B2096" i="4"/>
  <c r="B2114" i="4"/>
  <c r="B2117" i="4"/>
  <c r="B2118" i="4"/>
  <c r="B2119" i="4"/>
  <c r="B2120" i="4"/>
  <c r="B653" i="4"/>
  <c r="B2122" i="4"/>
  <c r="B2124" i="4"/>
  <c r="B2125" i="4"/>
  <c r="B2126" i="4"/>
  <c r="B2127" i="4"/>
  <c r="B2128" i="4"/>
  <c r="B2129" i="4"/>
  <c r="B2130" i="4"/>
  <c r="B1629" i="4"/>
  <c r="B2132" i="4"/>
  <c r="B2777" i="4"/>
  <c r="B2134" i="4"/>
  <c r="B2115" i="4"/>
  <c r="B2116" i="4"/>
  <c r="B2135" i="4"/>
  <c r="B1586" i="4"/>
  <c r="B2137" i="4"/>
  <c r="B2542" i="4"/>
  <c r="B2139" i="4"/>
  <c r="B2140" i="4"/>
  <c r="B2123" i="4"/>
  <c r="B2141" i="4"/>
  <c r="B2142" i="4"/>
  <c r="B2143" i="4"/>
  <c r="B2144" i="4"/>
  <c r="B1322" i="4"/>
  <c r="B434" i="4"/>
  <c r="B2818" i="4"/>
  <c r="B1654" i="4"/>
  <c r="B1693" i="4"/>
  <c r="B2151" i="4"/>
  <c r="B373" i="4"/>
  <c r="B335" i="4"/>
  <c r="B2154" i="4"/>
  <c r="B2155" i="4"/>
  <c r="B2156" i="4"/>
  <c r="B2157" i="4"/>
  <c r="B2874" i="4"/>
  <c r="B2158" i="4"/>
  <c r="B1046" i="4"/>
  <c r="B2160" i="4"/>
  <c r="B1429" i="4"/>
  <c r="B2162" i="4"/>
  <c r="B2146" i="4"/>
  <c r="B2163" i="4"/>
  <c r="B713" i="4"/>
  <c r="B2165" i="4"/>
  <c r="B1139" i="4"/>
  <c r="B2167" i="4"/>
  <c r="B2168" i="4"/>
  <c r="B2169" i="4"/>
  <c r="B2170" i="4"/>
  <c r="B2171" i="4"/>
  <c r="B2172" i="4"/>
  <c r="B1353" i="4"/>
  <c r="B2173" i="4"/>
  <c r="B3011" i="4"/>
  <c r="B2175" i="4"/>
  <c r="B2176" i="4"/>
  <c r="B2177" i="4"/>
  <c r="B2178" i="4"/>
  <c r="B2179" i="4"/>
  <c r="B683" i="4"/>
  <c r="B2181" i="4"/>
  <c r="B358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7" i="4"/>
  <c r="B2198" i="4"/>
  <c r="B2199" i="4"/>
  <c r="B640" i="4"/>
  <c r="B2467" i="4"/>
  <c r="B2776" i="4"/>
  <c r="B1757" i="4"/>
  <c r="B2204" i="4"/>
  <c r="B2205" i="4"/>
  <c r="B2206" i="4"/>
  <c r="B2207" i="4"/>
  <c r="B2208" i="4"/>
  <c r="B2209" i="4"/>
  <c r="B2210" i="4"/>
  <c r="B2211" i="4"/>
  <c r="B2196" i="4"/>
  <c r="B2212" i="4"/>
  <c r="B2213" i="4"/>
  <c r="B2214" i="4"/>
  <c r="B2215" i="4"/>
  <c r="B2618" i="4"/>
  <c r="B2217" i="4"/>
  <c r="B2808" i="4"/>
  <c r="B2219" i="4"/>
  <c r="B2220" i="4"/>
  <c r="B2221" i="4"/>
  <c r="B2223" i="4"/>
  <c r="B650" i="4"/>
  <c r="B2225" i="4"/>
  <c r="B2226" i="4"/>
  <c r="B2227" i="4"/>
  <c r="B2228" i="4"/>
  <c r="B2161" i="4"/>
  <c r="B2230" i="4"/>
  <c r="B2231" i="4"/>
  <c r="B1300" i="4"/>
  <c r="B2962" i="4"/>
  <c r="B1410" i="4"/>
  <c r="B2738" i="4"/>
  <c r="B3008" i="4"/>
  <c r="B1716" i="4"/>
  <c r="B2222" i="4"/>
  <c r="B1937" i="4"/>
  <c r="B2235" i="4"/>
  <c r="B819" i="4"/>
  <c r="B1276" i="4"/>
  <c r="B1737" i="4"/>
  <c r="B2239" i="4"/>
  <c r="B2240" i="4"/>
  <c r="B815" i="4"/>
  <c r="B2242" i="4"/>
  <c r="B2243" i="4"/>
  <c r="B2244" i="4"/>
  <c r="B1352" i="4"/>
  <c r="B3018" i="4"/>
  <c r="B666" i="4"/>
  <c r="B2248" i="4"/>
  <c r="B2249" i="4"/>
  <c r="B2250" i="4"/>
  <c r="B2252" i="4"/>
  <c r="B2253" i="4"/>
  <c r="B2254" i="4"/>
  <c r="B2255" i="4"/>
  <c r="B3149" i="4"/>
  <c r="B2257" i="4"/>
  <c r="B2258" i="4"/>
  <c r="B774" i="4"/>
  <c r="B2834" i="4"/>
  <c r="B1305" i="4"/>
  <c r="B2262" i="4"/>
  <c r="B2251" i="4"/>
  <c r="B1099" i="4"/>
  <c r="B2264" i="4"/>
  <c r="B2265" i="4"/>
  <c r="B2266" i="4"/>
  <c r="B674" i="4"/>
  <c r="B2268" i="4"/>
  <c r="B2269" i="4"/>
  <c r="B2483" i="4"/>
  <c r="B2905" i="4"/>
  <c r="B2272" i="4"/>
  <c r="B2273" i="4"/>
  <c r="B2274" i="4"/>
  <c r="B2275" i="4"/>
  <c r="B2276" i="4"/>
  <c r="B2277" i="4"/>
  <c r="B812" i="4"/>
  <c r="B2412" i="4"/>
  <c r="B1497" i="4"/>
  <c r="B2281" i="4"/>
  <c r="B2174" i="4"/>
  <c r="B2283" i="4"/>
  <c r="B2284" i="4"/>
  <c r="B2285" i="4"/>
  <c r="B1202" i="4"/>
  <c r="B2287" i="4"/>
  <c r="B1236" i="4"/>
  <c r="B414" i="4"/>
  <c r="B2290" i="4"/>
  <c r="B2291" i="4"/>
  <c r="B2292" i="4"/>
  <c r="B2293" i="4"/>
  <c r="B2294" i="4"/>
  <c r="B1216" i="4"/>
  <c r="B119" i="4"/>
  <c r="B2297" i="4"/>
  <c r="B2298" i="4"/>
  <c r="B2299" i="4"/>
  <c r="B2300" i="4"/>
  <c r="B2301" i="4"/>
  <c r="B2302" i="4"/>
  <c r="B3042" i="4"/>
  <c r="B401" i="4"/>
  <c r="B2724" i="4"/>
  <c r="B733" i="4"/>
  <c r="B1934" i="4"/>
  <c r="B24" i="4"/>
  <c r="B2309" i="4"/>
  <c r="B2310" i="4"/>
  <c r="B2311" i="4"/>
  <c r="B2312" i="4"/>
  <c r="B2313" i="4"/>
  <c r="B2314" i="4"/>
  <c r="B2315" i="4"/>
  <c r="B2316" i="4"/>
  <c r="B947" i="4"/>
  <c r="B2318" i="4"/>
  <c r="B513" i="4"/>
  <c r="B2320" i="4"/>
  <c r="B811" i="4"/>
  <c r="B2322" i="4"/>
  <c r="B2324" i="4"/>
  <c r="B3016" i="4"/>
  <c r="B2326" i="4"/>
  <c r="B3040" i="4"/>
  <c r="B2328" i="4"/>
  <c r="B2133" i="4"/>
  <c r="B2330" i="4"/>
  <c r="B2331" i="4"/>
  <c r="B2409" i="4"/>
  <c r="B2333" i="4"/>
  <c r="B2334" i="4"/>
  <c r="B2323" i="4"/>
  <c r="B2335" i="4"/>
  <c r="B2321" i="4"/>
  <c r="B287" i="4"/>
  <c r="B2341" i="4"/>
  <c r="B2339" i="4"/>
  <c r="B2340" i="4"/>
  <c r="B1684" i="4"/>
  <c r="B1138" i="4"/>
  <c r="B2703" i="4"/>
  <c r="B470" i="4"/>
  <c r="B2347" i="4"/>
  <c r="B3141" i="4"/>
  <c r="B2349" i="4"/>
  <c r="B2350" i="4"/>
  <c r="B2351" i="4"/>
  <c r="B2352" i="4"/>
  <c r="B2353" i="4"/>
  <c r="B2354" i="4"/>
  <c r="B2342" i="4"/>
  <c r="B2355" i="4"/>
  <c r="B2083" i="4"/>
  <c r="B1285" i="4"/>
  <c r="B2346" i="4"/>
  <c r="B2358" i="4"/>
  <c r="B2359" i="4"/>
  <c r="B230" i="4"/>
  <c r="B2361" i="4"/>
  <c r="B2362" i="4"/>
  <c r="B489" i="4"/>
  <c r="B2289" i="4"/>
  <c r="B2365" i="4"/>
  <c r="B2081" i="4"/>
  <c r="B2368" i="4"/>
  <c r="B2369" i="4"/>
  <c r="B2370" i="4"/>
  <c r="B2371" i="4"/>
  <c r="B2372" i="4"/>
  <c r="B2373" i="4"/>
  <c r="B2819" i="4"/>
  <c r="B2375" i="4"/>
  <c r="B2376" i="4"/>
  <c r="B2377" i="4"/>
  <c r="B2366" i="4"/>
  <c r="B527" i="4"/>
  <c r="B2379" i="4"/>
  <c r="B1944" i="4"/>
  <c r="B2381" i="4"/>
  <c r="B2229" i="4"/>
  <c r="B2383" i="4"/>
  <c r="B2384" i="4"/>
  <c r="B2385" i="4"/>
  <c r="B2386" i="4"/>
  <c r="B326" i="4"/>
  <c r="B2389" i="4"/>
  <c r="B1870" i="4"/>
  <c r="B2391" i="4"/>
  <c r="B2392" i="4"/>
  <c r="B2393" i="4"/>
  <c r="B2394" i="4"/>
  <c r="B2395" i="4"/>
  <c r="B938" i="4"/>
  <c r="B2397" i="4"/>
  <c r="B2398" i="4"/>
  <c r="B2387" i="4"/>
  <c r="B2399" i="4"/>
  <c r="B2400" i="4"/>
  <c r="B2401" i="4"/>
  <c r="B2402" i="4"/>
  <c r="B2403" i="4"/>
  <c r="B2404" i="4"/>
  <c r="B983" i="4"/>
  <c r="B2406" i="4"/>
  <c r="B2407" i="4"/>
  <c r="B730" i="4"/>
  <c r="B384" i="4"/>
  <c r="B1010" i="4"/>
  <c r="B1440" i="4"/>
  <c r="B1336" i="4"/>
  <c r="B1858" i="4"/>
  <c r="B790" i="4"/>
  <c r="B2729" i="4"/>
  <c r="B2416" i="4"/>
  <c r="B2417" i="4"/>
  <c r="B2419" i="4"/>
  <c r="B2420" i="4"/>
  <c r="B717" i="4"/>
  <c r="B2422" i="4"/>
  <c r="B2423" i="4"/>
  <c r="B2424" i="4"/>
  <c r="B2425" i="4"/>
  <c r="B2426" i="4"/>
  <c r="B2427" i="4"/>
  <c r="B2428" i="4"/>
  <c r="B2136" i="4"/>
  <c r="B2418" i="4"/>
  <c r="B2430" i="4"/>
  <c r="B2431" i="4"/>
  <c r="B606" i="4"/>
  <c r="B2433" i="4"/>
  <c r="B2434" i="4"/>
  <c r="B2435" i="4"/>
  <c r="B2436" i="4"/>
  <c r="B2463" i="4"/>
  <c r="B988" i="4"/>
  <c r="B2439" i="4"/>
  <c r="B2440" i="4"/>
  <c r="B2441" i="4"/>
  <c r="B1915" i="4"/>
  <c r="B1288" i="4"/>
  <c r="B2444" i="4"/>
  <c r="B2445" i="4"/>
  <c r="B2319" i="4"/>
  <c r="B2447" i="4"/>
  <c r="B2448" i="4"/>
  <c r="B2449" i="4"/>
  <c r="B2450" i="4"/>
  <c r="B2451" i="4"/>
  <c r="B2452" i="4"/>
  <c r="B1643" i="4"/>
  <c r="B2645" i="4"/>
  <c r="B2975" i="4"/>
  <c r="B2456" i="4"/>
  <c r="B2048" i="4"/>
  <c r="B2458" i="4"/>
  <c r="B2459" i="4"/>
  <c r="B2747" i="4"/>
  <c r="B2461" i="4"/>
  <c r="B2462" i="4"/>
  <c r="B984" i="4"/>
  <c r="B2464" i="4"/>
  <c r="B2465" i="4"/>
  <c r="B2466" i="4"/>
  <c r="B203" i="4"/>
  <c r="B2468" i="4"/>
  <c r="B2469" i="4"/>
  <c r="B2470" i="4"/>
  <c r="B404" i="4"/>
  <c r="B2472" i="4"/>
  <c r="B1091" i="4"/>
  <c r="B2474" i="4"/>
  <c r="B2475" i="4"/>
  <c r="B1369" i="4"/>
  <c r="B362" i="4"/>
  <c r="B1419" i="4"/>
  <c r="B2480" i="4"/>
  <c r="B2481" i="4"/>
  <c r="B2482" i="4"/>
  <c r="B825" i="4"/>
  <c r="B2484" i="4"/>
  <c r="B2485" i="4"/>
  <c r="B2533" i="4"/>
  <c r="B2487" i="4"/>
  <c r="B2488" i="4"/>
  <c r="B2477" i="4"/>
  <c r="B2035" i="4"/>
  <c r="B2490" i="4"/>
  <c r="B2491" i="4"/>
  <c r="B2492" i="4"/>
  <c r="B2493" i="4"/>
  <c r="B2068" i="4"/>
  <c r="B2496" i="4"/>
  <c r="B2499" i="4"/>
  <c r="B2500" i="4"/>
  <c r="B2501" i="4"/>
  <c r="B2502" i="4"/>
  <c r="B472" i="4"/>
  <c r="B2504" i="4"/>
  <c r="B299" i="4"/>
  <c r="B2506" i="4"/>
  <c r="B2507" i="4"/>
  <c r="B2508" i="4"/>
  <c r="B2495" i="4"/>
  <c r="B2509" i="4"/>
  <c r="B2497" i="4"/>
  <c r="B2498" i="4"/>
  <c r="B2510" i="4"/>
  <c r="B2511" i="4"/>
  <c r="B313" i="4"/>
  <c r="B322" i="4"/>
  <c r="B391" i="4"/>
  <c r="B2515" i="4"/>
  <c r="B2516" i="4"/>
  <c r="B2517" i="4"/>
  <c r="B2520" i="4"/>
  <c r="B2521" i="4"/>
  <c r="B394" i="4"/>
  <c r="B2523" i="4"/>
  <c r="B2524" i="4"/>
  <c r="B2525" i="4"/>
  <c r="B476" i="4"/>
  <c r="B486" i="4"/>
  <c r="B510" i="4"/>
  <c r="B2529" i="4"/>
  <c r="B535" i="4"/>
  <c r="B2518" i="4"/>
  <c r="B2519" i="4"/>
  <c r="B2531" i="4"/>
  <c r="B552" i="4"/>
  <c r="B582" i="4"/>
  <c r="B2534" i="4"/>
  <c r="B625" i="4"/>
  <c r="B2536" i="4"/>
  <c r="B642" i="4"/>
  <c r="B643" i="4"/>
  <c r="B656" i="4"/>
  <c r="B664" i="4"/>
  <c r="B670" i="4"/>
  <c r="B2543" i="4"/>
  <c r="B2544" i="4"/>
  <c r="B2545" i="4"/>
  <c r="B2546" i="4"/>
  <c r="B2547" i="4"/>
  <c r="B2548" i="4"/>
  <c r="B671" i="4"/>
  <c r="B2538" i="4"/>
  <c r="B692" i="4"/>
  <c r="B702" i="4"/>
  <c r="B2554" i="4"/>
  <c r="B2555" i="4"/>
  <c r="B2556" i="4"/>
  <c r="B2557" i="4"/>
  <c r="B737" i="4"/>
  <c r="B740" i="4"/>
  <c r="B2558" i="4"/>
  <c r="B2559" i="4"/>
  <c r="B2560" i="4"/>
  <c r="B2550" i="4"/>
  <c r="B2551" i="4"/>
  <c r="B744" i="4"/>
  <c r="B2562" i="4"/>
  <c r="B2563" i="4"/>
  <c r="B757" i="4"/>
  <c r="B770" i="4"/>
  <c r="B2566" i="4"/>
  <c r="B772" i="4"/>
  <c r="B2568" i="4"/>
  <c r="B777" i="4"/>
  <c r="B2570" i="4"/>
  <c r="B798" i="4"/>
  <c r="B862" i="4"/>
  <c r="B2574" i="4"/>
  <c r="B2575" i="4"/>
  <c r="B2576" i="4"/>
  <c r="B2577" i="4"/>
  <c r="B2578" i="4"/>
  <c r="B2579" i="4"/>
  <c r="B2580" i="4"/>
  <c r="B894" i="4"/>
  <c r="B905" i="4"/>
  <c r="B2573" i="4"/>
  <c r="B2583" i="4"/>
  <c r="B2585" i="4"/>
  <c r="B920" i="4"/>
  <c r="B2587" i="4"/>
  <c r="B2589" i="4"/>
  <c r="B2590" i="4"/>
  <c r="B2591" i="4"/>
  <c r="B925" i="4"/>
  <c r="B2593" i="4"/>
  <c r="B926" i="4"/>
  <c r="B2584" i="4"/>
  <c r="B2595" i="4"/>
  <c r="B2596" i="4"/>
  <c r="B2597" i="4"/>
  <c r="B2588" i="4"/>
  <c r="B942" i="4"/>
  <c r="B2599" i="4"/>
  <c r="B2600" i="4"/>
  <c r="B946" i="4"/>
  <c r="B2602" i="4"/>
  <c r="B2603" i="4"/>
  <c r="B954" i="4"/>
  <c r="B2605" i="4"/>
  <c r="B2606" i="4"/>
  <c r="B2607" i="4"/>
  <c r="B2608" i="4"/>
  <c r="B956" i="4"/>
  <c r="B2610" i="4"/>
  <c r="B2611" i="4"/>
  <c r="B2612" i="4"/>
  <c r="B2613" i="4"/>
  <c r="B2614" i="4"/>
  <c r="B969" i="4"/>
  <c r="B2616" i="4"/>
  <c r="B2617" i="4"/>
  <c r="B970" i="4"/>
  <c r="B996" i="4"/>
  <c r="B997" i="4"/>
  <c r="B1016" i="4"/>
  <c r="B1036" i="4"/>
  <c r="B1068" i="4"/>
  <c r="B2624" i="4"/>
  <c r="B1080" i="4"/>
  <c r="B1094" i="4"/>
  <c r="B2627" i="4"/>
  <c r="B2628" i="4"/>
  <c r="B2629" i="4"/>
  <c r="B2630" i="4"/>
  <c r="B1112" i="4"/>
  <c r="B1135" i="4"/>
  <c r="B2633" i="4"/>
  <c r="B2634" i="4"/>
  <c r="B2635" i="4"/>
  <c r="B2636" i="4"/>
  <c r="B2637" i="4"/>
  <c r="B2638" i="4"/>
  <c r="B1136" i="4"/>
  <c r="B2640" i="4"/>
  <c r="B2641" i="4"/>
  <c r="B1153" i="4"/>
  <c r="B1154" i="4"/>
  <c r="B1183" i="4"/>
  <c r="B2646" i="4"/>
  <c r="B2647" i="4"/>
  <c r="B1184" i="4"/>
  <c r="B2649" i="4"/>
  <c r="B2650" i="4"/>
  <c r="B2652" i="4"/>
  <c r="B1185" i="4"/>
  <c r="B2654" i="4"/>
  <c r="B2644" i="4"/>
  <c r="B2655" i="4"/>
  <c r="B1205" i="4"/>
  <c r="B2657" i="4"/>
  <c r="B2658" i="4"/>
  <c r="B1206" i="4"/>
  <c r="B2660" i="4"/>
  <c r="B2651" i="4"/>
  <c r="B1207" i="4"/>
  <c r="B2661" i="4"/>
  <c r="B2662" i="4"/>
  <c r="B2664" i="4"/>
  <c r="B1208" i="4"/>
  <c r="B1225" i="4"/>
  <c r="B2667" i="4"/>
  <c r="B2668" i="4"/>
  <c r="B1268" i="4"/>
  <c r="B2670" i="4"/>
  <c r="B1273" i="4"/>
  <c r="B2663" i="4"/>
  <c r="B2672" i="4"/>
  <c r="B1277" i="4"/>
  <c r="B2674" i="4"/>
  <c r="B1301" i="4"/>
  <c r="B2676" i="4"/>
  <c r="B2677" i="4"/>
  <c r="B1310" i="4"/>
  <c r="B1330" i="4"/>
  <c r="B1331" i="4"/>
  <c r="B1333" i="4"/>
  <c r="B1365" i="4"/>
  <c r="B1375" i="4"/>
  <c r="B1404" i="4"/>
  <c r="B1433" i="4"/>
  <c r="B1434" i="4"/>
  <c r="B1462" i="4"/>
  <c r="B2689" i="4"/>
  <c r="B2690" i="4"/>
  <c r="B1466" i="4"/>
  <c r="B2683" i="4"/>
  <c r="B2692" i="4"/>
  <c r="B2693" i="4"/>
  <c r="B2694" i="4"/>
  <c r="B2695" i="4"/>
  <c r="B2696" i="4"/>
  <c r="B2697" i="4"/>
  <c r="B2698" i="4"/>
  <c r="B2699" i="4"/>
  <c r="B2700" i="4"/>
  <c r="B2701" i="4"/>
  <c r="B1467" i="4"/>
  <c r="B1468" i="4"/>
  <c r="B2704" i="4"/>
  <c r="B2705" i="4"/>
  <c r="B1469" i="4"/>
  <c r="B2709" i="4"/>
  <c r="B2710" i="4"/>
  <c r="B1470" i="4"/>
  <c r="B2712" i="4"/>
  <c r="B2715" i="4"/>
  <c r="B2716" i="4"/>
  <c r="B2717" i="4"/>
  <c r="B2706" i="4"/>
  <c r="B1521" i="4"/>
  <c r="B2708" i="4"/>
  <c r="B2719" i="4"/>
  <c r="B1590" i="4"/>
  <c r="B2721" i="4"/>
  <c r="B2722" i="4"/>
  <c r="B2713" i="4"/>
  <c r="B2714" i="4"/>
  <c r="B2723" i="4"/>
  <c r="B1591" i="4"/>
  <c r="B2725" i="4"/>
  <c r="B2726" i="4"/>
  <c r="B2727" i="4"/>
  <c r="B1600" i="4"/>
  <c r="B1618" i="4"/>
  <c r="B2730" i="4"/>
  <c r="B2731" i="4"/>
  <c r="B2732" i="4"/>
  <c r="B1619" i="4"/>
  <c r="B1620" i="4"/>
  <c r="B2735" i="4"/>
  <c r="B1622" i="4"/>
  <c r="B2737" i="4"/>
  <c r="B1623" i="4"/>
  <c r="B2739" i="4"/>
  <c r="B1624" i="4"/>
  <c r="B2741" i="4"/>
  <c r="B2744" i="4"/>
  <c r="B2745" i="4"/>
  <c r="B1648" i="4"/>
  <c r="B1697" i="4"/>
  <c r="B2748" i="4"/>
  <c r="B2749" i="4"/>
  <c r="B1714" i="4"/>
  <c r="B2751" i="4"/>
  <c r="B2742" i="4"/>
  <c r="B2743" i="4"/>
  <c r="B2752" i="4"/>
  <c r="B1715" i="4"/>
  <c r="B1723" i="4"/>
  <c r="B2755" i="4"/>
  <c r="B1745" i="4"/>
  <c r="B2757" i="4"/>
  <c r="B2758" i="4"/>
  <c r="B1746" i="4"/>
  <c r="B2760" i="4"/>
  <c r="B2761" i="4"/>
  <c r="B1747" i="4"/>
  <c r="B2763" i="4"/>
  <c r="B1748" i="4"/>
  <c r="B1749" i="4"/>
  <c r="B2766" i="4"/>
  <c r="B1750" i="4"/>
  <c r="B2768" i="4"/>
  <c r="B2770" i="4"/>
  <c r="B2771" i="4"/>
  <c r="B1751" i="4"/>
  <c r="B2773" i="4"/>
  <c r="B1752" i="4"/>
  <c r="B2775" i="4"/>
  <c r="B1753" i="4"/>
  <c r="B1754" i="4"/>
  <c r="B2769" i="4"/>
  <c r="B1755" i="4"/>
  <c r="B2778" i="4"/>
  <c r="B2779" i="4"/>
  <c r="B1793" i="4"/>
  <c r="B2781" i="4"/>
  <c r="B2782" i="4"/>
  <c r="B1794" i="4"/>
  <c r="B2784" i="4"/>
  <c r="B1813" i="4"/>
  <c r="B1822" i="4"/>
  <c r="B2787" i="4"/>
  <c r="B1823" i="4"/>
  <c r="B2789" i="4"/>
  <c r="B1856" i="4"/>
  <c r="B1861" i="4"/>
  <c r="B1905" i="4"/>
  <c r="B2793" i="4"/>
  <c r="B2794" i="4"/>
  <c r="B1910" i="4"/>
  <c r="B2796" i="4"/>
  <c r="B2797" i="4"/>
  <c r="B2798" i="4"/>
  <c r="B1919" i="4"/>
  <c r="B2800" i="4"/>
  <c r="B2801" i="4"/>
  <c r="B2802" i="4"/>
  <c r="B2803" i="4"/>
  <c r="B2804" i="4"/>
  <c r="B2805" i="4"/>
  <c r="B2806" i="4"/>
  <c r="B2807" i="4"/>
  <c r="B1920" i="4"/>
  <c r="B2809" i="4"/>
  <c r="B1921" i="4"/>
  <c r="B2811" i="4"/>
  <c r="B1969" i="4"/>
  <c r="B1979" i="4"/>
  <c r="B2814" i="4"/>
  <c r="B2815" i="4"/>
  <c r="B2816" i="4"/>
  <c r="B2817" i="4"/>
  <c r="B1980" i="4"/>
  <c r="B1981" i="4"/>
  <c r="B2820" i="4"/>
  <c r="B2018" i="4"/>
  <c r="B2822" i="4"/>
  <c r="B2823" i="4"/>
  <c r="B2824" i="4"/>
  <c r="B2028" i="4"/>
  <c r="B2029" i="4"/>
  <c r="B2827" i="4"/>
  <c r="B2030" i="4"/>
  <c r="B2830" i="4"/>
  <c r="B2831" i="4"/>
  <c r="B2832" i="4"/>
  <c r="B2833" i="4"/>
  <c r="B2031" i="4"/>
  <c r="B2061" i="4"/>
  <c r="B2828" i="4"/>
  <c r="B2836" i="4"/>
  <c r="B2837" i="4"/>
  <c r="B2838" i="4"/>
  <c r="B2839" i="4"/>
  <c r="B2062" i="4"/>
  <c r="B2063" i="4"/>
  <c r="B2842" i="4"/>
  <c r="B2843" i="4"/>
  <c r="B2844" i="4"/>
  <c r="B2845" i="4"/>
  <c r="B2106" i="4"/>
  <c r="B2200" i="4"/>
  <c r="B2847" i="4"/>
  <c r="B2201" i="4"/>
  <c r="B2202" i="4"/>
  <c r="B2849" i="4"/>
  <c r="B2850" i="4"/>
  <c r="B2851" i="4"/>
  <c r="B2245" i="4"/>
  <c r="B2853" i="4"/>
  <c r="B2854" i="4"/>
  <c r="B2246" i="4"/>
  <c r="B2247" i="4"/>
  <c r="B2858" i="4"/>
  <c r="B2859" i="4"/>
  <c r="B2860" i="4"/>
  <c r="B2861" i="4"/>
  <c r="B2862" i="4"/>
  <c r="B2857" i="4"/>
  <c r="B2863" i="4"/>
  <c r="B2864" i="4"/>
  <c r="B2865" i="4"/>
  <c r="B2866" i="4"/>
  <c r="B2256" i="4"/>
  <c r="B2261" i="4"/>
  <c r="B2869" i="4"/>
  <c r="B2267" i="4"/>
  <c r="B2871" i="4"/>
  <c r="B2872" i="4"/>
  <c r="B2270" i="4"/>
  <c r="B2304" i="4"/>
  <c r="B2305" i="4"/>
  <c r="B2876" i="4"/>
  <c r="B2877" i="4"/>
  <c r="B2878" i="4"/>
  <c r="B2879" i="4"/>
  <c r="B2880" i="4"/>
  <c r="B2881" i="4"/>
  <c r="B2882" i="4"/>
  <c r="B2883" i="4"/>
  <c r="B2884" i="4"/>
  <c r="B2885" i="4"/>
  <c r="B2306" i="4"/>
  <c r="B2887" i="4"/>
  <c r="B2888" i="4"/>
  <c r="B2889" i="4"/>
  <c r="B2307" i="4"/>
  <c r="B2891" i="4"/>
  <c r="B2892" i="4"/>
  <c r="B2308" i="4"/>
  <c r="B2894" i="4"/>
  <c r="B2895" i="4"/>
  <c r="B2896" i="4"/>
  <c r="B2343" i="4"/>
  <c r="B2344" i="4"/>
  <c r="B2897" i="4"/>
  <c r="B2898" i="4"/>
  <c r="B2899" i="4"/>
  <c r="B2390" i="4"/>
  <c r="B2537" i="4"/>
  <c r="B2903" i="4"/>
  <c r="B2904" i="4"/>
  <c r="B2582" i="4"/>
  <c r="B2902" i="4"/>
  <c r="B2906" i="4"/>
  <c r="B2907" i="4"/>
  <c r="B2619" i="4"/>
  <c r="B2909" i="4"/>
  <c r="B2620" i="4"/>
  <c r="B2621" i="4"/>
  <c r="B2622" i="4"/>
  <c r="B2910" i="4"/>
  <c r="B2623" i="4"/>
  <c r="B2915" i="4"/>
  <c r="B2642" i="4"/>
  <c r="B2917" i="4"/>
  <c r="B2918" i="4"/>
  <c r="B2919" i="4"/>
  <c r="B2675" i="4"/>
  <c r="B2921" i="4"/>
  <c r="B2680" i="4"/>
  <c r="B2923" i="4"/>
  <c r="B2924" i="4"/>
  <c r="B2925" i="4"/>
  <c r="B2926" i="4"/>
  <c r="B2927" i="4"/>
  <c r="B2928" i="4"/>
  <c r="B2929" i="4"/>
  <c r="B2681" i="4"/>
  <c r="B2932" i="4"/>
  <c r="B2933" i="4"/>
  <c r="B2930" i="4"/>
  <c r="B2934" i="4"/>
  <c r="B2935" i="4"/>
  <c r="B2682" i="4"/>
  <c r="B2937" i="4"/>
  <c r="B2684" i="4"/>
  <c r="B2685" i="4"/>
  <c r="B2940" i="4"/>
  <c r="B2686" i="4"/>
  <c r="B2687" i="4"/>
  <c r="B2943" i="4"/>
  <c r="B2944" i="4"/>
  <c r="B2688" i="4"/>
  <c r="B2772" i="4"/>
  <c r="B2774" i="4"/>
  <c r="B2948" i="4"/>
  <c r="B2950" i="4"/>
  <c r="B2951" i="4"/>
  <c r="B2783" i="4"/>
  <c r="B2949" i="4"/>
  <c r="B2788" i="4"/>
  <c r="B2954" i="4"/>
  <c r="B2792" i="4"/>
  <c r="B2956" i="4"/>
  <c r="B2870" i="4"/>
  <c r="B2958" i="4"/>
  <c r="B2960" i="4"/>
  <c r="B2961" i="4"/>
  <c r="B2946" i="4"/>
  <c r="B2959" i="4"/>
  <c r="B2963" i="4"/>
  <c r="B2964" i="4"/>
  <c r="B2953" i="4"/>
  <c r="B2966" i="4"/>
  <c r="B2973" i="4"/>
  <c r="B2968" i="4"/>
  <c r="B2969" i="4"/>
  <c r="B3007" i="4"/>
  <c r="B2971" i="4"/>
  <c r="B2972" i="4"/>
  <c r="B3010" i="4"/>
  <c r="B2974" i="4"/>
  <c r="B3036" i="4"/>
  <c r="B2976" i="4"/>
  <c r="B2977" i="4"/>
  <c r="B2978" i="4"/>
  <c r="B2979" i="4"/>
  <c r="B2980" i="4"/>
  <c r="B2981" i="4"/>
  <c r="B3043" i="4"/>
  <c r="B3047" i="4"/>
  <c r="B2984" i="4"/>
  <c r="B2985" i="4"/>
  <c r="B2986" i="4"/>
  <c r="B2987" i="4"/>
  <c r="B2988" i="4"/>
  <c r="B2989" i="4"/>
  <c r="B2990" i="4"/>
  <c r="B2991" i="4"/>
  <c r="B3048" i="4"/>
  <c r="B2993" i="4"/>
  <c r="B3049" i="4"/>
  <c r="B3050" i="4"/>
  <c r="B3051" i="4"/>
  <c r="B3122" i="4"/>
  <c r="B2998" i="4"/>
  <c r="B3131" i="4"/>
  <c r="B1111" i="4"/>
  <c r="B3002" i="4"/>
  <c r="B3003" i="4"/>
  <c r="B3000" i="4"/>
  <c r="B3004" i="4"/>
  <c r="B1134" i="4"/>
  <c r="B3006" i="4"/>
  <c r="B2967" i="4"/>
  <c r="B1488" i="4"/>
  <c r="B3009" i="4"/>
  <c r="B3115" i="4"/>
  <c r="B1416" i="4"/>
  <c r="B3012" i="4"/>
  <c r="B3013" i="4"/>
  <c r="B3014" i="4"/>
  <c r="B3015" i="4"/>
  <c r="B685" i="4"/>
  <c r="B3017" i="4"/>
  <c r="B3057" i="4"/>
  <c r="B3019" i="4"/>
  <c r="B1614" i="4"/>
  <c r="B3021" i="4"/>
  <c r="B3022" i="4"/>
  <c r="B3023" i="4"/>
  <c r="B3024" i="4"/>
  <c r="B3025" i="4"/>
  <c r="B652" i="4"/>
  <c r="B3027" i="4"/>
  <c r="B3028" i="4"/>
  <c r="B3029" i="4"/>
  <c r="B3031" i="4"/>
  <c r="B3032" i="4"/>
  <c r="B3033" i="4"/>
  <c r="B3030" i="4"/>
  <c r="B420" i="4"/>
  <c r="B3035" i="4"/>
  <c r="B1025" i="4"/>
  <c r="B3037" i="4"/>
  <c r="B3038" i="4"/>
  <c r="B3039" i="4"/>
  <c r="B1396" i="4"/>
  <c r="B3041" i="4"/>
  <c r="B3134" i="4"/>
  <c r="B2438" i="4"/>
  <c r="B3044" i="4"/>
  <c r="B3045" i="4"/>
  <c r="B3046" i="4"/>
  <c r="B1744" i="4"/>
  <c r="B329" i="4"/>
  <c r="B302" i="4"/>
  <c r="B823" i="4"/>
  <c r="B3166" i="4"/>
  <c r="B3052" i="4"/>
  <c r="B3053" i="4"/>
  <c r="B3054" i="4"/>
  <c r="B728" i="4"/>
  <c r="B859" i="4"/>
  <c r="B3058" i="4"/>
  <c r="B3055" i="4"/>
  <c r="B3059" i="4"/>
  <c r="B3060" i="4"/>
  <c r="B3061" i="4"/>
  <c r="B3062" i="4"/>
  <c r="B1710" i="4"/>
  <c r="B3064" i="4"/>
  <c r="B3065" i="4"/>
  <c r="B2790" i="4"/>
  <c r="B3067" i="4"/>
  <c r="B1950" i="4"/>
  <c r="B805" i="4"/>
  <c r="B1811" i="4"/>
  <c r="B3071" i="4"/>
  <c r="B3072" i="4"/>
  <c r="B2454" i="4"/>
  <c r="B3074" i="4"/>
  <c r="B3075" i="4"/>
  <c r="B3076" i="4"/>
  <c r="B3077" i="4"/>
  <c r="B3078" i="4"/>
  <c r="B3079" i="4"/>
  <c r="B3080" i="4"/>
  <c r="B668" i="4"/>
  <c r="B3082" i="4"/>
  <c r="B3084" i="4"/>
  <c r="B3085" i="4"/>
  <c r="B3086" i="4"/>
  <c r="B3083" i="4"/>
  <c r="B3087" i="4"/>
  <c r="B502" i="4"/>
  <c r="B1232" i="4"/>
  <c r="B3090" i="4"/>
  <c r="B3091" i="4"/>
  <c r="B3092" i="4"/>
  <c r="B3093" i="4"/>
  <c r="B3094" i="4"/>
  <c r="B3095" i="4"/>
  <c r="B3096" i="4"/>
  <c r="B454" i="4"/>
  <c r="B3098" i="4"/>
  <c r="B1989" i="4"/>
  <c r="B3100" i="4"/>
  <c r="B3101" i="4"/>
  <c r="B2503" i="4"/>
  <c r="B3103" i="4"/>
  <c r="B3104" i="4"/>
  <c r="B3105" i="4"/>
  <c r="B3106" i="4"/>
  <c r="B3107" i="4"/>
  <c r="B3108" i="4"/>
  <c r="B3109" i="4"/>
  <c r="B3110" i="4"/>
  <c r="B3111" i="4"/>
  <c r="B3112" i="4"/>
  <c r="B566" i="4"/>
  <c r="B3113" i="4"/>
  <c r="B3114" i="4"/>
  <c r="B689" i="4"/>
  <c r="B2875" i="4"/>
  <c r="B3117" i="4"/>
  <c r="B3118" i="4"/>
  <c r="B3119" i="4"/>
  <c r="B2540" i="4"/>
  <c r="B3121" i="4"/>
  <c r="B2101" i="4"/>
  <c r="B1911" i="4"/>
  <c r="B3124" i="4"/>
  <c r="B3125" i="4"/>
  <c r="B3126" i="4"/>
  <c r="B2728" i="4"/>
  <c r="B3128" i="4"/>
  <c r="B3129" i="4"/>
  <c r="B3130" i="4"/>
  <c r="B3116" i="4"/>
  <c r="B3132" i="4"/>
  <c r="B3133" i="4"/>
  <c r="B2764" i="4"/>
  <c r="B3136" i="4"/>
  <c r="B3137" i="4"/>
  <c r="B3135" i="4"/>
  <c r="B3138" i="4"/>
  <c r="B3139" i="4"/>
  <c r="B3140" i="4"/>
  <c r="B2852" i="4"/>
  <c r="B3142" i="4"/>
  <c r="B3143" i="4"/>
  <c r="B719" i="4"/>
  <c r="B3145" i="4"/>
  <c r="B3146" i="4"/>
  <c r="B3147" i="4"/>
  <c r="B1245" i="4"/>
  <c r="B3150" i="4"/>
  <c r="B3148" i="4"/>
  <c r="B3151" i="4"/>
  <c r="B2473" i="4"/>
  <c r="B1912" i="4"/>
  <c r="B460" i="4"/>
  <c r="B3155" i="4"/>
  <c r="B3156" i="4"/>
  <c r="B1788" i="4"/>
  <c r="B3066" i="4"/>
  <c r="B2762" i="4"/>
  <c r="B3159" i="4"/>
  <c r="B3160" i="4"/>
  <c r="B3161" i="4"/>
  <c r="B439" i="4"/>
  <c r="B3163" i="4"/>
  <c r="B2070" i="4"/>
  <c r="B3164" i="4"/>
  <c r="B3165" i="4"/>
  <c r="B2145" i="4"/>
  <c r="B3167" i="4"/>
  <c r="B3168" i="4"/>
  <c r="B3169" i="4"/>
  <c r="B3170" i="4"/>
  <c r="B3171" i="4"/>
  <c r="B3172" i="4"/>
  <c r="B3173" i="4"/>
  <c r="B2609" i="4"/>
  <c r="B3175" i="4"/>
  <c r="B3176" i="4"/>
  <c r="B3177" i="4"/>
  <c r="B3178" i="4"/>
  <c r="B194" i="4"/>
  <c r="B367" i="4"/>
  <c r="B3181" i="4"/>
  <c r="B349" i="4"/>
  <c r="B3183" i="4"/>
  <c r="B3184" i="4"/>
  <c r="B2665" i="4"/>
  <c r="B2572" i="4"/>
  <c r="B2911" i="4"/>
  <c r="B3188" i="4"/>
  <c r="B3189" i="4"/>
  <c r="B2513" i="4"/>
  <c r="E4" i="3"/>
  <c r="F4" i="3"/>
  <c r="G4" i="3"/>
  <c r="H4" i="3"/>
  <c r="H6" i="3" s="1"/>
  <c r="I4" i="3"/>
  <c r="J4" i="3"/>
  <c r="K4" i="3"/>
  <c r="E5" i="3"/>
  <c r="E6" i="3" s="1"/>
  <c r="F5" i="3"/>
  <c r="G5" i="3"/>
  <c r="H5" i="3"/>
  <c r="I5" i="3"/>
  <c r="I6" i="3" s="1"/>
  <c r="J5" i="3"/>
  <c r="K5" i="3"/>
  <c r="F6" i="3"/>
  <c r="G6" i="3"/>
  <c r="J6" i="3"/>
  <c r="K6" i="3"/>
  <c r="D6" i="3"/>
  <c r="D5" i="3"/>
  <c r="D4" i="3"/>
  <c r="B107" i="3"/>
  <c r="B85" i="3"/>
  <c r="B225" i="3"/>
  <c r="B30" i="3"/>
  <c r="B97" i="3"/>
  <c r="B74" i="3"/>
  <c r="B40" i="3"/>
  <c r="B24" i="3"/>
  <c r="B12" i="3"/>
  <c r="B71" i="3"/>
  <c r="B66" i="3"/>
  <c r="B64" i="3"/>
  <c r="B120" i="3"/>
  <c r="B95" i="3"/>
  <c r="B91" i="3"/>
  <c r="B100" i="3"/>
  <c r="B48" i="3"/>
  <c r="B53" i="3"/>
  <c r="B11" i="3"/>
  <c r="B102" i="3"/>
  <c r="B55" i="3"/>
  <c r="B58" i="3"/>
  <c r="B227" i="3"/>
  <c r="B45" i="3"/>
  <c r="B31" i="3"/>
  <c r="B20" i="3"/>
  <c r="B35" i="3"/>
  <c r="B22" i="3"/>
  <c r="B28" i="3"/>
  <c r="B9" i="3"/>
  <c r="B88" i="3"/>
  <c r="B73" i="3"/>
  <c r="B8" i="3"/>
  <c r="B81" i="3"/>
  <c r="B46" i="3"/>
  <c r="B44" i="3"/>
  <c r="B38" i="3"/>
  <c r="B43" i="3"/>
  <c r="B27" i="3"/>
  <c r="B83" i="3"/>
  <c r="B72" i="3"/>
  <c r="B69" i="3"/>
  <c r="B54" i="3"/>
  <c r="B23" i="3"/>
  <c r="B96" i="3"/>
  <c r="B77" i="3"/>
  <c r="B18" i="3"/>
  <c r="B56" i="3"/>
  <c r="B86" i="3"/>
  <c r="B37" i="3"/>
  <c r="B51" i="3"/>
  <c r="B14" i="3"/>
  <c r="B57" i="3"/>
  <c r="B15" i="3"/>
  <c r="B32" i="3"/>
  <c r="B76" i="3"/>
  <c r="B13" i="3"/>
  <c r="B84" i="3"/>
  <c r="B165" i="3"/>
  <c r="B135" i="3"/>
  <c r="B52" i="3"/>
  <c r="B78" i="3"/>
  <c r="B21" i="3"/>
  <c r="B87" i="3"/>
  <c r="B99" i="3"/>
  <c r="B105" i="3"/>
  <c r="B90" i="3"/>
  <c r="B50" i="3"/>
  <c r="B70" i="3"/>
  <c r="B115" i="3"/>
  <c r="B80" i="3"/>
  <c r="B60" i="3"/>
  <c r="B109" i="3"/>
  <c r="B79" i="3"/>
  <c r="B65" i="3"/>
  <c r="B16" i="3"/>
  <c r="B29" i="3"/>
  <c r="B19" i="3"/>
  <c r="B26" i="3"/>
  <c r="B89" i="3"/>
  <c r="B39" i="3"/>
  <c r="B10" i="3"/>
  <c r="B122" i="3"/>
  <c r="B33" i="3"/>
  <c r="B123" i="3"/>
  <c r="B47" i="3"/>
  <c r="B42" i="3"/>
  <c r="B112" i="3"/>
  <c r="B49" i="3"/>
  <c r="B98" i="3"/>
  <c r="B67" i="3"/>
  <c r="B103" i="3"/>
  <c r="B17" i="3"/>
  <c r="B108" i="3"/>
  <c r="B61" i="3"/>
  <c r="B34" i="3"/>
  <c r="B226" i="3"/>
  <c r="B106" i="3"/>
  <c r="B63" i="3"/>
  <c r="B25" i="3"/>
  <c r="B111" i="3"/>
  <c r="B59" i="3"/>
  <c r="B101" i="3"/>
  <c r="B128" i="3"/>
  <c r="B129" i="3"/>
  <c r="B130" i="3"/>
  <c r="B36" i="3"/>
  <c r="B131" i="3"/>
  <c r="B132" i="3"/>
  <c r="B68" i="3"/>
  <c r="B119" i="3"/>
  <c r="B93" i="3"/>
  <c r="B121" i="3"/>
  <c r="B75" i="3"/>
  <c r="B218" i="3"/>
  <c r="B82" i="3"/>
  <c r="B116" i="3"/>
  <c r="B94" i="3"/>
  <c r="B110" i="3"/>
  <c r="B147" i="3"/>
  <c r="B114" i="3"/>
  <c r="B133" i="3"/>
  <c r="B41" i="3"/>
  <c r="B134" i="3"/>
  <c r="B92" i="3"/>
  <c r="B136" i="3"/>
  <c r="B117" i="3"/>
  <c r="B118" i="3"/>
  <c r="B137" i="3"/>
  <c r="B139" i="3"/>
  <c r="B140" i="3"/>
  <c r="B224" i="3"/>
  <c r="B142" i="3"/>
  <c r="B125" i="3"/>
  <c r="B145" i="3"/>
  <c r="B104" i="3"/>
  <c r="B126" i="3"/>
  <c r="B222" i="3"/>
  <c r="B148" i="3"/>
  <c r="B113" i="3"/>
  <c r="B124" i="3"/>
  <c r="B127" i="3"/>
  <c r="B221" i="3"/>
  <c r="B152" i="3"/>
  <c r="B153" i="3"/>
  <c r="B154" i="3"/>
  <c r="B141" i="3"/>
  <c r="B157" i="3"/>
  <c r="B223" i="3"/>
  <c r="B159" i="3"/>
  <c r="B156" i="3"/>
  <c r="B62" i="3"/>
  <c r="B220" i="3"/>
  <c r="B146" i="3"/>
  <c r="B144" i="3"/>
  <c r="B155" i="3"/>
  <c r="B151" i="3"/>
  <c r="B138" i="3"/>
  <c r="B158" i="3"/>
  <c r="B150" i="3"/>
  <c r="B143" i="3"/>
  <c r="B162" i="3"/>
  <c r="B219" i="3"/>
  <c r="B149" i="3"/>
  <c r="B164" i="3"/>
  <c r="B217" i="3"/>
  <c r="B160" i="3"/>
  <c r="B161" i="3"/>
  <c r="B163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28" i="3"/>
  <c r="H4" i="2"/>
  <c r="H6" i="2" s="1"/>
  <c r="H5" i="2"/>
  <c r="D6" i="2"/>
  <c r="E5" i="2"/>
  <c r="F5" i="2"/>
  <c r="G5" i="2"/>
  <c r="I5" i="2"/>
  <c r="J5" i="2"/>
  <c r="K5" i="2"/>
  <c r="D5" i="2"/>
  <c r="E4" i="2"/>
  <c r="E6" i="2" s="1"/>
  <c r="F4" i="2"/>
  <c r="F6" i="2" s="1"/>
  <c r="G4" i="2"/>
  <c r="G6" i="2" s="1"/>
  <c r="I4" i="2"/>
  <c r="I6" i="2" s="1"/>
  <c r="J4" i="2"/>
  <c r="J6" i="2" s="1"/>
  <c r="K4" i="2"/>
  <c r="K6" i="2" s="1"/>
  <c r="D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363" i="2"/>
  <c r="B439" i="2"/>
  <c r="B492" i="2"/>
  <c r="B32" i="2"/>
  <c r="B372" i="2"/>
  <c r="B34" i="2"/>
  <c r="B342" i="2"/>
  <c r="B414" i="2"/>
  <c r="B85" i="2"/>
  <c r="B377" i="2"/>
  <c r="B169" i="2"/>
  <c r="B93" i="2"/>
  <c r="B70" i="2"/>
  <c r="B42" i="2"/>
  <c r="B43" i="2"/>
  <c r="B174" i="2"/>
  <c r="B159" i="2"/>
  <c r="B46" i="2"/>
  <c r="B106" i="2"/>
  <c r="B173" i="2"/>
  <c r="B133" i="2"/>
  <c r="B214" i="2"/>
  <c r="B153" i="2"/>
  <c r="B273" i="2"/>
  <c r="B63" i="2"/>
  <c r="B120" i="2"/>
  <c r="B274" i="2"/>
  <c r="B56" i="2"/>
  <c r="B50" i="2"/>
  <c r="B207" i="2"/>
  <c r="B340" i="2"/>
  <c r="B248" i="2"/>
  <c r="B269" i="2"/>
  <c r="B327" i="2"/>
  <c r="B275" i="2"/>
  <c r="B459" i="2"/>
  <c r="B105" i="2"/>
  <c r="B172" i="2"/>
  <c r="B67" i="2"/>
  <c r="B472" i="2"/>
  <c r="B487" i="2"/>
  <c r="B386" i="2"/>
  <c r="B290" i="2"/>
  <c r="B78" i="2"/>
  <c r="B83" i="2"/>
  <c r="B74" i="2"/>
  <c r="B75" i="2"/>
  <c r="B76" i="2"/>
  <c r="B112" i="2"/>
  <c r="B328" i="2"/>
  <c r="B408" i="2"/>
  <c r="B68" i="2"/>
  <c r="B97" i="2"/>
  <c r="B480" i="2"/>
  <c r="B131" i="2"/>
  <c r="B49" i="2"/>
  <c r="B198" i="2"/>
  <c r="B171" i="2"/>
  <c r="B330" i="2"/>
  <c r="B332" i="2"/>
  <c r="B44" i="2"/>
  <c r="B329" i="2"/>
  <c r="B265" i="2"/>
  <c r="B92" i="2"/>
  <c r="B244" i="2"/>
  <c r="B151" i="2"/>
  <c r="B95" i="2"/>
  <c r="B102" i="2"/>
  <c r="B348" i="2"/>
  <c r="B433" i="2"/>
  <c r="B39" i="2"/>
  <c r="B100" i="2"/>
  <c r="B101" i="2"/>
  <c r="B428" i="2"/>
  <c r="B80" i="2"/>
  <c r="B104" i="2"/>
  <c r="B98" i="2"/>
  <c r="B60" i="2"/>
  <c r="B128" i="2"/>
  <c r="B261" i="2"/>
  <c r="B109" i="2"/>
  <c r="B113" i="2"/>
  <c r="B460" i="2"/>
  <c r="B73" i="2"/>
  <c r="B357" i="2"/>
  <c r="B438" i="2"/>
  <c r="B412" i="2"/>
  <c r="B116" i="2"/>
  <c r="B305" i="2"/>
  <c r="B398" i="2"/>
  <c r="B213" i="2"/>
  <c r="B295" i="2"/>
  <c r="B121" i="2"/>
  <c r="B122" i="2"/>
  <c r="B267" i="2"/>
  <c r="B501" i="2"/>
  <c r="B125" i="2"/>
  <c r="B126" i="2"/>
  <c r="B99" i="2"/>
  <c r="B498" i="2"/>
  <c r="B129" i="2"/>
  <c r="B82" i="2"/>
  <c r="B79" i="2"/>
  <c r="B132" i="2"/>
  <c r="B333" i="2"/>
  <c r="B127" i="2"/>
  <c r="B304" i="2"/>
  <c r="B136" i="2"/>
  <c r="B137" i="2"/>
  <c r="B138" i="2"/>
  <c r="B250" i="2"/>
  <c r="B490" i="2"/>
  <c r="B45" i="2"/>
  <c r="B142" i="2"/>
  <c r="B375" i="2"/>
  <c r="B144" i="2"/>
  <c r="B145" i="2"/>
  <c r="B146" i="2"/>
  <c r="B343" i="2"/>
  <c r="B376" i="2"/>
  <c r="B149" i="2"/>
  <c r="B489" i="2"/>
  <c r="B61" i="2"/>
  <c r="B72" i="2"/>
  <c r="B434" i="2"/>
  <c r="B494" i="2"/>
  <c r="B238" i="2"/>
  <c r="B156" i="2"/>
  <c r="B157" i="2"/>
  <c r="B40" i="2"/>
  <c r="B91" i="2"/>
  <c r="B160" i="2"/>
  <c r="B161" i="2"/>
  <c r="B162" i="2"/>
  <c r="B66" i="2"/>
  <c r="B38" i="2"/>
  <c r="B424" i="2"/>
  <c r="B166" i="2"/>
  <c r="B191" i="2"/>
  <c r="B243" i="2"/>
  <c r="B90" i="2"/>
  <c r="B170" i="2"/>
  <c r="B409" i="2"/>
  <c r="B150" i="2"/>
  <c r="B81" i="2"/>
  <c r="B413" i="2"/>
  <c r="B301" i="2"/>
  <c r="B176" i="2"/>
  <c r="B177" i="2"/>
  <c r="B178" i="2"/>
  <c r="B179" i="2"/>
  <c r="B443" i="2"/>
  <c r="B53" i="2"/>
  <c r="B182" i="2"/>
  <c r="B41" i="2"/>
  <c r="B184" i="2"/>
  <c r="B185" i="2"/>
  <c r="B186" i="2"/>
  <c r="B349" i="2"/>
  <c r="B188" i="2"/>
  <c r="B189" i="2"/>
  <c r="B190" i="2"/>
  <c r="B373" i="2"/>
  <c r="B192" i="2"/>
  <c r="B402" i="2"/>
  <c r="B194" i="2"/>
  <c r="B195" i="2"/>
  <c r="B196" i="2"/>
  <c r="B362" i="2"/>
  <c r="B124" i="2"/>
  <c r="B285" i="2"/>
  <c r="B352" i="2"/>
  <c r="B505" i="2"/>
  <c r="B202" i="2"/>
  <c r="B203" i="2"/>
  <c r="B204" i="2"/>
  <c r="B354" i="2"/>
  <c r="B206" i="2"/>
  <c r="B477" i="2"/>
  <c r="B374" i="2"/>
  <c r="B209" i="2"/>
  <c r="B210" i="2"/>
  <c r="B211" i="2"/>
  <c r="B212" i="2"/>
  <c r="B300" i="2"/>
  <c r="B230" i="2"/>
  <c r="B303" i="2"/>
  <c r="B216" i="2"/>
  <c r="B302" i="2"/>
  <c r="B94" i="2"/>
  <c r="B353" i="2"/>
  <c r="B220" i="2"/>
  <c r="B221" i="2"/>
  <c r="B419" i="2"/>
  <c r="B431" i="2"/>
  <c r="B245" i="2"/>
  <c r="B225" i="2"/>
  <c r="B183" i="2"/>
  <c r="B227" i="2"/>
  <c r="B228" i="2"/>
  <c r="B229" i="2"/>
  <c r="B346" i="2"/>
  <c r="B152" i="2"/>
  <c r="B232" i="2"/>
  <c r="B130" i="2"/>
  <c r="B418" i="2"/>
  <c r="B84" i="2"/>
  <c r="B255" i="2"/>
  <c r="B237" i="2"/>
  <c r="B287" i="2"/>
  <c r="B239" i="2"/>
  <c r="B240" i="2"/>
  <c r="B241" i="2"/>
  <c r="B242" i="2"/>
  <c r="B306" i="2"/>
  <c r="B360" i="2"/>
  <c r="B168" i="2"/>
  <c r="B64" i="2"/>
  <c r="B247" i="2"/>
  <c r="B463" i="2"/>
  <c r="B249" i="2"/>
  <c r="B117" i="2"/>
  <c r="B251" i="2"/>
  <c r="B252" i="2"/>
  <c r="B253" i="2"/>
  <c r="B254" i="2"/>
  <c r="B280" i="2"/>
  <c r="B256" i="2"/>
  <c r="B89" i="2"/>
  <c r="B258" i="2"/>
  <c r="B259" i="2"/>
  <c r="B405" i="2"/>
  <c r="B316" i="2"/>
  <c r="B262" i="2"/>
  <c r="B263" i="2"/>
  <c r="B264" i="2"/>
  <c r="B163" i="2"/>
  <c r="B266" i="2"/>
  <c r="B36" i="2"/>
  <c r="B268" i="2"/>
  <c r="B218" i="2"/>
  <c r="B270" i="2"/>
  <c r="B271" i="2"/>
  <c r="B217" i="2"/>
  <c r="B69" i="2"/>
  <c r="B379" i="2"/>
  <c r="B51" i="2"/>
  <c r="B165" i="2"/>
  <c r="B483" i="2"/>
  <c r="B278" i="2"/>
  <c r="B279" i="2"/>
  <c r="B481" i="2"/>
  <c r="B281" i="2"/>
  <c r="B495" i="2"/>
  <c r="B283" i="2"/>
  <c r="B284" i="2"/>
  <c r="B356" i="2"/>
  <c r="B286" i="2"/>
  <c r="B52" i="2"/>
  <c r="B288" i="2"/>
  <c r="B48" i="2"/>
  <c r="B58" i="2"/>
  <c r="B208" i="2"/>
  <c r="B292" i="2"/>
  <c r="B293" i="2"/>
  <c r="B294" i="2"/>
  <c r="B383" i="2"/>
  <c r="B154" i="2"/>
  <c r="B147" i="2"/>
  <c r="B115" i="2"/>
  <c r="B503" i="2"/>
  <c r="B484" i="2"/>
  <c r="B86" i="2"/>
  <c r="B499" i="2"/>
  <c r="B55" i="2"/>
  <c r="B180" i="2"/>
  <c r="B199" i="2"/>
  <c r="B272" i="2"/>
  <c r="B307" i="2"/>
  <c r="B308" i="2"/>
  <c r="B423" i="2"/>
  <c r="B310" i="2"/>
  <c r="B234" i="2"/>
  <c r="B312" i="2"/>
  <c r="B437" i="2"/>
  <c r="B314" i="2"/>
  <c r="B315" i="2"/>
  <c r="B497" i="2"/>
  <c r="B77" i="2"/>
  <c r="B318" i="2"/>
  <c r="B504" i="2"/>
  <c r="B320" i="2"/>
  <c r="B321" i="2"/>
  <c r="B322" i="2"/>
  <c r="B323" i="2"/>
  <c r="B324" i="2"/>
  <c r="B277" i="2"/>
  <c r="B326" i="2"/>
  <c r="B119" i="2"/>
  <c r="B298" i="2"/>
  <c r="B141" i="2"/>
  <c r="B401" i="2"/>
  <c r="B331" i="2"/>
  <c r="B143" i="2"/>
  <c r="B135" i="2"/>
  <c r="B334" i="2"/>
  <c r="B454" i="2"/>
  <c r="B336" i="2"/>
  <c r="B88" i="2"/>
  <c r="B338" i="2"/>
  <c r="B339" i="2"/>
  <c r="B96" i="2"/>
  <c r="B341" i="2"/>
  <c r="B445" i="2"/>
  <c r="B384" i="2"/>
  <c r="B344" i="2"/>
  <c r="B345" i="2"/>
  <c r="B236" i="2"/>
  <c r="B347" i="2"/>
  <c r="B134" i="2"/>
  <c r="B260" i="2"/>
  <c r="B350" i="2"/>
  <c r="B351" i="2"/>
  <c r="B33" i="2"/>
  <c r="B29" i="2"/>
  <c r="B175" i="2"/>
  <c r="B355" i="2"/>
  <c r="B471" i="2"/>
  <c r="B491" i="2"/>
  <c r="B358" i="2"/>
  <c r="B359" i="2"/>
  <c r="B57" i="2"/>
  <c r="B111" i="2"/>
  <c r="B246" i="2"/>
  <c r="B447" i="2"/>
  <c r="B224" i="2"/>
  <c r="B365" i="2"/>
  <c r="B430" i="2"/>
  <c r="B367" i="2"/>
  <c r="B368" i="2"/>
  <c r="B30" i="2"/>
  <c r="B370" i="2"/>
  <c r="B282" i="2"/>
  <c r="B201" i="2"/>
  <c r="B289" i="2"/>
  <c r="B197" i="2"/>
  <c r="B291" i="2"/>
  <c r="B235" i="2"/>
  <c r="B441" i="2"/>
  <c r="B378" i="2"/>
  <c r="B296" i="2"/>
  <c r="B380" i="2"/>
  <c r="B381" i="2"/>
  <c r="B382" i="2"/>
  <c r="B59" i="2"/>
  <c r="B223" i="2"/>
  <c r="B500" i="2"/>
  <c r="B450" i="2"/>
  <c r="B387" i="2"/>
  <c r="B388" i="2"/>
  <c r="B389" i="2"/>
  <c r="B417" i="2"/>
  <c r="B155" i="2"/>
  <c r="B392" i="2"/>
  <c r="B393" i="2"/>
  <c r="B394" i="2"/>
  <c r="B71" i="2"/>
  <c r="B396" i="2"/>
  <c r="B397" i="2"/>
  <c r="B422" i="2"/>
  <c r="B399" i="2"/>
  <c r="B400" i="2"/>
  <c r="B493" i="2"/>
  <c r="B187" i="2"/>
  <c r="B403" i="2"/>
  <c r="B319" i="2"/>
  <c r="B215" i="2"/>
  <c r="B406" i="2"/>
  <c r="B407" i="2"/>
  <c r="B391" i="2"/>
  <c r="B317" i="2"/>
  <c r="B337" i="2"/>
  <c r="B62" i="2"/>
  <c r="B335" i="2"/>
  <c r="B181" i="2"/>
  <c r="B226" i="2"/>
  <c r="B415" i="2"/>
  <c r="B416" i="2"/>
  <c r="B35" i="2"/>
  <c r="B219" i="2"/>
  <c r="B164" i="2"/>
  <c r="B420" i="2"/>
  <c r="B421" i="2"/>
  <c r="B123" i="2"/>
  <c r="B222" i="2"/>
  <c r="B276" i="2"/>
  <c r="B425" i="2"/>
  <c r="B426" i="2"/>
  <c r="B427" i="2"/>
  <c r="B448" i="2"/>
  <c r="B325" i="2"/>
  <c r="B436" i="2"/>
  <c r="B462" i="2"/>
  <c r="B432" i="2"/>
  <c r="B231" i="2"/>
  <c r="B103" i="2"/>
  <c r="B435" i="2"/>
  <c r="B311" i="2"/>
  <c r="B107" i="2"/>
  <c r="B364" i="2"/>
  <c r="B87" i="2"/>
  <c r="B440" i="2"/>
  <c r="B390" i="2"/>
  <c r="B140" i="2"/>
  <c r="B110" i="2"/>
  <c r="B444" i="2"/>
  <c r="B309" i="2"/>
  <c r="B446" i="2"/>
  <c r="B193" i="2"/>
  <c r="B299" i="2"/>
  <c r="B371" i="2"/>
  <c r="B114" i="2"/>
  <c r="B451" i="2"/>
  <c r="B452" i="2"/>
  <c r="B453" i="2"/>
  <c r="B158" i="2"/>
  <c r="B455" i="2"/>
  <c r="B411" i="2"/>
  <c r="B457" i="2"/>
  <c r="B458" i="2"/>
  <c r="B139" i="2"/>
  <c r="B148" i="2"/>
  <c r="B369" i="2"/>
  <c r="B233" i="2"/>
  <c r="B361" i="2"/>
  <c r="B464" i="2"/>
  <c r="B465" i="2"/>
  <c r="B466" i="2"/>
  <c r="B467" i="2"/>
  <c r="B468" i="2"/>
  <c r="B469" i="2"/>
  <c r="B470" i="2"/>
  <c r="B366" i="2"/>
  <c r="B200" i="2"/>
  <c r="B473" i="2"/>
  <c r="B474" i="2"/>
  <c r="B475" i="2"/>
  <c r="B476" i="2"/>
  <c r="B456" i="2"/>
  <c r="B478" i="2"/>
  <c r="B479" i="2"/>
  <c r="B404" i="2"/>
  <c r="B461" i="2"/>
  <c r="B482" i="2"/>
  <c r="B297" i="2"/>
  <c r="B429" i="2"/>
  <c r="B485" i="2"/>
  <c r="B486" i="2"/>
  <c r="B395" i="2"/>
  <c r="B488" i="2"/>
  <c r="B31" i="2"/>
  <c r="B257" i="2"/>
  <c r="B47" i="2"/>
  <c r="B65" i="2"/>
  <c r="B385" i="2"/>
  <c r="B205" i="2"/>
  <c r="B313" i="2"/>
  <c r="B496" i="2"/>
  <c r="B54" i="2"/>
  <c r="B410" i="2"/>
  <c r="B449" i="2"/>
  <c r="B167" i="2"/>
  <c r="B108" i="2"/>
  <c r="B502" i="2"/>
  <c r="B37" i="2"/>
  <c r="B442" i="2"/>
  <c r="B118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" i="2"/>
  <c r="A68" i="4"/>
  <c r="A440" i="4"/>
  <c r="A503" i="4"/>
  <c r="A701" i="4"/>
  <c r="A1220" i="4"/>
  <c r="A1966" i="4"/>
</calcChain>
</file>

<file path=xl/sharedStrings.xml><?xml version="1.0" encoding="utf-8"?>
<sst xmlns="http://schemas.openxmlformats.org/spreadsheetml/2006/main" count="4182" uniqueCount="3950">
  <si>
    <t>으로</t>
  </si>
  <si>
    <t>함으로써</t>
  </si>
  <si>
    <t>다.</t>
  </si>
  <si>
    <t>NGO</t>
  </si>
  <si>
    <t>프로그램</t>
  </si>
  <si>
    <t>처럼</t>
  </si>
  <si>
    <t>커뮤니케이션</t>
  </si>
  <si>
    <t>菩薩</t>
  </si>
  <si>
    <t>벤처캐피털</t>
  </si>
  <si>
    <t>훨씬</t>
  </si>
  <si>
    <t>됨으로써</t>
  </si>
  <si>
    <t>○○</t>
  </si>
  <si>
    <t>메커니즘</t>
  </si>
  <si>
    <t>……</t>
  </si>
  <si>
    <t>ation)</t>
  </si>
  <si>
    <t>블라디보스똑</t>
  </si>
  <si>
    <t>竪穴住居</t>
  </si>
  <si>
    <t>≪삼국사기≫</t>
  </si>
  <si>
    <t>에서</t>
  </si>
  <si>
    <t>YMCA</t>
  </si>
  <si>
    <t>Internatio</t>
  </si>
  <si>
    <t>ernational</t>
  </si>
  <si>
    <t>nternation</t>
  </si>
  <si>
    <t>ternationa</t>
  </si>
  <si>
    <t>벤처기업</t>
  </si>
  <si>
    <t>텍스트</t>
  </si>
  <si>
    <t>콜레스테롤</t>
  </si>
  <si>
    <t>컴퓨터</t>
  </si>
  <si>
    <t>ation</t>
  </si>
  <si>
    <t>적으로</t>
  </si>
  <si>
    <t>습니다.</t>
  </si>
  <si>
    <t>넝쿨</t>
  </si>
  <si>
    <t>으로부터</t>
  </si>
  <si>
    <t>{삼국사기}</t>
  </si>
  <si>
    <t>훌륭</t>
  </si>
  <si>
    <t>괜찮</t>
  </si>
  <si>
    <t>&amp;eacute;</t>
  </si>
  <si>
    <t>alization</t>
  </si>
  <si>
    <t>dementia)</t>
  </si>
  <si>
    <t>네덜란드</t>
  </si>
  <si>
    <t>뚜렷</t>
  </si>
  <si>
    <t>UN</t>
  </si>
  <si>
    <t>엥겔</t>
  </si>
  <si>
    <t>옴부즈맨</t>
  </si>
  <si>
    <t>슈퍼마켓</t>
  </si>
  <si>
    <t>Research</t>
  </si>
  <si>
    <t>저널리즘</t>
  </si>
  <si>
    <t>IMF</t>
  </si>
  <si>
    <t>헝겊</t>
  </si>
  <si>
    <t>벤조다이아제핀</t>
  </si>
  <si>
    <t>思想</t>
  </si>
  <si>
    <t>[태백산맥]</t>
  </si>
  <si>
    <t>벤치마킹</t>
  </si>
  <si>
    <t>퍼센트</t>
  </si>
  <si>
    <t>했다.</t>
  </si>
  <si>
    <t>빼앗</t>
  </si>
  <si>
    <t>UNCTAD</t>
  </si>
  <si>
    <t>언론</t>
  </si>
  <si>
    <t>democracy</t>
  </si>
  <si>
    <t>EPSCoR</t>
  </si>
  <si>
    <t>ration)</t>
  </si>
  <si>
    <t>텔레비전</t>
  </si>
  <si>
    <t>Technology</t>
  </si>
  <si>
    <t>카톨릭</t>
  </si>
  <si>
    <t>사회</t>
  </si>
  <si>
    <t>텔레커뮤니케이션</t>
  </si>
  <si>
    <t>텔레비젼</t>
  </si>
  <si>
    <t>톨릭</t>
  </si>
  <si>
    <t>syndrome)</t>
  </si>
  <si>
    <t>입니다.</t>
  </si>
  <si>
    <t>formation</t>
  </si>
  <si>
    <t>(National</t>
  </si>
  <si>
    <t>migraine)</t>
  </si>
  <si>
    <t>ational</t>
  </si>
  <si>
    <t>하였다.</t>
  </si>
  <si>
    <t>녹색마케팅</t>
  </si>
  <si>
    <t>되었다.</t>
  </si>
  <si>
    <t>Rosenberg</t>
  </si>
  <si>
    <t>었다.</t>
  </si>
  <si>
    <t>엘리베이터</t>
  </si>
  <si>
    <t>&lt;한겨레신문&gt;</t>
  </si>
  <si>
    <t>≪동국여지승람≫</t>
  </si>
  <si>
    <t>global</t>
  </si>
  <si>
    <t>萬波息笛</t>
  </si>
  <si>
    <t>덱사메타손</t>
  </si>
  <si>
    <t>structure</t>
  </si>
  <si>
    <t>마케팅</t>
  </si>
  <si>
    <t>seizure)</t>
  </si>
  <si>
    <t>겠습니다."</t>
  </si>
  <si>
    <t>position)</t>
  </si>
  <si>
    <t>포스트모더니즘</t>
  </si>
  <si>
    <t>tion)</t>
  </si>
  <si>
    <t>ssociation</t>
  </si>
  <si>
    <t>겠습니까?</t>
  </si>
  <si>
    <t>epilepsy)</t>
  </si>
  <si>
    <t>햇볕</t>
  </si>
  <si>
    <t>교육</t>
  </si>
  <si>
    <t>headache)</t>
  </si>
  <si>
    <t>ization)</t>
  </si>
  <si>
    <t>이다.</t>
  </si>
  <si>
    <t>콘텍스트</t>
  </si>
  <si>
    <t>네트워크</t>
  </si>
  <si>
    <t>뻣뻣</t>
  </si>
  <si>
    <t>Institute</t>
  </si>
  <si>
    <t>리엔지니어링</t>
  </si>
  <si>
    <t>vertigo)</t>
  </si>
  <si>
    <t>evelopment</t>
  </si>
  <si>
    <t>ment</t>
  </si>
  <si>
    <t>찹쌀</t>
  </si>
  <si>
    <t>창업보육센터</t>
  </si>
  <si>
    <t>캘리포니아</t>
  </si>
  <si>
    <t>ᄒᄒ</t>
  </si>
  <si>
    <t>ERP시스템</t>
  </si>
  <si>
    <t>feedback</t>
  </si>
  <si>
    <t>Langacker</t>
  </si>
  <si>
    <t>University</t>
  </si>
  <si>
    <t>㎎/㎗</t>
  </si>
  <si>
    <t>찹쌀가루</t>
  </si>
  <si>
    <t>MBC애드컴</t>
  </si>
  <si>
    <t>pression)</t>
  </si>
  <si>
    <t>activity)</t>
  </si>
  <si>
    <t>ganization</t>
  </si>
  <si>
    <t>뙤약볕</t>
  </si>
  <si>
    <t>호르몬</t>
  </si>
  <si>
    <t>epileptic</t>
  </si>
  <si>
    <t>손가락</t>
  </si>
  <si>
    <t>reflex)</t>
  </si>
  <si>
    <t>lateral</t>
  </si>
  <si>
    <t>movement)</t>
  </si>
  <si>
    <t>Alzheimer</t>
  </si>
  <si>
    <t>한다.</t>
  </si>
  <si>
    <t>phenytoin</t>
  </si>
  <si>
    <t>합니다.</t>
  </si>
  <si>
    <t>{삼국지}</t>
  </si>
  <si>
    <t>맏딸</t>
  </si>
  <si>
    <t>ing</t>
  </si>
  <si>
    <t>ᄒᄒᄒ</t>
  </si>
  <si>
    <t>symmetric</t>
  </si>
  <si>
    <t>&lt;신문윤리실천요강&gt;</t>
  </si>
  <si>
    <t>킬로그램</t>
  </si>
  <si>
    <t>意味</t>
  </si>
  <si>
    <t>disease)</t>
  </si>
  <si>
    <t>푸르덴셜</t>
  </si>
  <si>
    <t>≪궁궐지≫</t>
  </si>
  <si>
    <t>겠습니다.</t>
  </si>
  <si>
    <t>nucleus)</t>
  </si>
  <si>
    <t>process</t>
  </si>
  <si>
    <t>샤머니즘</t>
  </si>
  <si>
    <t>으로써</t>
  </si>
  <si>
    <t>pressure)</t>
  </si>
  <si>
    <t>부터</t>
  </si>
  <si>
    <t>position</t>
  </si>
  <si>
    <t>tation)</t>
  </si>
  <si>
    <t>……."</t>
  </si>
  <si>
    <t>엎치락뒤치락</t>
  </si>
  <si>
    <t>습니다."</t>
  </si>
  <si>
    <t>빠르띠잔스끄</t>
  </si>
  <si>
    <t>≪경국대전≫</t>
  </si>
  <si>
    <t>시킴으로써</t>
  </si>
  <si>
    <t>quality</t>
  </si>
  <si>
    <t>붉은병정개미</t>
  </si>
  <si>
    <t>Program</t>
  </si>
  <si>
    <t>‘오리엔트’</t>
  </si>
  <si>
    <t>딱부리먼지벌레</t>
  </si>
  <si>
    <t>Semantics</t>
  </si>
  <si>
    <t>receptor</t>
  </si>
  <si>
    <t>ction)</t>
  </si>
  <si>
    <t>knowledge</t>
  </si>
  <si>
    <t>뚜껑</t>
  </si>
  <si>
    <t>vascular</t>
  </si>
  <si>
    <t>샤프꾸노프</t>
  </si>
  <si>
    <t>midazolam</t>
  </si>
  <si>
    <t>Schachter</t>
  </si>
  <si>
    <t>된다.</t>
  </si>
  <si>
    <t>Meaning</t>
  </si>
  <si>
    <t>Business</t>
  </si>
  <si>
    <t>Council</t>
  </si>
  <si>
    <t>渤海</t>
  </si>
  <si>
    <t>diazepam</t>
  </si>
  <si>
    <t>rganizatio</t>
  </si>
  <si>
    <t>프롤레타리아트</t>
  </si>
  <si>
    <t>governance</t>
  </si>
  <si>
    <t>glutamate</t>
  </si>
  <si>
    <t>벤처캐피털리스트</t>
  </si>
  <si>
    <t>kinesia)</t>
  </si>
  <si>
    <t>함께</t>
  </si>
  <si>
    <t>잖아요?</t>
  </si>
  <si>
    <t>1980년대</t>
  </si>
  <si>
    <t>function)</t>
  </si>
  <si>
    <t>ulation)</t>
  </si>
  <si>
    <t>2000년</t>
  </si>
  <si>
    <t>encephalo</t>
  </si>
  <si>
    <t>쩝쩝</t>
  </si>
  <si>
    <t>5·16군사정변</t>
  </si>
  <si>
    <t>빳빳</t>
  </si>
  <si>
    <t>ration</t>
  </si>
  <si>
    <t>system)</t>
  </si>
  <si>
    <t>것이다.</t>
  </si>
  <si>
    <t>새로운</t>
  </si>
  <si>
    <t>Guilford</t>
  </si>
  <si>
    <t>James</t>
  </si>
  <si>
    <t>[겨울골짜기]</t>
  </si>
  <si>
    <t>politics)</t>
  </si>
  <si>
    <t>朝鮮</t>
  </si>
  <si>
    <t>핸드폰</t>
  </si>
  <si>
    <t>벤처</t>
  </si>
  <si>
    <t>우쑤리이스끄</t>
  </si>
  <si>
    <t>슬기사람(Homo</t>
  </si>
  <si>
    <t>inhibitor</t>
  </si>
  <si>
    <t>Society</t>
  </si>
  <si>
    <t>(William</t>
  </si>
  <si>
    <t>OECD</t>
  </si>
  <si>
    <t>겸상적혈구빈혈증</t>
  </si>
  <si>
    <t>(198</t>
  </si>
  <si>
    <t>&lt;동아일보&gt;</t>
  </si>
  <si>
    <t>민간의료보험</t>
  </si>
  <si>
    <t>Foresight</t>
  </si>
  <si>
    <t>cortical</t>
  </si>
  <si>
    <t>UNDP</t>
  </si>
  <si>
    <t>시스템</t>
  </si>
  <si>
    <t>Wechsler</t>
  </si>
  <si>
    <t>complex</t>
  </si>
  <si>
    <t>글로벌</t>
  </si>
  <si>
    <t>노드스트롬</t>
  </si>
  <si>
    <t>룸살롱</t>
  </si>
  <si>
    <t>ination)</t>
  </si>
  <si>
    <t>‘프리슬란드’</t>
  </si>
  <si>
    <t>사람</t>
  </si>
  <si>
    <t>contract</t>
  </si>
  <si>
    <t>멕시코</t>
  </si>
  <si>
    <t>시민사회</t>
  </si>
  <si>
    <t>(genetic</t>
  </si>
  <si>
    <t>{열하일기}</t>
  </si>
  <si>
    <t>tion</t>
  </si>
  <si>
    <t>삼금당일탑식가람</t>
  </si>
  <si>
    <t>‘헬레니즘’</t>
  </si>
  <si>
    <t>UNDP(199</t>
  </si>
  <si>
    <t>끙끙</t>
  </si>
  <si>
    <t>central</t>
  </si>
  <si>
    <t>됩니다.</t>
  </si>
  <si>
    <t>headache</t>
  </si>
  <si>
    <t>{만국공법}</t>
  </si>
  <si>
    <t>얼굴</t>
  </si>
  <si>
    <t>pyramidal</t>
  </si>
  <si>
    <t>1970년대</t>
  </si>
  <si>
    <t>ment)</t>
  </si>
  <si>
    <t>lation)</t>
  </si>
  <si>
    <t>function</t>
  </si>
  <si>
    <t>했습니다.</t>
  </si>
  <si>
    <t>Economic</t>
  </si>
  <si>
    <t>control</t>
  </si>
  <si>
    <t>니다.</t>
  </si>
  <si>
    <t>digitorum</t>
  </si>
  <si>
    <t>디지털</t>
  </si>
  <si>
    <t>movement</t>
  </si>
  <si>
    <t>CIVICUS</t>
  </si>
  <si>
    <t>interest)</t>
  </si>
  <si>
    <t>박제가(朴齊家</t>
  </si>
  <si>
    <t>serotonin</t>
  </si>
  <si>
    <t>마이크로소프트</t>
  </si>
  <si>
    <t>≪고려도경≫</t>
  </si>
  <si>
    <t>적인</t>
  </si>
  <si>
    <t>안전보장이사회</t>
  </si>
  <si>
    <t>통제메커니즘</t>
  </si>
  <si>
    <t>Weisbrod</t>
  </si>
  <si>
    <t>inter</t>
  </si>
  <si>
    <t>떳떳</t>
  </si>
  <si>
    <t>벨레로폰</t>
  </si>
  <si>
    <t>Analysis)</t>
  </si>
  <si>
    <t>Company)</t>
  </si>
  <si>
    <t>팥고물시루떡</t>
  </si>
  <si>
    <t>Friedrich</t>
  </si>
  <si>
    <t>檐遮</t>
  </si>
  <si>
    <t>때문이다.</t>
  </si>
  <si>
    <t>느냐</t>
  </si>
  <si>
    <t>pressure</t>
  </si>
  <si>
    <t>필요</t>
  </si>
  <si>
    <t>빌딩</t>
  </si>
  <si>
    <t>우루과이라운드</t>
  </si>
  <si>
    <t>al</t>
  </si>
  <si>
    <t>벤처산업</t>
  </si>
  <si>
    <t>valproic</t>
  </si>
  <si>
    <t>ization</t>
  </si>
  <si>
    <t>receptor)</t>
  </si>
  <si>
    <t>Bayh-Dole</t>
  </si>
  <si>
    <t>센티미터</t>
  </si>
  <si>
    <t>(position</t>
  </si>
  <si>
    <t>ication)</t>
  </si>
  <si>
    <t>economic</t>
  </si>
  <si>
    <t>ation)이</t>
  </si>
  <si>
    <t>World</t>
  </si>
  <si>
    <t>Political</t>
  </si>
  <si>
    <t>YWCA</t>
  </si>
  <si>
    <t>Richard</t>
  </si>
  <si>
    <t>fibers)</t>
  </si>
  <si>
    <t>protein</t>
  </si>
  <si>
    <t>코펜하겐</t>
  </si>
  <si>
    <t>research)</t>
  </si>
  <si>
    <t>DNA</t>
  </si>
  <si>
    <t>Venture</t>
  </si>
  <si>
    <t>reticular</t>
  </si>
  <si>
    <t>insomnia)</t>
  </si>
  <si>
    <t>{목민심서}</t>
  </si>
  <si>
    <t>mental</t>
  </si>
  <si>
    <t>temporal</t>
  </si>
  <si>
    <t>뒷받침</t>
  </si>
  <si>
    <t>포카리스웨트</t>
  </si>
  <si>
    <t>페미니스트</t>
  </si>
  <si>
    <t>aphasia)</t>
  </si>
  <si>
    <t>Bacillus</t>
  </si>
  <si>
    <t>autonomic</t>
  </si>
  <si>
    <t>샐러리맨</t>
  </si>
  <si>
    <t>드리겠습니다."</t>
  </si>
  <si>
    <t>꿋꿋</t>
  </si>
  <si>
    <t>theory)</t>
  </si>
  <si>
    <t>層石塔</t>
  </si>
  <si>
    <t>忽汗</t>
  </si>
  <si>
    <t>였다.</t>
  </si>
  <si>
    <t>(inter</t>
  </si>
  <si>
    <t>(199</t>
  </si>
  <si>
    <t>cortex)</t>
  </si>
  <si>
    <t>public</t>
  </si>
  <si>
    <t>뮤지컬</t>
  </si>
  <si>
    <t>glucose</t>
  </si>
  <si>
    <t>channels)</t>
  </si>
  <si>
    <t>1960년대</t>
  </si>
  <si>
    <t>프랑스</t>
  </si>
  <si>
    <t>glacial)</t>
  </si>
  <si>
    <t>sensory</t>
  </si>
  <si>
    <t>테스토스테론</t>
  </si>
  <si>
    <t>&lt;신문윤리강령&gt;</t>
  </si>
  <si>
    <t>≪후한서≫</t>
  </si>
  <si>
    <t>social</t>
  </si>
  <si>
    <t>system</t>
  </si>
  <si>
    <t>relation</t>
  </si>
  <si>
    <t>복지서비스</t>
  </si>
  <si>
    <t>더욱</t>
  </si>
  <si>
    <t>정치·경제·사회</t>
  </si>
  <si>
    <t>Richards</t>
  </si>
  <si>
    <t>auditory</t>
  </si>
  <si>
    <t>internal</t>
  </si>
  <si>
    <t>reflex</t>
  </si>
  <si>
    <t>최호철(1993)</t>
  </si>
  <si>
    <t>았다.</t>
  </si>
  <si>
    <t>(public</t>
  </si>
  <si>
    <t>stitution</t>
  </si>
  <si>
    <t>ography)</t>
  </si>
  <si>
    <t>≪고려사≫</t>
  </si>
  <si>
    <t>(primary</t>
  </si>
  <si>
    <t>&lt;경향신문&gt;</t>
  </si>
  <si>
    <t>쇼핑</t>
  </si>
  <si>
    <t>마스터베이션</t>
  </si>
  <si>
    <t>er</t>
  </si>
  <si>
    <t>Health</t>
  </si>
  <si>
    <t>시민사회단체</t>
  </si>
  <si>
    <t>potential</t>
  </si>
  <si>
    <t>ting</t>
  </si>
  <si>
    <t>1990년</t>
  </si>
  <si>
    <t>(social</t>
  </si>
  <si>
    <t>ganglion)</t>
  </si>
  <si>
    <t>consensus</t>
  </si>
  <si>
    <t>엘리트</t>
  </si>
  <si>
    <t>되었</t>
  </si>
  <si>
    <t>morphine</t>
  </si>
  <si>
    <t>공공의료보험</t>
  </si>
  <si>
    <t>겠는가?</t>
  </si>
  <si>
    <t>September</t>
  </si>
  <si>
    <t>nformation</t>
  </si>
  <si>
    <t>텍스트의미론</t>
  </si>
  <si>
    <t>Republic</t>
  </si>
  <si>
    <t>프랑크푸르트</t>
  </si>
  <si>
    <t>竪穴</t>
  </si>
  <si>
    <t>syncope)</t>
  </si>
  <si>
    <t>Science</t>
  </si>
  <si>
    <t>봄으로써</t>
  </si>
  <si>
    <t>이었다.</t>
  </si>
  <si>
    <t>ction</t>
  </si>
  <si>
    <t>WTO</t>
  </si>
  <si>
    <t>Computer</t>
  </si>
  <si>
    <t>프롤레타리아</t>
  </si>
  <si>
    <t>in</t>
  </si>
  <si>
    <t>vestibular</t>
  </si>
  <si>
    <t>ilateral</t>
  </si>
  <si>
    <t>ability</t>
  </si>
  <si>
    <t>(semantic</t>
  </si>
  <si>
    <t>있다.</t>
  </si>
  <si>
    <t>bromide</t>
  </si>
  <si>
    <t>culture)</t>
  </si>
  <si>
    <t>(positive</t>
  </si>
  <si>
    <t>엔젤</t>
  </si>
  <si>
    <t>ness)</t>
  </si>
  <si>
    <t>M&amp;A</t>
  </si>
  <si>
    <t>팔작지붕</t>
  </si>
  <si>
    <t>북경여성행동강령</t>
  </si>
  <si>
    <t>Salamon</t>
  </si>
  <si>
    <t>[장길산]</t>
  </si>
  <si>
    <t>(external</t>
  </si>
  <si>
    <t>패러다임</t>
  </si>
  <si>
    <t>천연조미료시장에서</t>
  </si>
  <si>
    <t>extensor</t>
  </si>
  <si>
    <t>환경운동</t>
  </si>
  <si>
    <t>1990년대</t>
  </si>
  <si>
    <t>choline</t>
  </si>
  <si>
    <t>6·25전쟁</t>
  </si>
  <si>
    <t>pollicis</t>
  </si>
  <si>
    <t>memory)</t>
  </si>
  <si>
    <t>vestibulo</t>
  </si>
  <si>
    <t>agnosia)</t>
  </si>
  <si>
    <t>頓悟</t>
  </si>
  <si>
    <t>on</t>
  </si>
  <si>
    <t>factor</t>
  </si>
  <si>
    <t>married</t>
  </si>
  <si>
    <t>중소기업진흥공단</t>
  </si>
  <si>
    <t>콘스탄티누스</t>
  </si>
  <si>
    <t>었습니다.</t>
  </si>
  <si>
    <t>positive</t>
  </si>
  <si>
    <t>김일성종합대학</t>
  </si>
  <si>
    <t>로부터</t>
  </si>
  <si>
    <t>(British</t>
  </si>
  <si>
    <t>냄으로써</t>
  </si>
  <si>
    <t>엔지니어링</t>
  </si>
  <si>
    <t>습니다.”</t>
  </si>
  <si>
    <t>군사독재정권</t>
  </si>
  <si>
    <t>활동</t>
  </si>
  <si>
    <t>(reflex</t>
  </si>
  <si>
    <t>1997년</t>
  </si>
  <si>
    <t>mission</t>
  </si>
  <si>
    <t>페미니즘</t>
  </si>
  <si>
    <t>에서부터</t>
  </si>
  <si>
    <t>national</t>
  </si>
  <si>
    <t>syndrome)'</t>
  </si>
  <si>
    <t>vertigo)이</t>
  </si>
  <si>
    <t>ological</t>
  </si>
  <si>
    <t>(trans</t>
  </si>
  <si>
    <t>아리스토텔레스</t>
  </si>
  <si>
    <t>interest</t>
  </si>
  <si>
    <t>AIDS</t>
  </si>
  <si>
    <t>duction)</t>
  </si>
  <si>
    <t>sleep</t>
  </si>
  <si>
    <t>민족해방운동</t>
  </si>
  <si>
    <t>1950년대</t>
  </si>
  <si>
    <t>1999년</t>
  </si>
  <si>
    <t>언론민주화운동</t>
  </si>
  <si>
    <t>‘부르고뉴’</t>
  </si>
  <si>
    <t>&lt;중앙일보&gt;</t>
  </si>
  <si>
    <t>경제사회이사회</t>
  </si>
  <si>
    <t>금성정치군사대학</t>
  </si>
  <si>
    <t>liberal</t>
  </si>
  <si>
    <t>(sensory</t>
  </si>
  <si>
    <t>깨끗</t>
  </si>
  <si>
    <t>운동</t>
  </si>
  <si>
    <t>창업투자회사</t>
  </si>
  <si>
    <t>비영리단체</t>
  </si>
  <si>
    <t>failure)</t>
  </si>
  <si>
    <t>싯다르타</t>
  </si>
  <si>
    <t>드리겠습니다.</t>
  </si>
  <si>
    <t>1987년</t>
  </si>
  <si>
    <t>neurons)</t>
  </si>
  <si>
    <t>(negative</t>
  </si>
  <si>
    <t>action</t>
  </si>
  <si>
    <t>tional</t>
  </si>
  <si>
    <t>&lt;다산초당&gt;</t>
  </si>
  <si>
    <t>1920년대</t>
  </si>
  <si>
    <t>멜라토닌</t>
  </si>
  <si>
    <t>코스닥시장</t>
  </si>
  <si>
    <t>(indirect</t>
  </si>
  <si>
    <t>Standard</t>
  </si>
  <si>
    <t>Lakoff</t>
  </si>
  <si>
    <t>암스테르담</t>
  </si>
  <si>
    <t>오늘날</t>
  </si>
  <si>
    <t>꼿꼿</t>
  </si>
  <si>
    <t>ement</t>
  </si>
  <si>
    <t>amine</t>
  </si>
  <si>
    <t>syndrome)이</t>
  </si>
  <si>
    <t>칼슘</t>
  </si>
  <si>
    <t>Theory)</t>
  </si>
  <si>
    <t>입니다."</t>
  </si>
  <si>
    <t>(197</t>
  </si>
  <si>
    <t>critical</t>
  </si>
  <si>
    <t>reflex)라고</t>
  </si>
  <si>
    <t>생각</t>
  </si>
  <si>
    <t>하였으며,</t>
  </si>
  <si>
    <t>올림픽</t>
  </si>
  <si>
    <t>왜냐하면</t>
  </si>
  <si>
    <t>REM</t>
  </si>
  <si>
    <t>oreceptor</t>
  </si>
  <si>
    <t>iation)</t>
  </si>
  <si>
    <t>東夷傳</t>
  </si>
  <si>
    <t>扶餘</t>
  </si>
  <si>
    <t>TV</t>
  </si>
  <si>
    <t>∃ⅹ</t>
  </si>
  <si>
    <t>Young</t>
  </si>
  <si>
    <t>되었으며,</t>
  </si>
  <si>
    <t>습니까?</t>
  </si>
  <si>
    <t>(cortical</t>
  </si>
  <si>
    <t>블라디보스똑에서</t>
  </si>
  <si>
    <t>\\M_</t>
  </si>
  <si>
    <t>웨스팅하우스</t>
  </si>
  <si>
    <t>밀레니움포럼</t>
  </si>
  <si>
    <t>ter</t>
  </si>
  <si>
    <t>되었는데,</t>
  </si>
  <si>
    <t>싱가포르</t>
  </si>
  <si>
    <t>셰익스피어</t>
  </si>
  <si>
    <t>민주주의인민공화국</t>
  </si>
  <si>
    <t>ation),</t>
  </si>
  <si>
    <t>superior</t>
  </si>
  <si>
    <t>inferior</t>
  </si>
  <si>
    <t>network</t>
  </si>
  <si>
    <t>research</t>
  </si>
  <si>
    <t>충북여성민우회</t>
  </si>
  <si>
    <t>(migraine</t>
  </si>
  <si>
    <t>digital</t>
  </si>
  <si>
    <t>천연조미료시장</t>
  </si>
  <si>
    <t>eration)</t>
  </si>
  <si>
    <t>ent</t>
  </si>
  <si>
    <t>cerebral</t>
  </si>
  <si>
    <t>빅뱅</t>
  </si>
  <si>
    <t>muscle</t>
  </si>
  <si>
    <t>블라디보스똑으로</t>
  </si>
  <si>
    <t>1995년</t>
  </si>
  <si>
    <t>contracti</t>
  </si>
  <si>
    <t>reaction)</t>
  </si>
  <si>
    <t>Semantics)</t>
  </si>
  <si>
    <t>formation)</t>
  </si>
  <si>
    <t>[지리산]</t>
  </si>
  <si>
    <t>용함으로써</t>
  </si>
  <si>
    <t>Chomsky</t>
  </si>
  <si>
    <t>하바로프스끄</t>
  </si>
  <si>
    <t>semantic</t>
  </si>
  <si>
    <t>7개년계획</t>
  </si>
  <si>
    <t>advocacy</t>
  </si>
  <si>
    <t>market</t>
  </si>
  <si>
    <t>king</t>
  </si>
  <si>
    <t>외부통제메커니즘</t>
  </si>
  <si>
    <t>vation)</t>
  </si>
  <si>
    <t>이었습니다.</t>
  </si>
  <si>
    <t>잃어버린</t>
  </si>
  <si>
    <t>&lt;제망매가&gt;</t>
  </si>
  <si>
    <t>(Richard</t>
  </si>
  <si>
    <t>danthron</t>
  </si>
  <si>
    <t>푸스타이한웅</t>
  </si>
  <si>
    <t>프로젝트</t>
  </si>
  <si>
    <t>까지</t>
  </si>
  <si>
    <t>딱정벌레</t>
  </si>
  <si>
    <t>(Charles</t>
  </si>
  <si>
    <t>Company</t>
  </si>
  <si>
    <t>ology)</t>
  </si>
  <si>
    <t>state)</t>
  </si>
  <si>
    <t>Douglas</t>
  </si>
  <si>
    <t>America</t>
  </si>
  <si>
    <t>ing)</t>
  </si>
  <si>
    <t>사회복지서비스</t>
  </si>
  <si>
    <t>≪삼국지≫</t>
  </si>
  <si>
    <t>숟가락</t>
  </si>
  <si>
    <t>trans</t>
  </si>
  <si>
    <t>Office</t>
  </si>
  <si>
    <t>킬로미터</t>
  </si>
  <si>
    <t>(protein</t>
  </si>
  <si>
    <t>○○○</t>
  </si>
  <si>
    <t>테이블</t>
  </si>
  <si>
    <t>tability</t>
  </si>
  <si>
    <t>헤라클레스</t>
  </si>
  <si>
    <t>민간의료보험제도</t>
  </si>
  <si>
    <t>ication</t>
  </si>
  <si>
    <t>COPDAB</t>
  </si>
  <si>
    <t>ination</t>
  </si>
  <si>
    <t>→Q2h→Q3a</t>
  </si>
  <si>
    <t>우리나라</t>
  </si>
  <si>
    <t>생활</t>
  </si>
  <si>
    <t>프롤레타리아독재</t>
  </si>
  <si>
    <t>(regional</t>
  </si>
  <si>
    <t>프리슬란드</t>
  </si>
  <si>
    <t>thalamic</t>
  </si>
  <si>
    <t>뿐이다.</t>
  </si>
  <si>
    <t>niversity</t>
  </si>
  <si>
    <t>콘크리트</t>
  </si>
  <si>
    <t>0퍼센트</t>
  </si>
  <si>
    <t>OECD(199</t>
  </si>
  <si>
    <t>AT&amp;T</t>
  </si>
  <si>
    <t>정치·경제·문화</t>
  </si>
  <si>
    <t>nation</t>
  </si>
  <si>
    <t>ection)</t>
  </si>
  <si>
    <t>았습니다.</t>
  </si>
  <si>
    <t>화함으로써</t>
  </si>
  <si>
    <t>3대혁명소조운동</t>
  </si>
  <si>
    <t>세모뿔장미가위벌</t>
  </si>
  <si>
    <t>Saussure</t>
  </si>
  <si>
    <t>&gt;·&lt;</t>
  </si>
  <si>
    <t>!”</t>
  </si>
  <si>
    <t>balance</t>
  </si>
  <si>
    <t>엄지손가락</t>
  </si>
  <si>
    <t>1993년</t>
  </si>
  <si>
    <t>anagement</t>
  </si>
  <si>
    <t>National</t>
  </si>
  <si>
    <t>vision)</t>
  </si>
  <si>
    <t>vision</t>
  </si>
  <si>
    <t>Center</t>
  </si>
  <si>
    <t>Packard)</t>
  </si>
  <si>
    <t>Semantic</t>
  </si>
  <si>
    <t>maneuver)</t>
  </si>
  <si>
    <t>논리의미론</t>
  </si>
  <si>
    <t>폐쇄</t>
  </si>
  <si>
    <t>혓바닥</t>
  </si>
  <si>
    <t>synaptic</t>
  </si>
  <si>
    <t>migraine</t>
  </si>
  <si>
    <t>UN-NGO</t>
  </si>
  <si>
    <t>1989년</t>
  </si>
  <si>
    <t>광고전략</t>
  </si>
  <si>
    <t>하였</t>
  </si>
  <si>
    <t>neuron)</t>
  </si>
  <si>
    <t>1998년</t>
  </si>
  <si>
    <t>cyclizine</t>
  </si>
  <si>
    <t>&lt;노인헌화가&gt;</t>
  </si>
  <si>
    <t>(neuro</t>
  </si>
  <si>
    <t>헐리우드</t>
  </si>
  <si>
    <t>습니까?"</t>
  </si>
  <si>
    <t>함으로써,</t>
  </si>
  <si>
    <t>떨어져</t>
  </si>
  <si>
    <t>멥쌀</t>
  </si>
  <si>
    <t>패러디</t>
  </si>
  <si>
    <t>잡곡-현미밥</t>
  </si>
  <si>
    <t>discharge</t>
  </si>
  <si>
    <t>{금오신화}</t>
  </si>
  <si>
    <t>(global</t>
  </si>
  <si>
    <t>마르크스-레닌주의</t>
  </si>
  <si>
    <t>(General</t>
  </si>
  <si>
    <t>ition)</t>
  </si>
  <si>
    <t>{화엄경}</t>
  </si>
  <si>
    <t>무엇</t>
  </si>
  <si>
    <t>bility</t>
  </si>
  <si>
    <t>HOUSE</t>
  </si>
  <si>
    <t>myoclonic</t>
  </si>
  <si>
    <t>current</t>
  </si>
  <si>
    <t>궁궐</t>
  </si>
  <si>
    <t>(headache</t>
  </si>
  <si>
    <t>1991년</t>
  </si>
  <si>
    <t>민주주의</t>
  </si>
  <si>
    <t>텔레비전에서</t>
  </si>
  <si>
    <t>society)</t>
  </si>
  <si>
    <t>1992년</t>
  </si>
  <si>
    <t>1994년</t>
  </si>
  <si>
    <t>ection</t>
  </si>
  <si>
    <t>연구</t>
  </si>
  <si>
    <t>carotid</t>
  </si>
  <si>
    <t>화학조미료시장에서</t>
  </si>
  <si>
    <t>중소기업</t>
  </si>
  <si>
    <t>Georgia</t>
  </si>
  <si>
    <t>press</t>
  </si>
  <si>
    <t>System</t>
  </si>
  <si>
    <t>division)</t>
  </si>
  <si>
    <t>entation)</t>
  </si>
  <si>
    <t>우리</t>
  </si>
  <si>
    <t>fascicul</t>
  </si>
  <si>
    <t>윤리강령</t>
  </si>
  <si>
    <t>둘러싼</t>
  </si>
  <si>
    <t>ential</t>
  </si>
  <si>
    <t>complex)</t>
  </si>
  <si>
    <t>PrP-sc</t>
  </si>
  <si>
    <t>&lt;한국일보&gt;</t>
  </si>
  <si>
    <t>하겠습니다."</t>
  </si>
  <si>
    <t>dorsal</t>
  </si>
  <si>
    <t>atrophy)</t>
  </si>
  <si>
    <t>10월민중항쟁</t>
  </si>
  <si>
    <t>음으로써</t>
  </si>
  <si>
    <t>(chronic</t>
  </si>
  <si>
    <t>하여</t>
  </si>
  <si>
    <t>ine</t>
  </si>
  <si>
    <t>둠으로써</t>
  </si>
  <si>
    <t>flexion)</t>
  </si>
  <si>
    <t>1996년</t>
  </si>
  <si>
    <t>패스트푸드점</t>
  </si>
  <si>
    <t>중소·벤처기업</t>
  </si>
  <si>
    <t>무엇인가?</t>
  </si>
  <si>
    <t>이데올로기</t>
  </si>
  <si>
    <t>우리나라에서</t>
  </si>
  <si>
    <t>고등교육시스템</t>
  </si>
  <si>
    <t>ver</t>
  </si>
  <si>
    <t>되었습니다.</t>
  </si>
  <si>
    <t>도이칠란트</t>
  </si>
  <si>
    <t>하겠습니다.</t>
  </si>
  <si>
    <t>flexion</t>
  </si>
  <si>
    <t>seizure)이</t>
  </si>
  <si>
    <t>[태백산맥]에서</t>
  </si>
  <si>
    <t>죽음</t>
  </si>
  <si>
    <t>UN사무총장</t>
  </si>
  <si>
    <t>태어나면서부터</t>
  </si>
  <si>
    <t>yndrome)'이</t>
  </si>
  <si>
    <t>캘리포니아산</t>
  </si>
  <si>
    <t>valence)</t>
  </si>
  <si>
    <t>cerebellar</t>
  </si>
  <si>
    <t>Robert</t>
  </si>
  <si>
    <t>William</t>
  </si>
  <si>
    <t>afferent</t>
  </si>
  <si>
    <t>唐書)}</t>
  </si>
  <si>
    <t>캄캄</t>
  </si>
  <si>
    <t>(autonom</t>
  </si>
  <si>
    <t>sleep)</t>
  </si>
  <si>
    <t>frontal</t>
  </si>
  <si>
    <t>(cerebral</t>
  </si>
  <si>
    <t>금무(今無)라</t>
  </si>
  <si>
    <t>뭡니까?"</t>
  </si>
  <si>
    <t>plegia)</t>
  </si>
  <si>
    <t>,000</t>
  </si>
  <si>
    <t>(19</t>
  </si>
  <si>
    <t>냉전이데올로기</t>
  </si>
  <si>
    <t>아프리카</t>
  </si>
  <si>
    <t>Ecology</t>
  </si>
  <si>
    <t>위원회</t>
  </si>
  <si>
    <t>맥도날드</t>
  </si>
  <si>
    <t>알루미늄</t>
  </si>
  <si>
    <t>페닐케톤뇨증</t>
  </si>
  <si>
    <t>dementia</t>
  </si>
  <si>
    <t>만큼</t>
  </si>
  <si>
    <t>6·25</t>
  </si>
  <si>
    <t>민간의료보험체계</t>
  </si>
  <si>
    <t>(lateral</t>
  </si>
  <si>
    <t>anterior</t>
  </si>
  <si>
    <t>왔습니다.</t>
  </si>
  <si>
    <t>nerve)</t>
  </si>
  <si>
    <t>6년(1406)</t>
  </si>
  <si>
    <t>neuro</t>
  </si>
  <si>
    <t>사회에서</t>
  </si>
  <si>
    <t>들에게</t>
  </si>
  <si>
    <t>14년(1636)</t>
  </si>
  <si>
    <t>겠습니까?"</t>
  </si>
  <si>
    <t>옴으로써</t>
  </si>
  <si>
    <t>링컨</t>
  </si>
  <si>
    <t>hormone)</t>
  </si>
  <si>
    <t>cerebell</t>
  </si>
  <si>
    <t>(Babinski</t>
  </si>
  <si>
    <t>(pseudo</t>
  </si>
  <si>
    <t>샤이-드레저</t>
  </si>
  <si>
    <t>pontine</t>
  </si>
  <si>
    <t>……"(사례</t>
  </si>
  <si>
    <t>(direct</t>
  </si>
  <si>
    <t>뽀시에뜨</t>
  </si>
  <si>
    <t>&gt;(중편)</t>
  </si>
  <si>
    <t>Lakoff,</t>
  </si>
  <si>
    <t>00,000원</t>
  </si>
  <si>
    <t>통일장승굿</t>
  </si>
  <si>
    <t>끄로우노프까</t>
  </si>
  <si>
    <t>커뮤니케이션의</t>
  </si>
  <si>
    <t>ement)</t>
  </si>
  <si>
    <t>hydro</t>
  </si>
  <si>
    <t>되어야</t>
  </si>
  <si>
    <t>매매춘</t>
  </si>
  <si>
    <t>regional</t>
  </si>
  <si>
    <t>absence</t>
  </si>
  <si>
    <t>캠페인</t>
  </si>
  <si>
    <t>존재</t>
  </si>
  <si>
    <t>‘옥시덴트’</t>
  </si>
  <si>
    <t>{삼국사기}에</t>
  </si>
  <si>
    <t>neuron</t>
  </si>
  <si>
    <t>without</t>
  </si>
  <si>
    <t>ation)을</t>
  </si>
  <si>
    <t>nuclear</t>
  </si>
  <si>
    <t>딱부리먼지벌레는</t>
  </si>
  <si>
    <t>lation</t>
  </si>
  <si>
    <t>KBS</t>
  </si>
  <si>
    <t>000년</t>
  </si>
  <si>
    <t>하였는데,</t>
  </si>
  <si>
    <t>커뮤니티</t>
  </si>
  <si>
    <t>0년대</t>
  </si>
  <si>
    <t>tract</t>
  </si>
  <si>
    <t>ence)</t>
  </si>
  <si>
    <t>민족해방운동사</t>
  </si>
  <si>
    <t>ative</t>
  </si>
  <si>
    <t>빽빽</t>
  </si>
  <si>
    <t>근긴장이상증</t>
  </si>
  <si>
    <t>하고</t>
  </si>
  <si>
    <t>plantar</t>
  </si>
  <si>
    <t>cognitive</t>
  </si>
  <si>
    <t>eration</t>
  </si>
  <si>
    <t>black</t>
  </si>
  <si>
    <t>톤(tone)</t>
  </si>
  <si>
    <t>0년</t>
  </si>
  <si>
    <t>시민단체</t>
  </si>
  <si>
    <t>환경</t>
  </si>
  <si>
    <t>lization)</t>
  </si>
  <si>
    <t>귀족세력</t>
  </si>
  <si>
    <t>disease),</t>
  </si>
  <si>
    <t>민주화운동</t>
  </si>
  <si>
    <t>pyramid</t>
  </si>
  <si>
    <t>멥쌀가루</t>
  </si>
  <si>
    <t>되었으며</t>
  </si>
  <si>
    <t>neurons)은</t>
  </si>
  <si>
    <t>혁명</t>
  </si>
  <si>
    <t>(Robert</t>
  </si>
  <si>
    <t>의료행위규범</t>
  </si>
  <si>
    <t>클리닉</t>
  </si>
  <si>
    <t>필요하다.</t>
  </si>
  <si>
    <t>책임</t>
  </si>
  <si>
    <t>레스토랑</t>
  </si>
  <si>
    <t>(Business</t>
  </si>
  <si>
    <t>(business</t>
  </si>
  <si>
    <t>OECD(1996</t>
  </si>
  <si>
    <t>(山林經濟</t>
  </si>
  <si>
    <t>톡톡</t>
  </si>
  <si>
    <t>azepine</t>
  </si>
  <si>
    <t>and</t>
  </si>
  <si>
    <t>seizures)</t>
  </si>
  <si>
    <t>muscle)</t>
  </si>
  <si>
    <t>informatio</t>
  </si>
  <si>
    <t>motor</t>
  </si>
  <si>
    <t>스테로이드</t>
  </si>
  <si>
    <t>왕노래기벌</t>
  </si>
  <si>
    <t>nucleus),</t>
  </si>
  <si>
    <t>하는</t>
  </si>
  <si>
    <t>inger</t>
  </si>
  <si>
    <t>뇌척수액</t>
  </si>
  <si>
    <t>디지털마케팅</t>
  </si>
  <si>
    <t>capital)</t>
  </si>
  <si>
    <t>sentence)</t>
  </si>
  <si>
    <t>b</t>
    <phoneticPr fontId="1" type="noConversion"/>
  </si>
  <si>
    <t>c</t>
    <phoneticPr fontId="1" type="noConversion"/>
  </si>
  <si>
    <t>보험</t>
  </si>
  <si>
    <t>영업</t>
  </si>
  <si>
    <t>골프</t>
  </si>
  <si>
    <t>영업사원</t>
  </si>
  <si>
    <t>고객</t>
  </si>
  <si>
    <t>생명보험</t>
  </si>
  <si>
    <t>영업소</t>
  </si>
  <si>
    <t>설계사</t>
  </si>
  <si>
    <t>DM</t>
  </si>
  <si>
    <t>영업소장</t>
  </si>
  <si>
    <t>계약</t>
  </si>
  <si>
    <t>EMM</t>
  </si>
  <si>
    <t>해야</t>
  </si>
  <si>
    <t>영업관리자</t>
  </si>
  <si>
    <t>깜짝</t>
  </si>
  <si>
    <t>규칙</t>
  </si>
  <si>
    <t>경쟁</t>
  </si>
  <si>
    <t>설계사들</t>
  </si>
  <si>
    <t>타금융권</t>
  </si>
  <si>
    <t>보험회사</t>
  </si>
  <si>
    <t>엄청난</t>
  </si>
  <si>
    <t>칭찬</t>
  </si>
  <si>
    <t>생명보험회사</t>
  </si>
  <si>
    <t>죄송합니다.</t>
  </si>
  <si>
    <t>상품</t>
  </si>
  <si>
    <t>회사</t>
  </si>
  <si>
    <t>교보생명</t>
  </si>
  <si>
    <t>휴대전화</t>
  </si>
  <si>
    <t>노후준비</t>
  </si>
  <si>
    <t>판매</t>
  </si>
  <si>
    <t>낙엽</t>
  </si>
  <si>
    <t>관리자</t>
  </si>
  <si>
    <t>보험료</t>
  </si>
  <si>
    <t>채널</t>
  </si>
  <si>
    <t>고객으로부터</t>
  </si>
  <si>
    <t>노동조합</t>
  </si>
  <si>
    <t>조직</t>
  </si>
  <si>
    <t>보험회사에서</t>
  </si>
  <si>
    <t>중간관리자</t>
  </si>
  <si>
    <t>열심히</t>
  </si>
  <si>
    <t>분석</t>
  </si>
  <si>
    <t>영업사원들</t>
  </si>
  <si>
    <t>영업사원에게</t>
  </si>
  <si>
    <t>금융</t>
  </si>
  <si>
    <t>연금보험</t>
  </si>
  <si>
    <t>영업사원이</t>
  </si>
  <si>
    <t>셨습니다.</t>
  </si>
  <si>
    <t>영업소장들에게</t>
  </si>
  <si>
    <t>OB</t>
  </si>
  <si>
    <t>당신</t>
  </si>
  <si>
    <t>능력</t>
  </si>
  <si>
    <t>엉뚱</t>
  </si>
  <si>
    <t>부하직원</t>
  </si>
  <si>
    <t>비즈니스</t>
  </si>
  <si>
    <t>영업사원과</t>
  </si>
  <si>
    <t>PC</t>
  </si>
  <si>
    <t>회사에서</t>
  </si>
  <si>
    <t>디지털시대에</t>
  </si>
  <si>
    <t>서비스</t>
  </si>
  <si>
    <t>고객에게</t>
  </si>
  <si>
    <t>디지털시대에는</t>
  </si>
  <si>
    <t>자산운용</t>
  </si>
  <si>
    <t>했는데</t>
  </si>
  <si>
    <t>꼬치고기</t>
  </si>
  <si>
    <t>상대방</t>
  </si>
  <si>
    <t>마찬가지이다.</t>
  </si>
  <si>
    <t>찾아</t>
  </si>
  <si>
    <t>전략</t>
  </si>
  <si>
    <t>적극적으로</t>
  </si>
  <si>
    <t>영업관리자가</t>
  </si>
  <si>
    <t>인가?</t>
  </si>
  <si>
    <t>S생명</t>
  </si>
  <si>
    <t>영업소장으로</t>
  </si>
  <si>
    <t>인터넷</t>
  </si>
  <si>
    <t>영업소장들</t>
  </si>
  <si>
    <t>엄청</t>
  </si>
  <si>
    <t>현재</t>
  </si>
  <si>
    <t>목표</t>
  </si>
  <si>
    <t>영업사원의</t>
  </si>
  <si>
    <t>준비</t>
  </si>
  <si>
    <t>있는가?</t>
  </si>
  <si>
    <t>설계사들에게</t>
  </si>
  <si>
    <t>겁니다.</t>
  </si>
  <si>
    <t>디지털시대</t>
  </si>
  <si>
    <t>위하여</t>
  </si>
  <si>
    <t>차원에서</t>
  </si>
  <si>
    <t>바꾸</t>
  </si>
  <si>
    <t>신입사원</t>
  </si>
  <si>
    <t>디지털시대의</t>
  </si>
  <si>
    <t>효과적으로</t>
  </si>
  <si>
    <t>지점장</t>
  </si>
  <si>
    <t>마지막</t>
  </si>
  <si>
    <t>따라서</t>
  </si>
  <si>
    <t>생명</t>
  </si>
  <si>
    <t>뭡니까?</t>
  </si>
  <si>
    <t>십시오.</t>
  </si>
  <si>
    <t>꼼꼼</t>
  </si>
  <si>
    <t>중요하다.</t>
  </si>
  <si>
    <t>영업소장이</t>
  </si>
  <si>
    <t>도록</t>
  </si>
  <si>
    <t>에게</t>
  </si>
  <si>
    <t>캐디에게</t>
  </si>
  <si>
    <t>그러</t>
  </si>
  <si>
    <t>십시오</t>
  </si>
  <si>
    <t>패러다임의</t>
  </si>
  <si>
    <t>후생복지</t>
  </si>
  <si>
    <t>솔직하게</t>
  </si>
  <si>
    <t>영업관리자는</t>
  </si>
  <si>
    <t>앞으로</t>
  </si>
  <si>
    <t>패러다임을</t>
  </si>
  <si>
    <t>노트북</t>
  </si>
  <si>
    <t>계약자</t>
  </si>
  <si>
    <t>우량고객</t>
  </si>
  <si>
    <t>거래</t>
  </si>
  <si>
    <t>노력</t>
  </si>
  <si>
    <t>주십시오.</t>
  </si>
  <si>
    <t>더라도</t>
  </si>
  <si>
    <t>0km</t>
  </si>
  <si>
    <t>부하직원들</t>
  </si>
  <si>
    <t>습니</t>
  </si>
  <si>
    <t>처음</t>
  </si>
  <si>
    <t>근무하는</t>
  </si>
  <si>
    <t>불량고객</t>
  </si>
  <si>
    <t>보험회사가</t>
  </si>
  <si>
    <t>보험회사의</t>
  </si>
  <si>
    <t>입장에서</t>
  </si>
  <si>
    <t>정도인가?</t>
  </si>
  <si>
    <t>영업소에서</t>
  </si>
  <si>
    <t>노후준비를</t>
  </si>
  <si>
    <t>습니다.˝</t>
  </si>
  <si>
    <t>겠습니다.˝</t>
  </si>
  <si>
    <t>드리겠습니다.˝</t>
  </si>
  <si>
    <t>습니까?˝</t>
  </si>
  <si>
    <t>하겠습니다.˝</t>
  </si>
  <si>
    <t>십시오.˝</t>
  </si>
  <si>
    <t>합니다.˝</t>
  </si>
  <si>
    <t>니다.˝</t>
  </si>
  <si>
    <t>겁니다.˝</t>
  </si>
  <si>
    <t>주십시오.˝</t>
  </si>
  <si>
    <t>왔습니다.˝</t>
  </si>
  <si>
    <t>시겠습니까?˝</t>
  </si>
  <si>
    <t>같습니다.˝</t>
  </si>
  <si>
    <t>니까?˝</t>
  </si>
  <si>
    <t>˝지점장님!</t>
  </si>
  <si>
    <t>종업원</t>
  </si>
  <si>
    <t>영업사원은</t>
  </si>
  <si>
    <t>방법</t>
  </si>
  <si>
    <t>시나리오</t>
  </si>
  <si>
    <t>입니다.˝</t>
  </si>
  <si>
    <t>셨습니까?˝</t>
  </si>
  <si>
    <t>겠습니까?˝</t>
  </si>
  <si>
    <t>˝알겠습니다.</t>
  </si>
  <si>
    <t>취업박람회</t>
  </si>
  <si>
    <t>먼저</t>
  </si>
  <si>
    <t>말입니까?˝</t>
  </si>
  <si>
    <t>있습니다.˝</t>
  </si>
  <si>
    <t>NNP</t>
    <phoneticPr fontId="1" type="noConversion"/>
  </si>
  <si>
    <t>ㅋㅋㅋㅋㅋㅋㅋㅋㅋㅋ</t>
  </si>
  <si>
    <t>||||||||||</t>
  </si>
  <si>
    <t>Z2AC/라디오채널</t>
  </si>
  <si>
    <t>http://www</t>
  </si>
  <si>
    <t>Revolution</t>
  </si>
  <si>
    <t>EZ2AC/라디오채</t>
  </si>
  <si>
    <t>ttp://www.</t>
  </si>
  <si>
    <t>strumental</t>
  </si>
  <si>
    <t>Instrument</t>
  </si>
  <si>
    <t>2AC/라디오채널과</t>
  </si>
  <si>
    <t>(...)</t>
  </si>
  <si>
    <t>펭귄</t>
  </si>
  <si>
    <t>##########</t>
  </si>
  <si>
    <t>nstrumenta</t>
  </si>
  <si>
    <t>|0||0||0||</t>
  </si>
  <si>
    <t>||0||0||0|</t>
  </si>
  <si>
    <t>Collection</t>
  </si>
  <si>
    <t>앨범</t>
  </si>
  <si>
    <t>[]</t>
  </si>
  <si>
    <t>^^</t>
  </si>
  <si>
    <t>https://ww</t>
  </si>
  <si>
    <t>Electronic</t>
  </si>
  <si>
    <t>Championsh</t>
  </si>
  <si>
    <t>ampionship</t>
  </si>
  <si>
    <t>ttps://www</t>
  </si>
  <si>
    <t>hampionshi</t>
  </si>
  <si>
    <t>덥스텝</t>
  </si>
  <si>
    <t>/youtu.be/</t>
  </si>
  <si>
    <t>www.youtub</t>
  </si>
  <si>
    <t>://youtu.b</t>
  </si>
  <si>
    <t>캡슐</t>
  </si>
  <si>
    <t>애니메이션</t>
  </si>
  <si>
    <t>Everything</t>
  </si>
  <si>
    <t>beatnation</t>
  </si>
  <si>
    <t>^^음력^^(15</t>
  </si>
  <si>
    <t>||</t>
  </si>
  <si>
    <t>utube.com/</t>
  </si>
  <si>
    <t>__</t>
  </si>
  <si>
    <t>묀헨글라트바흐</t>
  </si>
  <si>
    <t>JavaScript</t>
  </si>
  <si>
    <t>Performanc</t>
  </si>
  <si>
    <t>Friendship</t>
  </si>
  <si>
    <t>//youtu.be</t>
  </si>
  <si>
    <t>nniversary</t>
  </si>
  <si>
    <t>/www.youtu</t>
  </si>
  <si>
    <t>youtube.co</t>
  </si>
  <si>
    <t>엔터테인먼트</t>
  </si>
  <si>
    <t>ww.youtube</t>
  </si>
  <si>
    <t>e-AMUSEMEN</t>
  </si>
  <si>
    <t>ceDanceRev</t>
  </si>
  <si>
    <t>Production</t>
  </si>
  <si>
    <t>//www.yout</t>
  </si>
  <si>
    <t>outube.com</t>
  </si>
  <si>
    <t>http://you</t>
  </si>
  <si>
    <t>volution(2</t>
  </si>
  <si>
    <t>://www.you</t>
  </si>
  <si>
    <t>tps://www.</t>
  </si>
  <si>
    <t>erformance</t>
  </si>
  <si>
    <t>kill/icon_</t>
  </si>
  <si>
    <t>ㅠㅠ</t>
  </si>
  <si>
    <t>^^음력^^(~1</t>
  </si>
  <si>
    <t>Profession</t>
  </si>
  <si>
    <t>trumental)</t>
  </si>
  <si>
    <t>ofessional</t>
  </si>
  <si>
    <t>챔피언</t>
  </si>
  <si>
    <t>^^2^^</t>
  </si>
  <si>
    <t>http://</t>
  </si>
  <si>
    <t>ps://www.y</t>
  </si>
  <si>
    <t>/unitinfo_</t>
  </si>
  <si>
    <t>Anniversar</t>
  </si>
  <si>
    <t>tp://youtu</t>
  </si>
  <si>
    <t>m/watch?v=</t>
  </si>
  <si>
    <t>!!!!!!!!!!</t>
  </si>
  <si>
    <t>VOCALOID</t>
  </si>
  <si>
    <t>evolution(</t>
  </si>
  <si>
    <t>rofessiona</t>
  </si>
  <si>
    <t>w.youtube.</t>
  </si>
  <si>
    <t>DanceRevol</t>
  </si>
  <si>
    <t>ll/icon_u_</t>
  </si>
  <si>
    <t>com/watch?</t>
  </si>
  <si>
    <t>컨트롤</t>
  </si>
  <si>
    <t>ceRevoluti</t>
  </si>
  <si>
    <t>lution(201</t>
  </si>
  <si>
    <t>ttp://yout</t>
  </si>
  <si>
    <t>anceDanceR</t>
  </si>
  <si>
    <t>anceRevolu</t>
  </si>
  <si>
    <t>n_u_skill_</t>
  </si>
  <si>
    <t>.youtube.c</t>
  </si>
  <si>
    <t>olution(20</t>
  </si>
  <si>
    <t>fo/unitinf</t>
  </si>
  <si>
    <t>_skill/ico</t>
  </si>
  <si>
    <t>캐릭터</t>
  </si>
  <si>
    <t>Universali</t>
  </si>
  <si>
    <t>IRCULATION</t>
  </si>
  <si>
    <t>DanceDance</t>
  </si>
  <si>
    <t>https://</t>
  </si>
  <si>
    <t>p://youtu.</t>
  </si>
  <si>
    <t>CIRCULATIO</t>
  </si>
  <si>
    <t>nceRevolut</t>
  </si>
  <si>
    <t>bjective-C</t>
  </si>
  <si>
    <t>Fate/Grand</t>
  </si>
  <si>
    <t>^^음력^^(1</t>
  </si>
  <si>
    <t>Entertainm</t>
  </si>
  <si>
    <t>..........</t>
  </si>
  <si>
    <t>ble.net/im</t>
  </si>
  <si>
    <t>mg/unitinf</t>
  </si>
  <si>
    <t>naver.com/</t>
  </si>
  <si>
    <t>http://img</t>
  </si>
  <si>
    <t>패턴</t>
  </si>
  <si>
    <t>/unitinfo/</t>
  </si>
  <si>
    <t>0||0||0||0</t>
  </si>
  <si>
    <t>/icon_u_sk</t>
  </si>
  <si>
    <t>nceDanceRe</t>
  </si>
  <si>
    <t>Yandere-Ch</t>
  </si>
  <si>
    <t>p://img.gu</t>
  </si>
  <si>
    <t>챔피언십</t>
  </si>
  <si>
    <t>(~2015년):</t>
  </si>
  <si>
    <t>eDanceRevo</t>
  </si>
  <si>
    <t>Transforme</t>
  </si>
  <si>
    <t>s://www.yo</t>
  </si>
  <si>
    <t>LEGGENDARI</t>
  </si>
  <si>
    <t>Management</t>
  </si>
  <si>
    <t>eRevolutio</t>
  </si>
  <si>
    <t>tertainmen</t>
  </si>
  <si>
    <t>tube.com/w</t>
  </si>
  <si>
    <t>빰빰빰</t>
  </si>
  <si>
    <t>다(...)</t>
  </si>
  <si>
    <t>//img.gund</t>
  </si>
  <si>
    <t>뽈뽈</t>
  </si>
  <si>
    <t>be.com/wat</t>
  </si>
  <si>
    <t>Windows</t>
  </si>
  <si>
    <t>niversalis</t>
  </si>
  <si>
    <t>Yesterday</t>
  </si>
  <si>
    <t>Federation</t>
  </si>
  <si>
    <t>동방신기/일본활동,</t>
  </si>
  <si>
    <t>Objective-</t>
  </si>
  <si>
    <t>le.net/img</t>
  </si>
  <si>
    <t>am.netmarb</t>
  </si>
  <si>
    <t>묀헨글라드바흐</t>
  </si>
  <si>
    <t>ertainment</t>
  </si>
  <si>
    <t>ntertainme</t>
  </si>
  <si>
    <t>undam.netm</t>
  </si>
  <si>
    <t>번째</t>
  </si>
  <si>
    <t>Resistance</t>
  </si>
  <si>
    <t>방송</t>
  </si>
  <si>
    <t>om/watch?v</t>
  </si>
  <si>
    <t>(~2013년):</t>
  </si>
  <si>
    <t>ㅎㄷㄷ</t>
  </si>
  <si>
    <t>fo_skill/i</t>
  </si>
  <si>
    <t>Generation</t>
  </si>
  <si>
    <t>^^음력^^</t>
  </si>
  <si>
    <t>업그레이드</t>
  </si>
  <si>
    <t>gundam.net</t>
  </si>
  <si>
    <t>tp://img.g</t>
  </si>
  <si>
    <t>g.gundam.n</t>
  </si>
  <si>
    <t>unitinfo/u</t>
  </si>
  <si>
    <t>Sidewinder</t>
  </si>
  <si>
    <t>nitinfo_sk</t>
  </si>
  <si>
    <t>EGGENDARIA</t>
  </si>
  <si>
    <t>(Instrumen</t>
  </si>
  <si>
    <t>Nightmare</t>
  </si>
  <si>
    <t>g/unitinfo</t>
  </si>
  <si>
    <t>/img/uniti</t>
  </si>
  <si>
    <t>m.netmarbl</t>
  </si>
  <si>
    <t>(~2014년):</t>
  </si>
  <si>
    <t>Something</t>
  </si>
  <si>
    <t>다.(...)</t>
  </si>
  <si>
    <t>――</t>
  </si>
  <si>
    <t>IDOLM@STER</t>
  </si>
  <si>
    <t>arble.net/</t>
  </si>
  <si>
    <t>/img.gunda</t>
  </si>
  <si>
    <t>했다(...)</t>
  </si>
  <si>
    <t>con_u_skil</t>
  </si>
  <si>
    <t>짬뽕</t>
  </si>
  <si>
    <t>YOSHITAKA</t>
  </si>
  <si>
    <t>ngineering</t>
  </si>
  <si>
    <t>dam.netmar</t>
  </si>
  <si>
    <t>beatmania</t>
  </si>
  <si>
    <t>nfo_skill/</t>
  </si>
  <si>
    <t>Fate/Zero</t>
  </si>
  <si>
    <t>unitinfo_s</t>
  </si>
  <si>
    <t>ube.com/wa</t>
  </si>
  <si>
    <t>시리즈</t>
  </si>
  <si>
    <t>Intelligen</t>
  </si>
  <si>
    <t>샌프란시스코</t>
  </si>
  <si>
    <t>marble.net</t>
  </si>
  <si>
    <t>orporation</t>
  </si>
  <si>
    <t>e.net/img/</t>
  </si>
  <si>
    <t>img.gundam</t>
  </si>
  <si>
    <t>컨셉</t>
  </si>
  <si>
    <t>Evolution</t>
  </si>
  <si>
    <t>e.com/watc</t>
  </si>
  <si>
    <t>ntelligenc</t>
  </si>
  <si>
    <t>빰빰빰빰</t>
  </si>
  <si>
    <t>munication</t>
  </si>
  <si>
    <t>://img.gun</t>
  </si>
  <si>
    <t>o_skill/ic</t>
  </si>
  <si>
    <t>l/icon_u_s</t>
  </si>
  <si>
    <t>ill/icon_u</t>
  </si>
  <si>
    <t>싱글</t>
  </si>
  <si>
    <t>Lightning</t>
  </si>
  <si>
    <t>Corporatio</t>
  </si>
  <si>
    <t>Operation</t>
  </si>
  <si>
    <t>mmunicatio</t>
  </si>
  <si>
    <t>t/img/unit</t>
  </si>
  <si>
    <t>net/img/un</t>
  </si>
  <si>
    <t>tinfo_skil</t>
  </si>
  <si>
    <t>Conference</t>
  </si>
  <si>
    <t>.naver.com</t>
  </si>
  <si>
    <t>beat_plus_</t>
  </si>
  <si>
    <t>skill/icon</t>
  </si>
  <si>
    <t>img/unitin</t>
  </si>
  <si>
    <t>info_skill</t>
  </si>
  <si>
    <t>rble.net/i</t>
  </si>
  <si>
    <t>on_u_skill</t>
  </si>
  <si>
    <t>Commander</t>
  </si>
  <si>
    <t>ransformer</t>
  </si>
  <si>
    <t>ndam.netma</t>
  </si>
  <si>
    <t>(Advanced</t>
  </si>
  <si>
    <t>Project</t>
  </si>
  <si>
    <t>떡밥</t>
  </si>
  <si>
    <t>cheherazad</t>
  </si>
  <si>
    <t>했다.(...)</t>
  </si>
  <si>
    <t>몬스터</t>
  </si>
  <si>
    <t>tinfo/unit</t>
  </si>
  <si>
    <t>컨페더레이션스컵</t>
  </si>
  <si>
    <t>nfo/unitin</t>
  </si>
  <si>
    <t>nitinfo/un</t>
  </si>
  <si>
    <t>Happiness</t>
  </si>
  <si>
    <t>BeatStream</t>
  </si>
  <si>
    <t>(...)이</t>
  </si>
  <si>
    <t>Engineerin</t>
  </si>
  <si>
    <t>Challenger</t>
  </si>
  <si>
    <t>뮤직비디오</t>
  </si>
  <si>
    <t>Construct</t>
  </si>
  <si>
    <t>tmarble.ne</t>
  </si>
  <si>
    <t>etmarble.n</t>
  </si>
  <si>
    <t>DistorteD</t>
  </si>
  <si>
    <t>Steins;Gat</t>
  </si>
  <si>
    <t>icon_u_ski</t>
  </si>
  <si>
    <t>itinfo_ski</t>
  </si>
  <si>
    <t>itinfo/uni</t>
  </si>
  <si>
    <t>info/uniti</t>
  </si>
  <si>
    <t>Fate/EXTRA</t>
  </si>
  <si>
    <t>et/img/uni</t>
  </si>
  <si>
    <t>GITADORA</t>
  </si>
  <si>
    <t>ommunicati</t>
  </si>
  <si>
    <t>Processing</t>
  </si>
  <si>
    <t>o/unitinfo</t>
  </si>
  <si>
    <t>Universe</t>
  </si>
  <si>
    <t>Butterfly</t>
  </si>
  <si>
    <t>뮌헨</t>
  </si>
  <si>
    <t>ification</t>
  </si>
  <si>
    <t>퀄리티</t>
  </si>
  <si>
    <t>Phoenix</t>
  </si>
  <si>
    <t>WORKING!!</t>
  </si>
  <si>
    <t>Beautiful</t>
  </si>
  <si>
    <t>telligence</t>
  </si>
  <si>
    <t>다(...).</t>
  </si>
  <si>
    <t>ndere-Chan</t>
  </si>
  <si>
    <t>Revelation</t>
  </si>
  <si>
    <t>레벨</t>
  </si>
  <si>
    <t>Infinity</t>
  </si>
  <si>
    <t>_plus_(And</t>
  </si>
  <si>
    <t>Platinum</t>
  </si>
  <si>
    <t>PSYCHO-PAS</t>
  </si>
  <si>
    <t>.com/watch</t>
  </si>
  <si>
    <t>Network</t>
  </si>
  <si>
    <t>Heart-eart</t>
  </si>
  <si>
    <t>.net/img/u</t>
  </si>
  <si>
    <t>BABYMETAL</t>
  </si>
  <si>
    <t>teins;Gate</t>
  </si>
  <si>
    <t>(~2016년):</t>
  </si>
  <si>
    <t>콜라보레이션</t>
  </si>
  <si>
    <t>Christmas</t>
  </si>
  <si>
    <t>(~2012년):</t>
  </si>
  <si>
    <t>mg.gundam.</t>
  </si>
  <si>
    <t>Tomorrow</t>
  </si>
  <si>
    <t>andere-Cha</t>
  </si>
  <si>
    <t>nderground</t>
  </si>
  <si>
    <t>Recordings</t>
  </si>
  <si>
    <t>Warhammer</t>
  </si>
  <si>
    <t>Transport</t>
  </si>
  <si>
    <t>Progressiv</t>
  </si>
  <si>
    <t>?width=20&amp;</t>
  </si>
  <si>
    <t>SYCHO-PASS</t>
  </si>
  <si>
    <t>Discovery</t>
  </si>
  <si>
    <t>yanogenMod</t>
  </si>
  <si>
    <t>푸에르토리코</t>
  </si>
  <si>
    <t>옴스크트란스마쉬</t>
  </si>
  <si>
    <t>wiki.com/J</t>
  </si>
  <si>
    <t>타프릭스&amp;드럼매니아</t>
  </si>
  <si>
    <t>heherazade</t>
  </si>
  <si>
    <t>eart-eartH</t>
  </si>
  <si>
    <t>대학수학능력시험</t>
  </si>
  <si>
    <t>DIFFICULT</t>
  </si>
  <si>
    <t>Remember</t>
  </si>
  <si>
    <t>TECHNIKA</t>
  </si>
  <si>
    <t>월드컵</t>
  </si>
  <si>
    <t>Special</t>
  </si>
  <si>
    <t>ttp://img.</t>
  </si>
  <si>
    <t>Reflection</t>
  </si>
  <si>
    <t>^^3^^</t>
  </si>
  <si>
    <t>한다.(...)</t>
  </si>
  <si>
    <t>om/Jubeat_</t>
  </si>
  <si>
    <t>_(Android)</t>
  </si>
  <si>
    <t>netmarble.</t>
  </si>
  <si>
    <t>^^음력^^(13</t>
  </si>
  <si>
    <t>팝픈뮤직</t>
  </si>
  <si>
    <t>Associatio</t>
  </si>
  <si>
    <t>Operations</t>
  </si>
  <si>
    <t>ution(2013</t>
  </si>
  <si>
    <t>ight</t>
  </si>
  <si>
    <t>Scheheraza</t>
  </si>
  <si>
    <t>Communicat</t>
  </si>
  <si>
    <t>한다(...)</t>
  </si>
  <si>
    <t>light</t>
  </si>
  <si>
    <t>Launcher</t>
  </si>
  <si>
    <t>게임</t>
  </si>
  <si>
    <t>Everybody</t>
  </si>
  <si>
    <t>Anonymous</t>
  </si>
  <si>
    <t>Champions</t>
  </si>
  <si>
    <t>ki.com/Jub</t>
  </si>
  <si>
    <t>GUHROOVY</t>
  </si>
  <si>
    <t>Apocalypse</t>
  </si>
  <si>
    <t>{}</t>
  </si>
  <si>
    <t>Original</t>
  </si>
  <si>
    <t>trumental-</t>
  </si>
  <si>
    <t>Fighting</t>
  </si>
  <si>
    <t>다.http://</t>
  </si>
  <si>
    <t>||||</t>
  </si>
  <si>
    <t>괘씸</t>
  </si>
  <si>
    <t>ps://remyw</t>
  </si>
  <si>
    <t>기타프릭스&amp;드럼매니</t>
  </si>
  <si>
    <t>Rainbow</t>
  </si>
  <si>
    <t>Beginning</t>
  </si>
  <si>
    <t>CHALLENGE</t>
  </si>
  <si>
    <t>Frequency</t>
  </si>
  <si>
    <t>커스터마이징</t>
  </si>
  <si>
    <t>Skrillex</t>
  </si>
  <si>
    <t>Gaming</t>
  </si>
  <si>
    <t>.netmarble</t>
  </si>
  <si>
    <t>.gundam.ne</t>
  </si>
  <si>
    <t>이다(...)</t>
  </si>
  <si>
    <t>EZ2DJ</t>
  </si>
  <si>
    <t>TROOPERS</t>
  </si>
  <si>
    <t>Orchestra</t>
  </si>
  <si>
    <t>VOCALOID3</t>
  </si>
  <si>
    <t>(http://</t>
  </si>
  <si>
    <t>EXPRESSION</t>
  </si>
  <si>
    <t>Brothers</t>
  </si>
  <si>
    <t>웹툰</t>
  </si>
  <si>
    <t>Edition</t>
  </si>
  <si>
    <t>version</t>
  </si>
  <si>
    <t>업데이트</t>
  </si>
  <si>
    <t>Fantasy</t>
  </si>
  <si>
    <t>2014.12.26</t>
  </si>
  <si>
    <t>혜(Unknown)</t>
  </si>
  <si>
    <t>이다.(...)</t>
  </si>
  <si>
    <t>Dangerous</t>
  </si>
  <si>
    <t>Yourself</t>
  </si>
  <si>
    <t>(~2010년):</t>
  </si>
  <si>
    <t>멤버</t>
  </si>
  <si>
    <t>2015년</t>
  </si>
  <si>
    <t>Remix</t>
  </si>
  <si>
    <t>EVOLUTION</t>
  </si>
  <si>
    <t>Jubeat_plu</t>
  </si>
  <si>
    <t>Player</t>
  </si>
  <si>
    <t>Hurricane</t>
  </si>
  <si>
    <t>Clazziquai</t>
  </si>
  <si>
    <t>Eternity</t>
  </si>
  <si>
    <t>(~2011년):</t>
  </si>
  <si>
    <t>McCartney</t>
  </si>
  <si>
    <t>DirectX</t>
  </si>
  <si>
    <t>했다(...).</t>
  </si>
  <si>
    <t>nstruction</t>
  </si>
  <si>
    <t>(......)</t>
  </si>
  <si>
    <t>Dimension</t>
  </si>
  <si>
    <t>INFINITY</t>
  </si>
  <si>
    <t>Prototype</t>
  </si>
  <si>
    <t>2014년</t>
  </si>
  <si>
    <t>Tarmogoyf</t>
  </si>
  <si>
    <t>MAXIMIZER</t>
  </si>
  <si>
    <t>Heart</t>
  </si>
  <si>
    <t>2013년</t>
  </si>
  <si>
    <t>everything</t>
  </si>
  <si>
    <t>tion(2013)</t>
  </si>
  <si>
    <t>Journey</t>
  </si>
  <si>
    <t>되었다(...)</t>
  </si>
  <si>
    <t>일러스트레이터</t>
  </si>
  <si>
    <t>Command</t>
  </si>
  <si>
    <t>ㄷㄷ</t>
  </si>
  <si>
    <t>Unlimited</t>
  </si>
  <si>
    <t>Master</t>
  </si>
  <si>
    <t>Paradise</t>
  </si>
  <si>
    <t>Connection</t>
  </si>
  <si>
    <t>eyer-Optik</t>
  </si>
  <si>
    <t>ution(2014</t>
  </si>
  <si>
    <t>^^음력^^:</t>
  </si>
  <si>
    <t>(Windows</t>
  </si>
  <si>
    <t>good-cool</t>
  </si>
  <si>
    <t>뽁뽁뽁</t>
  </si>
  <si>
    <t>ywiki.com/</t>
  </si>
  <si>
    <t>Moonlight</t>
  </si>
  <si>
    <t>커스텀</t>
  </si>
  <si>
    <t>Microsoft</t>
  </si>
  <si>
    <t>Electric</t>
  </si>
  <si>
    <t>뽁뽁</t>
  </si>
  <si>
    <t>Vengeance</t>
  </si>
  <si>
    <t>rogressive</t>
  </si>
  <si>
    <t>Version</t>
  </si>
  <si>
    <t>community</t>
  </si>
  <si>
    <t>Leviathan</t>
  </si>
  <si>
    <t>roundbreak</t>
  </si>
  <si>
    <t>Millenium</t>
  </si>
  <si>
    <t>Hommarju</t>
  </si>
  <si>
    <t>Incredible</t>
  </si>
  <si>
    <t>Darkness</t>
  </si>
  <si>
    <t>Machine</t>
  </si>
  <si>
    <t>Memories</t>
  </si>
  <si>
    <t>(1929년~):</t>
  </si>
  <si>
    <t>Advanced</t>
  </si>
  <si>
    <t>Supernova</t>
  </si>
  <si>
    <t>Question</t>
  </si>
  <si>
    <t>EXTREME</t>
  </si>
  <si>
    <t>Challenge</t>
  </si>
  <si>
    <t>Cortex-A7</t>
  </si>
  <si>
    <t>_u_skill_1</t>
  </si>
  <si>
    <t>YOSHITAKA가</t>
  </si>
  <si>
    <t>question</t>
  </si>
  <si>
    <t>Station</t>
  </si>
  <si>
    <t>{{{}}}</t>
  </si>
  <si>
    <t>DJMAX</t>
  </si>
  <si>
    <t>Control</t>
  </si>
  <si>
    <t>CyanogenMo</t>
  </si>
  <si>
    <t>남아프리카공화국</t>
  </si>
  <si>
    <t>(1926년~):</t>
  </si>
  <si>
    <t>Homestuck</t>
  </si>
  <si>
    <t>Children</t>
  </si>
  <si>
    <t>Community</t>
  </si>
  <si>
    <t>Elemental</t>
  </si>
  <si>
    <t>SM엔터테인먼트</t>
  </si>
  <si>
    <t>STANDARD</t>
  </si>
  <si>
    <t>Black</t>
  </si>
  <si>
    <t>Princess</t>
  </si>
  <si>
    <t>Zektbach</t>
  </si>
  <si>
    <t>Destiny</t>
  </si>
  <si>
    <t>버렸다.(...)</t>
  </si>
  <si>
    <t>2012년</t>
  </si>
  <si>
    <t>yourself</t>
  </si>
  <si>
    <t>tation</t>
  </si>
  <si>
    <t>project</t>
  </si>
  <si>
    <t>m/Jubeat_p</t>
  </si>
  <si>
    <t>Defender</t>
  </si>
  <si>
    <t>새정치민주연합</t>
  </si>
  <si>
    <t>Infantry</t>
  </si>
  <si>
    <t>Departure</t>
  </si>
  <si>
    <t>Submarine</t>
  </si>
  <si>
    <t>://remywik</t>
  </si>
  <si>
    <t>Legendary</t>
  </si>
  <si>
    <t>Liberation</t>
  </si>
  <si>
    <t>(1927년~):</t>
  </si>
  <si>
    <t>INFECTION</t>
  </si>
  <si>
    <t>dimension</t>
  </si>
  <si>
    <t>AFC프레지던트컵</t>
  </si>
  <si>
    <t>TECHNORCH</t>
  </si>
  <si>
    <t>(Electric</t>
  </si>
  <si>
    <t>2016년</t>
  </si>
  <si>
    <t>Festival</t>
  </si>
  <si>
    <t>oadcasting</t>
  </si>
  <si>
    <t>Freedom</t>
  </si>
  <si>
    <t>Express</t>
  </si>
  <si>
    <t>world</t>
  </si>
  <si>
    <t>Framework</t>
  </si>
  <si>
    <t>instrument</t>
  </si>
  <si>
    <t>verlasting</t>
  </si>
  <si>
    <t>톱니바퀴</t>
  </si>
  <si>
    <t>^^4^^</t>
  </si>
  <si>
    <t>Portable</t>
  </si>
  <si>
    <t>Alternativ</t>
  </si>
  <si>
    <t>Animation</t>
  </si>
  <si>
    <t>^^음력^^(</t>
  </si>
  <si>
    <t>Landscape</t>
  </si>
  <si>
    <t>substream</t>
  </si>
  <si>
    <t>Meyer-Opti</t>
  </si>
  <si>
    <t>남아프리카공화국/</t>
  </si>
  <si>
    <t>이다(...).</t>
  </si>
  <si>
    <t>빰빰</t>
  </si>
  <si>
    <t>EZ2CATCH</t>
  </si>
  <si>
    <t>lustration</t>
  </si>
  <si>
    <t>/애니메이션</t>
  </si>
  <si>
    <t>2010년</t>
  </si>
  <si>
    <t>Wasteland</t>
  </si>
  <si>
    <t>Character</t>
  </si>
  <si>
    <t>direction</t>
  </si>
  <si>
    <t>Victoria</t>
  </si>
  <si>
    <t>Foundation</t>
  </si>
  <si>
    <t>Wonderful</t>
  </si>
  <si>
    <t>YG엔터테인먼트</t>
  </si>
  <si>
    <t>(1931년~):</t>
  </si>
  <si>
    <t>dministrat</t>
  </si>
  <si>
    <t>/Jubeat_pl</t>
  </si>
  <si>
    <t>(VOCALOID</t>
  </si>
  <si>
    <t>Illustrati</t>
  </si>
  <si>
    <t>Extended</t>
  </si>
  <si>
    <t>20&amp;height=</t>
  </si>
  <si>
    <t>gigadelic</t>
  </si>
  <si>
    <t>Labyrinth</t>
  </si>
  <si>
    <t>Generator</t>
  </si>
  <si>
    <t>Yellow</t>
  </si>
  <si>
    <t>Monster</t>
  </si>
  <si>
    <t>Dream</t>
  </si>
  <si>
    <t>Velocity</t>
  </si>
  <si>
    <t>(...)으로</t>
  </si>
  <si>
    <t>F/A-18E/F</t>
  </si>
  <si>
    <t>(1922년~):</t>
  </si>
  <si>
    <t>(1928년~):</t>
  </si>
  <si>
    <t>llustratio</t>
  </si>
  <si>
    <t>Democracy</t>
  </si>
  <si>
    <t>Interface</t>
  </si>
  <si>
    <t>Superstar</t>
  </si>
  <si>
    <t>날개안정분리철갑탄</t>
  </si>
  <si>
    <t>(Original</t>
  </si>
  <si>
    <t>Automatic</t>
  </si>
  <si>
    <t>되었다(...).</t>
  </si>
  <si>
    <t>(Michael</t>
  </si>
  <si>
    <t>document</t>
  </si>
  <si>
    <t>Thunder</t>
  </si>
  <si>
    <t>(~2004년):</t>
  </si>
  <si>
    <t>Jealousy</t>
  </si>
  <si>
    <t>attachment</t>
  </si>
  <si>
    <t>Damnation</t>
  </si>
  <si>
    <t>(Tactical</t>
  </si>
  <si>
    <t>Adventure</t>
  </si>
  <si>
    <t>(upgrade)</t>
  </si>
  <si>
    <t>챔피언쉽</t>
  </si>
  <si>
    <t>였다.(...)</t>
  </si>
  <si>
    <t>었다(...)</t>
  </si>
  <si>
    <t>Ultimatum</t>
  </si>
  <si>
    <t>(1908년~):</t>
  </si>
  <si>
    <t>(~2006년):</t>
  </si>
  <si>
    <t>Fate/stay</t>
  </si>
  <si>
    <t>Broadcasti</t>
  </si>
  <si>
    <t>Industrial</t>
  </si>
  <si>
    <t>/Support)</t>
  </si>
  <si>
    <t>Destructio</t>
  </si>
  <si>
    <t>Complex</t>
  </si>
  <si>
    <t>Emergency</t>
  </si>
  <si>
    <t>'(...)</t>
  </si>
  <si>
    <t>Cortex-A53</t>
  </si>
  <si>
    <t>AKS-74U</t>
  </si>
  <si>
    <t>estruction</t>
  </si>
  <si>
    <t>quisition</t>
  </si>
  <si>
    <t>tion(2014)</t>
  </si>
  <si>
    <t>Dreadnough</t>
  </si>
  <si>
    <t>Dragon</t>
  </si>
  <si>
    <t>plus_(Andr</t>
  </si>
  <si>
    <t>(Black</t>
  </si>
  <si>
    <t>Classic</t>
  </si>
  <si>
    <t>았다(...)</t>
  </si>
  <si>
    <t>Shadow</t>
  </si>
  <si>
    <t>버렸다(...)</t>
  </si>
  <si>
    <t>mywiki.com</t>
  </si>
  <si>
    <t>SK텔레콤</t>
  </si>
  <si>
    <t>Anything</t>
  </si>
  <si>
    <t>(~2009년):</t>
  </si>
  <si>
    <t>멜로디</t>
  </si>
  <si>
    <t>Android</t>
  </si>
  <si>
    <t>tps://remy</t>
  </si>
  <si>
    <t>StarTale</t>
  </si>
  <si>
    <t>^^음력^^(14</t>
  </si>
  <si>
    <t>Smalltalk</t>
  </si>
  <si>
    <t>(1919년~):</t>
  </si>
  <si>
    <t>master</t>
  </si>
  <si>
    <t>JYP엔터테인먼트</t>
  </si>
  <si>
    <t>Blackbird</t>
  </si>
  <si>
    <t>SELECTION</t>
  </si>
  <si>
    <t>Fantastic</t>
  </si>
  <si>
    <t>TOMOSUKE</t>
  </si>
  <si>
    <t>Explosive</t>
  </si>
  <si>
    <t>s_(Android</t>
  </si>
  <si>
    <t>ubeat_plus</t>
  </si>
  <si>
    <t>(Personal</t>
  </si>
  <si>
    <t>Groundbrea</t>
  </si>
  <si>
    <t>Language</t>
  </si>
  <si>
    <t>American</t>
  </si>
  <si>
    <t>되었다.(...)</t>
  </si>
  <si>
    <t>프로게이머</t>
  </si>
  <si>
    <t>졌다(...)</t>
  </si>
  <si>
    <t>레이스테이션</t>
  </si>
  <si>
    <t>콩고민주공화국</t>
  </si>
  <si>
    <t>Burning!!</t>
  </si>
  <si>
    <t>HARDCORE</t>
  </si>
  <si>
    <t>2011년</t>
  </si>
  <si>
    <t>퀘스트</t>
  </si>
  <si>
    <t>Heartbeat</t>
  </si>
  <si>
    <t>(Operation</t>
  </si>
  <si>
    <t>하다(...)</t>
  </si>
  <si>
    <t>Creation</t>
  </si>
  <si>
    <t>//remywiki</t>
  </si>
  <si>
    <t>한다(...).</t>
  </si>
  <si>
    <t>Workshop</t>
  </si>
  <si>
    <t>하다.(...)</t>
  </si>
  <si>
    <t>오리지널</t>
  </si>
  <si>
    <t>셧아웃</t>
  </si>
  <si>
    <t>(~2007년):</t>
  </si>
  <si>
    <t>Interview</t>
  </si>
  <si>
    <t>Survivor</t>
  </si>
  <si>
    <t>(1925년~):</t>
  </si>
  <si>
    <t>Helicopter</t>
  </si>
  <si>
    <t>Threshold</t>
  </si>
  <si>
    <t>Records</t>
  </si>
  <si>
    <t>computer</t>
  </si>
  <si>
    <t>(1917년~):</t>
  </si>
  <si>
    <t>BEMANI</t>
  </si>
  <si>
    <t>고(...)</t>
  </si>
  <si>
    <t>Universal</t>
  </si>
  <si>
    <t>Construct를</t>
  </si>
  <si>
    <t>Cortex-A</t>
  </si>
  <si>
    <t>Guardian</t>
  </si>
  <si>
    <t>character</t>
  </si>
  <si>
    <t>ndbreaking</t>
  </si>
  <si>
    <t>(...)이라</t>
  </si>
  <si>
    <t>Gravity</t>
  </si>
  <si>
    <t>(~1990년):</t>
  </si>
  <si>
    <t>width=20&amp;h</t>
  </si>
  <si>
    <t>Chronicle</t>
  </si>
  <si>
    <t>Diamond</t>
  </si>
  <si>
    <t>Factory</t>
  </si>
  <si>
    <t>느낌</t>
  </si>
  <si>
    <t>Ascension</t>
  </si>
  <si>
    <t>Alliance</t>
  </si>
  <si>
    <t>TYPE-MOON</t>
  </si>
  <si>
    <t>Building</t>
  </si>
  <si>
    <t>com/Jubeat</t>
  </si>
  <si>
    <t>&amp;width=</t>
  </si>
  <si>
    <t>UNLIMITED</t>
  </si>
  <si>
    <t>기(...)</t>
  </si>
  <si>
    <t>(1932년~):</t>
  </si>
  <si>
    <t>(~2005년):</t>
  </si>
  <si>
    <t>옥시레킷벤키저</t>
  </si>
  <si>
    <t>remywiki.c</t>
  </si>
  <si>
    <t>(American</t>
  </si>
  <si>
    <t>EMPRESS</t>
  </si>
  <si>
    <t>겠지만(...)</t>
  </si>
  <si>
    <t>(1901년~):</t>
  </si>
  <si>
    <t>우즈베키스탄</t>
  </si>
  <si>
    <t>포스트시즌</t>
  </si>
  <si>
    <t>Starlight</t>
  </si>
  <si>
    <t>http://m</t>
  </si>
  <si>
    <t>,000,000</t>
  </si>
  <si>
    <t>station</t>
  </si>
  <si>
    <t>Tactical</t>
  </si>
  <si>
    <t>Potential</t>
  </si>
  <si>
    <t>zest:rave</t>
  </si>
  <si>
    <t>Fighter</t>
  </si>
  <si>
    <t>EDITION</t>
  </si>
  <si>
    <t>Rebellion</t>
  </si>
  <si>
    <t>Revolver</t>
  </si>
  <si>
    <t>Strength</t>
  </si>
  <si>
    <t>Archangel</t>
  </si>
  <si>
    <t>(1920년~):</t>
  </si>
  <si>
    <t>roadcastin</t>
  </si>
  <si>
    <t>해서(...)</t>
  </si>
  <si>
    <t>Boomerang</t>
  </si>
  <si>
    <t>Des-ROW</t>
  </si>
  <si>
    <t>Light</t>
  </si>
  <si>
    <t>Supersonic</t>
  </si>
  <si>
    <t>iki.com/Ju</t>
  </si>
  <si>
    <t>us_(Androi</t>
  </si>
  <si>
    <t>2017년</t>
  </si>
  <si>
    <t>VOCALOID2</t>
  </si>
  <si>
    <t>였다(...)</t>
  </si>
  <si>
    <t>beautiful</t>
  </si>
  <si>
    <t>엔터테인먼트에서</t>
  </si>
  <si>
    <t>Wrestling</t>
  </si>
  <si>
    <t>L.E.D.-G</t>
  </si>
  <si>
    <t>(Command</t>
  </si>
  <si>
    <t>&amp;height=20</t>
  </si>
  <si>
    <t>Mr.Funky</t>
  </si>
  <si>
    <t>광주민주화운동</t>
  </si>
  <si>
    <t>/images/</t>
  </si>
  <si>
    <t>Quality</t>
  </si>
  <si>
    <t>ttps://rem</t>
  </si>
  <si>
    <t>Trilogy</t>
  </si>
  <si>
    <t>(Extended</t>
  </si>
  <si>
    <t>Protection</t>
  </si>
  <si>
    <t>엘리미네이션</t>
  </si>
  <si>
    <t>드래곤</t>
  </si>
  <si>
    <t>PERFECT</t>
  </si>
  <si>
    <t>된다(...)</t>
  </si>
  <si>
    <t>오스트레일리아</t>
  </si>
  <si>
    <t>었다.(...)</t>
  </si>
  <si>
    <t>Listening</t>
  </si>
  <si>
    <t>(Thunder</t>
  </si>
  <si>
    <t>beginning</t>
  </si>
  <si>
    <t>Fighters</t>
  </si>
  <si>
    <t>Artillery</t>
  </si>
  <si>
    <t>Kingdom</t>
  </si>
  <si>
    <t>Heaven</t>
  </si>
  <si>
    <t>undbreakin</t>
  </si>
  <si>
    <t>F/A-18</t>
  </si>
  <si>
    <t>Surrender</t>
  </si>
  <si>
    <t>something</t>
  </si>
  <si>
    <t>엔터테인먼트(</t>
  </si>
  <si>
    <t>Intuition</t>
  </si>
  <si>
    <t>Environmen</t>
  </si>
  <si>
    <t>pplication</t>
  </si>
  <si>
    <t>(QWCE-002</t>
  </si>
  <si>
    <t>Drakedog</t>
  </si>
  <si>
    <t>Knight</t>
  </si>
  <si>
    <t>마이크로아키텍처</t>
  </si>
  <si>
    <t>paradisus</t>
  </si>
  <si>
    <t>Elements</t>
  </si>
  <si>
    <t>광주대구고속도로</t>
  </si>
  <si>
    <t>Miracle</t>
  </si>
  <si>
    <t>Messenger</t>
  </si>
  <si>
    <t>Cortex-A9</t>
  </si>
  <si>
    <t>슈바인슈타이거</t>
  </si>
  <si>
    <t>해버렸다(...)</t>
  </si>
  <si>
    <t>Transform</t>
  </si>
  <si>
    <t>fighter</t>
  </si>
  <si>
    <t>Invitation</t>
  </si>
  <si>
    <t>(~2008년):</t>
  </si>
  <si>
    <t>폴란드-리투아니아</t>
  </si>
  <si>
    <t>lightning</t>
  </si>
  <si>
    <t>Warrior</t>
  </si>
  <si>
    <t>Assault</t>
  </si>
  <si>
    <t>Sanctuary</t>
  </si>
  <si>
    <t>Military</t>
  </si>
  <si>
    <t>blog.naver</t>
  </si>
  <si>
    <t>Simulator</t>
  </si>
  <si>
    <t>Birthday</t>
  </si>
  <si>
    <t>J.C.STAFF</t>
  </si>
  <si>
    <t>7.62x39mm</t>
  </si>
  <si>
    <t>History</t>
  </si>
  <si>
    <t>체코슬로바키아</t>
  </si>
  <si>
    <t>Electro</t>
  </si>
  <si>
    <t>Tri-Boost</t>
  </si>
  <si>
    <t>엔터프라이즈</t>
  </si>
  <si>
    <t>Forever</t>
  </si>
  <si>
    <t>Platform</t>
  </si>
  <si>
    <t>RoughSketc</t>
  </si>
  <si>
    <t>Informatio</t>
  </si>
  <si>
    <t>Crystal</t>
  </si>
  <si>
    <t>UITARFREAK</t>
  </si>
  <si>
    <t>Somebody</t>
  </si>
  <si>
    <t>lus_(Andro</t>
  </si>
  <si>
    <t>Education</t>
  </si>
  <si>
    <t>*http://ww</t>
  </si>
  <si>
    <t>XBOX360</t>
  </si>
  <si>
    <t>COLLECTION</t>
  </si>
  <si>
    <t>(1905년~):</t>
  </si>
  <si>
    <t>https://re</t>
  </si>
  <si>
    <t>readnought</t>
  </si>
  <si>
    <t>Undertale</t>
  </si>
  <si>
    <t>OverDrive</t>
  </si>
  <si>
    <t>s://remywi</t>
  </si>
  <si>
    <t>Crusader</t>
  </si>
  <si>
    <t>(애니메이션)</t>
  </si>
  <si>
    <t>Another</t>
  </si>
  <si>
    <t>SINOBUZ</t>
  </si>
  <si>
    <t>Invasion</t>
  </si>
  <si>
    <t>Together</t>
  </si>
  <si>
    <t>Flashback</t>
  </si>
  <si>
    <t>(~1989년):</t>
  </si>
  <si>
    <t>Cortex-A8</t>
  </si>
  <si>
    <t>Christian</t>
  </si>
  <si>
    <t>Music</t>
  </si>
  <si>
    <t>안드로이드</t>
  </si>
  <si>
    <t>Legend</t>
  </si>
  <si>
    <t>Battle</t>
  </si>
  <si>
    <t>Break</t>
  </si>
  <si>
    <t>TURNTABLE</t>
  </si>
  <si>
    <t>PlanetBoom</t>
  </si>
  <si>
    <t>엔터테인먼트와</t>
  </si>
  <si>
    <t>REDALiCE</t>
  </si>
  <si>
    <t>military</t>
  </si>
  <si>
    <t>lternative</t>
  </si>
  <si>
    <t>넵튠</t>
  </si>
  <si>
    <t>챔피언스리그</t>
  </si>
  <si>
    <t>슈퍼</t>
  </si>
  <si>
    <t>GENERATION</t>
  </si>
  <si>
    <t>(1938년~):</t>
  </si>
  <si>
    <t>헬리콥터</t>
  </si>
  <si>
    <t>동계올림픽</t>
  </si>
  <si>
    <t>//blog.nav</t>
  </si>
  <si>
    <t>PENDUAL</t>
  </si>
  <si>
    <t>yanyanyany</t>
  </si>
  <si>
    <t>(~2002년):</t>
  </si>
  <si>
    <t>(1924년~):</t>
  </si>
  <si>
    <t>바리에이션</t>
  </si>
  <si>
    <t>Programmed</t>
  </si>
  <si>
    <t>Processor</t>
  </si>
  <si>
    <t>Vehicle)</t>
  </si>
  <si>
    <t>사우디아라비아</t>
  </si>
  <si>
    <t>Charlotte</t>
  </si>
  <si>
    <t>Power</t>
  </si>
  <si>
    <t>Explosion</t>
  </si>
  <si>
    <t>nvironment</t>
  </si>
  <si>
    <t>t_plus_(An</t>
  </si>
  <si>
    <t>랫폼</t>
  </si>
  <si>
    <t>.com/</t>
  </si>
  <si>
    <t>Ultimate</t>
  </si>
  <si>
    <t>되었다.(</t>
  </si>
  <si>
    <t>DreamHack</t>
  </si>
  <si>
    <t>삼거리에서</t>
  </si>
  <si>
    <t>홈페이지</t>
  </si>
  <si>
    <t>(....)</t>
  </si>
  <si>
    <t>갤럭시아이즈</t>
  </si>
  <si>
    <t>(1918년~):</t>
  </si>
  <si>
    <t>Dynamix</t>
  </si>
  <si>
    <t>싱어송라이터</t>
  </si>
  <si>
    <t>ufotable</t>
  </si>
  <si>
    <t>night</t>
  </si>
  <si>
    <t>(1903년~):</t>
  </si>
  <si>
    <t>Queen</t>
  </si>
  <si>
    <t>(~1996년):</t>
  </si>
  <si>
    <t>Sports</t>
  </si>
  <si>
    <t>Lifebound</t>
  </si>
  <si>
    <t>SuperNOVA</t>
  </si>
  <si>
    <t>Grotesque</t>
  </si>
  <si>
    <t>Freestyle</t>
  </si>
  <si>
    <t>Following</t>
  </si>
  <si>
    <t>촘촘</t>
  </si>
  <si>
    <t>Fortress</t>
  </si>
  <si>
    <t>at_plus_(A</t>
  </si>
  <si>
    <t>관련</t>
  </si>
  <si>
    <t>(1900년~):</t>
  </si>
  <si>
    <t>(~1950년):</t>
  </si>
  <si>
    <t>Dreaming</t>
  </si>
  <si>
    <t>h=20&amp;heigh</t>
  </si>
  <si>
    <t>everybody</t>
  </si>
  <si>
    <t>Kalafina</t>
  </si>
  <si>
    <t>Valentine</t>
  </si>
  <si>
    <t>Security</t>
  </si>
  <si>
    <t>스타크래프트</t>
  </si>
  <si>
    <t>Division</t>
  </si>
  <si>
    <t>엔딩</t>
  </si>
  <si>
    <t>EZ2Dancer</t>
  </si>
  <si>
    <t>Wonderland</t>
  </si>
  <si>
    <t>프로토타입</t>
  </si>
  <si>
    <t>페스티벌</t>
  </si>
  <si>
    <t>(...).</t>
  </si>
  <si>
    <t>(...)을</t>
  </si>
  <si>
    <t>Harmony</t>
  </si>
  <si>
    <t>잉글랜드</t>
  </si>
  <si>
    <t>VOCALOID4</t>
  </si>
  <si>
    <t>버렸다(...).</t>
  </si>
  <si>
    <t>Genesis</t>
  </si>
  <si>
    <t>Friends</t>
  </si>
  <si>
    <t>.co.kr/</t>
  </si>
  <si>
    <t>listening</t>
  </si>
  <si>
    <t>Developmen</t>
  </si>
  <si>
    <t>(1948년~):</t>
  </si>
  <si>
    <t>(~1945년):</t>
  </si>
  <si>
    <t>Creature</t>
  </si>
  <si>
    <t>ANOTHER</t>
  </si>
  <si>
    <t>Whatever</t>
  </si>
  <si>
    <t>machine</t>
  </si>
  <si>
    <t>STRENGTH</t>
  </si>
  <si>
    <t>Different</t>
  </si>
  <si>
    <t>2013-2014</t>
  </si>
  <si>
    <t>g.naver.co</t>
  </si>
  <si>
    <t>익스트림</t>
  </si>
  <si>
    <t>(https://</t>
  </si>
  <si>
    <t>Symphony</t>
  </si>
  <si>
    <t>Immortal</t>
  </si>
  <si>
    <t>2012-2013</t>
  </si>
  <si>
    <t>(1907년~):</t>
  </si>
  <si>
    <t>http://p</t>
  </si>
  <si>
    <t>튜토리얼</t>
  </si>
  <si>
    <t>Fragment</t>
  </si>
  <si>
    <t>Remington</t>
  </si>
  <si>
    <t>스마트폰</t>
  </si>
  <si>
    <t>금호아시아나그룹</t>
  </si>
  <si>
    <t>Counter</t>
  </si>
  <si>
    <t>Vintorez</t>
  </si>
  <si>
    <t>린다(...)</t>
  </si>
  <si>
    <t>2009년</t>
  </si>
  <si>
    <t>Nostalgia</t>
  </si>
  <si>
    <t>멀티태스킹</t>
  </si>
  <si>
    <t>AKB48</t>
  </si>
  <si>
    <t>Clockwork</t>
  </si>
  <si>
    <t>(201</t>
  </si>
  <si>
    <t>ANIMATION</t>
  </si>
  <si>
    <t>(1930년~):</t>
  </si>
  <si>
    <t>Rebirth</t>
  </si>
  <si>
    <t>VERSION</t>
  </si>
  <si>
    <t>KUSANAGI</t>
  </si>
  <si>
    <t>Knowledge</t>
  </si>
  <si>
    <t>}}}</t>
  </si>
  <si>
    <t>ㅋㅋㅋ</t>
  </si>
  <si>
    <t>English</t>
  </si>
  <si>
    <t>Dominator</t>
  </si>
  <si>
    <t>th=20&amp;heig</t>
  </si>
  <si>
    <t>7.62mm</t>
  </si>
  <si>
    <t>Function</t>
  </si>
  <si>
    <t>Engineer</t>
  </si>
  <si>
    <t>Vanguard</t>
  </si>
  <si>
    <t>Enforcer</t>
  </si>
  <si>
    <t>oundbreaki</t>
  </si>
  <si>
    <t>ADVANCED</t>
  </si>
  <si>
    <t>SHUFFLE!</t>
  </si>
  <si>
    <t>Lollipop</t>
  </si>
  <si>
    <t>ThinkPad</t>
  </si>
  <si>
    <t>Companion</t>
  </si>
  <si>
    <t>Geniuses</t>
  </si>
  <si>
    <t>featuring</t>
  </si>
  <si>
    <t>Enterprise</t>
  </si>
  <si>
    <t>Thunderbol</t>
  </si>
  <si>
    <t>슈퍼로봇대전</t>
  </si>
  <si>
    <t>Colossus</t>
  </si>
  <si>
    <t>PARANOiA</t>
  </si>
  <si>
    <t>Breakdown</t>
  </si>
  <si>
    <t>(~1944년):</t>
  </si>
  <si>
    <t>Entrance</t>
  </si>
  <si>
    <t>Wireless</t>
  </si>
  <si>
    <t>Perfect</t>
  </si>
  <si>
    <t>Through</t>
  </si>
  <si>
    <t>complete</t>
  </si>
  <si>
    <t>(QWCE-00</t>
  </si>
  <si>
    <t>왁자지껄</t>
  </si>
  <si>
    <t>FictionJun</t>
  </si>
  <si>
    <t>트와일라잇</t>
  </si>
  <si>
    <t>Quantic</t>
  </si>
  <si>
    <t>hunderbolt</t>
  </si>
  <si>
    <t>(Improved</t>
  </si>
  <si>
    <t>Nevermind</t>
  </si>
  <si>
    <t>Horizon</t>
  </si>
  <si>
    <t>Sunshine</t>
  </si>
  <si>
    <t>MASTER</t>
  </si>
  <si>
    <t>Justice</t>
  </si>
  <si>
    <t>i.com/Jube</t>
  </si>
  <si>
    <t>Ballistic</t>
  </si>
  <si>
    <t>Midnight</t>
  </si>
  <si>
    <t>Winter</t>
  </si>
  <si>
    <t>og.naver.c</t>
  </si>
  <si>
    <t>Highway</t>
  </si>
  <si>
    <t>렸다(...)</t>
  </si>
  <si>
    <t>Morning</t>
  </si>
  <si>
    <t>(1923년~):</t>
  </si>
  <si>
    <t>Launchpad</t>
  </si>
  <si>
    <t>Harbinger</t>
  </si>
  <si>
    <t>eat_plus_(</t>
  </si>
  <si>
    <t>지만(...)</t>
  </si>
  <si>
    <t>emywiki.co</t>
  </si>
  <si>
    <t>Administra</t>
  </si>
  <si>
    <t>Destroyer</t>
  </si>
  <si>
    <t>Adventures</t>
  </si>
  <si>
    <t>http://s</t>
  </si>
  <si>
    <t>s.com/</t>
  </si>
  <si>
    <t>ULTIMATES</t>
  </si>
  <si>
    <t>뿐이다(...)</t>
  </si>
  <si>
    <t>Protocol</t>
  </si>
  <si>
    <t>Logistics</t>
  </si>
  <si>
    <t>(...)에</t>
  </si>
  <si>
    <t>Onslaught</t>
  </si>
  <si>
    <t>version)</t>
  </si>
  <si>
    <t>BEATCRAFT</t>
  </si>
  <si>
    <t>되었다.#</t>
  </si>
  <si>
    <t>(1921년~):</t>
  </si>
  <si>
    <t>칼라시니코프</t>
  </si>
  <si>
    <t>Extension</t>
  </si>
  <si>
    <t>operation</t>
  </si>
  <si>
    <t>(Electro</t>
  </si>
  <si>
    <t>http://wik</t>
  </si>
  <si>
    <t>Category</t>
  </si>
  <si>
    <t>Software</t>
  </si>
  <si>
    <t>Attack</t>
  </si>
  <si>
    <t>아프가니스탄</t>
  </si>
  <si>
    <t>공격</t>
  </si>
  <si>
    <t>SPECIAL</t>
  </si>
  <si>
    <t>http://d</t>
  </si>
  <si>
    <t>RESPECT</t>
  </si>
  <si>
    <t>ations</t>
  </si>
  <si>
    <t>PewDiePie</t>
  </si>
  <si>
    <t>oughSketch</t>
  </si>
  <si>
    <t>Remo-con</t>
  </si>
  <si>
    <t>Brilliant</t>
  </si>
  <si>
    <t>알고리즘</t>
  </si>
  <si>
    <t>break</t>
  </si>
  <si>
    <t>았다.(...)</t>
  </si>
  <si>
    <t>(~1997년):</t>
  </si>
  <si>
    <t>(1902년~):</t>
  </si>
  <si>
    <t>지만</t>
  </si>
  <si>
    <t>당했다(...)</t>
  </si>
  <si>
    <t>ctionJunct</t>
  </si>
  <si>
    <t>겠지만...</t>
  </si>
  <si>
    <t>generation</t>
  </si>
  <si>
    <t>FESTIVAL</t>
  </si>
  <si>
    <t>eherazade에</t>
  </si>
  <si>
    <t>General</t>
  </si>
  <si>
    <t>(!!!)</t>
  </si>
  <si>
    <t>Resources</t>
  </si>
  <si>
    <t>Unleashed</t>
  </si>
  <si>
    <t>2015-16시즌</t>
  </si>
  <si>
    <t>Homelands</t>
  </si>
  <si>
    <t>크레딧</t>
  </si>
  <si>
    <t>Weapons</t>
  </si>
  <si>
    <t>(~1999년):</t>
  </si>
  <si>
    <t>(1897년~):</t>
  </si>
  <si>
    <t>ㅋㅋ</t>
  </si>
  <si>
    <t>/remywiki.</t>
  </si>
  <si>
    <t>......</t>
  </si>
  <si>
    <t>windows</t>
  </si>
  <si>
    <t>Complete</t>
  </si>
  <si>
    <t>Computing</t>
  </si>
  <si>
    <t>volution</t>
  </si>
  <si>
    <t>Honeymoon</t>
  </si>
  <si>
    <t>DESTINY</t>
  </si>
  <si>
    <t>Overture</t>
  </si>
  <si>
    <t>Ristaccia</t>
  </si>
  <si>
    <t>Super</t>
  </si>
  <si>
    <t>Feedback</t>
  </si>
  <si>
    <t>Judgment</t>
  </si>
  <si>
    <t>커뮤니케이션즈</t>
  </si>
  <si>
    <t>water-flam</t>
  </si>
  <si>
    <t>ictionJunc</t>
  </si>
  <si>
    <t>Weapon</t>
  </si>
  <si>
    <t>Shooting</t>
  </si>
  <si>
    <t>Expansion</t>
  </si>
  <si>
    <t>(Digital</t>
  </si>
  <si>
    <t>Python</t>
  </si>
  <si>
    <t>Phantom</t>
  </si>
  <si>
    <t>Breaking</t>
  </si>
  <si>
    <t>(~201</t>
  </si>
  <si>
    <t>OVERDRIVE</t>
  </si>
  <si>
    <t>Material</t>
  </si>
  <si>
    <t>(Victoria</t>
  </si>
  <si>
    <t>(1946년~):</t>
  </si>
  <si>
    <t>(~2003년):</t>
  </si>
  <si>
    <t>(1947년~):</t>
  </si>
  <si>
    <t>Paradox</t>
  </si>
  <si>
    <t>Laboratory</t>
  </si>
  <si>
    <t>rumental-)</t>
  </si>
  <si>
    <t>dth=20&amp;hei</t>
  </si>
  <si>
    <t>Satellite</t>
  </si>
  <si>
    <t>2014.11.20</t>
  </si>
  <si>
    <t>Law&amp;Order</t>
  </si>
  <si>
    <t>Night</t>
  </si>
  <si>
    <t>Anthology</t>
  </si>
  <si>
    <t>Rhapsody</t>
  </si>
  <si>
    <t>Specialist</t>
  </si>
  <si>
    <t>Economics</t>
  </si>
  <si>
    <t>IIDX</t>
  </si>
  <si>
    <t>mination</t>
  </si>
  <si>
    <t>Judgement</t>
  </si>
  <si>
    <t>Warning</t>
  </si>
  <si>
    <t>(Super</t>
  </si>
  <si>
    <t>(Special</t>
  </si>
  <si>
    <t>Mirrodin</t>
  </si>
  <si>
    <t>(1913년~):</t>
  </si>
  <si>
    <t>(1937년~):</t>
  </si>
  <si>
    <t>(1916년~):</t>
  </si>
  <si>
    <t>(1959년~):</t>
  </si>
  <si>
    <t>Academy</t>
  </si>
  <si>
    <t>njunabeats</t>
  </si>
  <si>
    <t>CLANNAD</t>
  </si>
  <si>
    <t>PROJECT</t>
  </si>
  <si>
    <t>Daydream</t>
  </si>
  <si>
    <t>REMO-CON</t>
  </si>
  <si>
    <t>엔터테인먼트)</t>
  </si>
  <si>
    <t>된다.(...)</t>
  </si>
  <si>
    <t>Interactiv</t>
  </si>
  <si>
    <t>(Crystal</t>
  </si>
  <si>
    <t>Liquid</t>
  </si>
  <si>
    <t>F-15S/MTD</t>
  </si>
  <si>
    <t>Madness</t>
  </si>
  <si>
    <t>Nothing</t>
  </si>
  <si>
    <t>big.LITTLE</t>
  </si>
  <si>
    <t>Secondary</t>
  </si>
  <si>
    <t>Thriller</t>
  </si>
  <si>
    <t>(1914년~):</t>
  </si>
  <si>
    <t>Luminance</t>
  </si>
  <si>
    <t>Pewdiepie</t>
  </si>
  <si>
    <t>Survival</t>
  </si>
  <si>
    <t>(...)하</t>
  </si>
  <si>
    <t>Explorer</t>
  </si>
  <si>
    <t>있다(...)</t>
  </si>
  <si>
    <t>ttp://blog</t>
  </si>
  <si>
    <t>Countdown</t>
  </si>
  <si>
    <t>Virtual</t>
  </si>
  <si>
    <t>INFINITAS</t>
  </si>
  <si>
    <t>GraalOnlin</t>
  </si>
  <si>
    <t>다고(...)</t>
  </si>
  <si>
    <t>TOMORROW</t>
  </si>
  <si>
    <t>엠카운트다운</t>
  </si>
  <si>
    <t>pression</t>
  </si>
  <si>
    <t>kipedia.or</t>
  </si>
  <si>
    <t>Mountain</t>
  </si>
  <si>
    <t>Detective</t>
  </si>
  <si>
    <t>충공깽</t>
  </si>
  <si>
    <t>Overdrive</t>
  </si>
  <si>
    <t>이었다(...)</t>
  </si>
  <si>
    <t>난이도</t>
  </si>
  <si>
    <t>Tracking</t>
  </si>
  <si>
    <t>Awakening</t>
  </si>
  <si>
    <t>Japanese</t>
  </si>
  <si>
    <t>Commando</t>
  </si>
  <si>
    <t>중화인민공화국</t>
  </si>
  <si>
    <t>Chemistry</t>
  </si>
  <si>
    <t>Industry</t>
  </si>
  <si>
    <t>Feeling</t>
  </si>
  <si>
    <t>코트디부아르</t>
  </si>
  <si>
    <t>Blueprint</t>
  </si>
  <si>
    <t>Quarter</t>
  </si>
  <si>
    <t>Desperado</t>
  </si>
  <si>
    <t>워크스테이션</t>
  </si>
  <si>
    <t>sports</t>
  </si>
  <si>
    <t>Selection</t>
  </si>
  <si>
    <t>Cloudpost</t>
  </si>
  <si>
    <t>Edition)</t>
  </si>
  <si>
    <t>Everyday</t>
  </si>
  <si>
    <t>(2003~200</t>
  </si>
  <si>
    <t>Launcher)</t>
  </si>
  <si>
    <t>된다(...).</t>
  </si>
  <si>
    <t>2008년</t>
  </si>
  <si>
    <t>홈페이지에서</t>
  </si>
  <si>
    <t>Equestria</t>
  </si>
  <si>
    <t>(1915년~):</t>
  </si>
  <si>
    <t>(Republic</t>
  </si>
  <si>
    <t>{{{#!wiki</t>
  </si>
  <si>
    <t>ㅇㅇ</t>
  </si>
  <si>
    <t>pedia.org/</t>
  </si>
  <si>
    <t>//en.wikip</t>
  </si>
  <si>
    <t>Display</t>
  </si>
  <si>
    <t>Fnatic</t>
  </si>
  <si>
    <t>(Assault</t>
  </si>
  <si>
    <t>(Enhanced</t>
  </si>
  <si>
    <t>Fighter)</t>
  </si>
  <si>
    <t>Victory</t>
  </si>
  <si>
    <t>Channel</t>
  </si>
  <si>
    <t>린다.(...)</t>
  </si>
  <si>
    <t>FIGHTERS</t>
  </si>
  <si>
    <t>BUTTERFLY</t>
  </si>
  <si>
    <t>Message</t>
  </si>
  <si>
    <t>thing</t>
  </si>
  <si>
    <t>Forbidden</t>
  </si>
  <si>
    <t>vitational</t>
  </si>
  <si>
    <t>Delicious</t>
  </si>
  <si>
    <t>케이블방송/채널</t>
  </si>
  <si>
    <t>CHUNITHM</t>
  </si>
  <si>
    <t>PLATINUM</t>
  </si>
  <si>
    <t>자(...)</t>
  </si>
  <si>
    <t>하는(...)</t>
  </si>
  <si>
    <t>하다(...).</t>
  </si>
  <si>
    <t>Director</t>
  </si>
  <si>
    <t>하지만</t>
  </si>
  <si>
    <t>Tonight</t>
  </si>
  <si>
    <t>^^5^^</t>
  </si>
  <si>
    <t>HISTORY</t>
  </si>
  <si>
    <t>HEMU-430X</t>
  </si>
  <si>
    <t>Execution</t>
  </si>
  <si>
    <t>ㅜㅜ</t>
  </si>
  <si>
    <t>(1899년~):</t>
  </si>
  <si>
    <t>blossom</t>
  </si>
  <si>
    <t>애니매트로닉스</t>
  </si>
  <si>
    <t>EXPERT</t>
  </si>
  <si>
    <t>GUITARFREA</t>
  </si>
  <si>
    <t>Breaker</t>
  </si>
  <si>
    <t>!!!</t>
  </si>
  <si>
    <t>Encounter</t>
  </si>
  <si>
    <t>X-Special</t>
  </si>
  <si>
    <t>Yoshitaka</t>
  </si>
  <si>
    <t>헛스윙</t>
  </si>
  <si>
    <t>Alexander</t>
  </si>
  <si>
    <t>때문에</t>
  </si>
  <si>
    <t>Thousand</t>
  </si>
  <si>
    <t>Keyboard</t>
  </si>
  <si>
    <t>페이스북</t>
  </si>
  <si>
    <t>Digital</t>
  </si>
  <si>
    <t>RYUminus</t>
  </si>
  <si>
    <t>changelist</t>
  </si>
  <si>
    <t>connected</t>
  </si>
  <si>
    <t>(1942년~):</t>
  </si>
  <si>
    <t>(1956년~):</t>
  </si>
  <si>
    <t>(1936년~):</t>
  </si>
  <si>
    <t>Street</t>
  </si>
  <si>
    <t>Workshop)</t>
  </si>
  <si>
    <t>갔다(...)</t>
  </si>
  <si>
    <t>Ponglow</t>
  </si>
  <si>
    <t>Celestial</t>
  </si>
  <si>
    <t>Hellfire</t>
  </si>
  <si>
    <t>Hollywood</t>
  </si>
  <si>
    <t>Clubstep</t>
  </si>
  <si>
    <t>Spotlight</t>
  </si>
  <si>
    <t>한국프로축구연맹</t>
  </si>
  <si>
    <t>EZ2AC</t>
  </si>
  <si>
    <t>(200</t>
  </si>
  <si>
    <t>Thanatos</t>
  </si>
  <si>
    <t>Recording</t>
  </si>
  <si>
    <t>President</t>
  </si>
  <si>
    <t>쾅쾅쾅쾅</t>
  </si>
  <si>
    <t>(Computer</t>
  </si>
  <si>
    <t>Doctor__:</t>
  </si>
  <si>
    <t>(Counter</t>
  </si>
  <si>
    <t>condition</t>
  </si>
  <si>
    <t>Cytus/수록곡</t>
  </si>
  <si>
    <t>_icons/64x</t>
  </si>
  <si>
    <t>Language)</t>
  </si>
  <si>
    <t>material</t>
  </si>
  <si>
    <t>Aircraft</t>
  </si>
  <si>
    <t>SlayerS</t>
  </si>
  <si>
    <t>history</t>
  </si>
  <si>
    <t>Deflector</t>
  </si>
  <si>
    <t>(1941년~):</t>
  </si>
  <si>
    <t>Scarlett</t>
  </si>
  <si>
    <t>Sparkling</t>
  </si>
  <si>
    <t>Dance</t>
  </si>
  <si>
    <t>Spring</t>
  </si>
  <si>
    <t>Spectrum</t>
  </si>
  <si>
    <t>Enhanced</t>
  </si>
  <si>
    <t>ITARFREAKS</t>
  </si>
  <si>
    <t>YOHIOloid</t>
  </si>
  <si>
    <t>투르크메니스탄</t>
  </si>
  <si>
    <t>(...)이다.</t>
  </si>
  <si>
    <t>United</t>
  </si>
  <si>
    <t>Vermilion</t>
  </si>
  <si>
    <t>Service</t>
  </si>
  <si>
    <t>U1-ASAMi</t>
  </si>
  <si>
    <t>ipedia.org</t>
  </si>
  <si>
    <t>Geography</t>
  </si>
  <si>
    <t>Anti-Tank</t>
  </si>
  <si>
    <t>MACHINE</t>
  </si>
  <si>
    <t>lectronics</t>
  </si>
  <si>
    <t>Reloaded</t>
  </si>
  <si>
    <t>소프트웨어</t>
  </si>
  <si>
    <t>스트라이크</t>
  </si>
  <si>
    <t>포인트</t>
  </si>
  <si>
    <t>Espresso</t>
  </si>
  <si>
    <t>nteractive</t>
  </si>
  <si>
    <t>18광주민주화운동</t>
  </si>
  <si>
    <t>ㄷㄷㄷ</t>
  </si>
  <si>
    <t>back</t>
  </si>
  <si>
    <t>Wonder</t>
  </si>
  <si>
    <t>버린다(...)</t>
  </si>
  <si>
    <t>Quick</t>
  </si>
  <si>
    <t>아이템</t>
  </si>
  <si>
    <t>방송통신심의위원회</t>
  </si>
  <si>
    <t>Francisco</t>
  </si>
  <si>
    <t>Formation</t>
  </si>
  <si>
    <t>player</t>
  </si>
  <si>
    <t>(1909년~):</t>
  </si>
  <si>
    <t>Eternal</t>
  </si>
  <si>
    <t>MMORPG</t>
  </si>
  <si>
    <t>teranoid</t>
  </si>
  <si>
    <t>한(...)</t>
  </si>
  <si>
    <t>온게임넷</t>
  </si>
  <si>
    <t>(Diamond</t>
  </si>
  <si>
    <t>(QWCE-001</t>
  </si>
  <si>
    <t>(?)</t>
  </si>
  <si>
    <t>Protect</t>
  </si>
  <si>
    <t>Ouroboros</t>
  </si>
  <si>
    <t>익스프레스</t>
  </si>
  <si>
    <t>Fujimori</t>
  </si>
  <si>
    <t>Accuracy</t>
  </si>
  <si>
    <t>컬래버레이션</t>
  </si>
  <si>
    <t>Promise</t>
  </si>
  <si>
    <t>(~199</t>
  </si>
  <si>
    <t>(Eternal</t>
  </si>
  <si>
    <t>듯(...)</t>
  </si>
  <si>
    <t>ollaborati</t>
  </si>
  <si>
    <t>Beats!</t>
  </si>
  <si>
    <t>Robinson</t>
  </si>
  <si>
    <t>Turntable</t>
  </si>
  <si>
    <t>Diamonds</t>
  </si>
  <si>
    <t>하였다.(...)</t>
  </si>
  <si>
    <t>교차로~</t>
  </si>
  <si>
    <t>NIGHTMARE</t>
  </si>
  <si>
    <t>Yamajet</t>
  </si>
  <si>
    <t>CONMEBOL</t>
  </si>
  <si>
    <t>Wandering</t>
  </si>
  <si>
    <t>Leather</t>
  </si>
  <si>
    <t>Implosion</t>
  </si>
  <si>
    <t>esistance~</t>
  </si>
  <si>
    <t>Hexagonest</t>
  </si>
  <si>
    <t>Backpack</t>
  </si>
  <si>
    <t>http://w</t>
  </si>
  <si>
    <t>YouTube</t>
  </si>
  <si>
    <t>Titanium</t>
  </si>
  <si>
    <t>Dragons</t>
  </si>
  <si>
    <t>2015~2016</t>
  </si>
  <si>
    <t>command</t>
  </si>
  <si>
    <t>Silence</t>
  </si>
  <si>
    <t>width=</t>
  </si>
  <si>
    <t>EXOPLANET</t>
  </si>
  <si>
    <t>automatic</t>
  </si>
  <si>
    <t>BLACKPINK</t>
  </si>
  <si>
    <t>drummania</t>
  </si>
  <si>
    <t>Marksman</t>
  </si>
  <si>
    <t>(2016년</t>
  </si>
  <si>
    <t>Williams)</t>
  </si>
  <si>
    <t>Sculptor</t>
  </si>
  <si>
    <t>Inning||1|</t>
  </si>
  <si>
    <t>Television</t>
  </si>
  <si>
    <t>Billboard</t>
  </si>
  <si>
    <t>https://b</t>
  </si>
  <si>
    <t>옐로우스타</t>
  </si>
  <si>
    <t>Conqueror</t>
  </si>
  <si>
    <t>ack</t>
  </si>
  <si>
    <t>EN/images_</t>
  </si>
  <si>
    <t>walker</t>
  </si>
  <si>
    <t>Magnolia</t>
  </si>
  <si>
    <t>Riverside</t>
  </si>
  <si>
    <t>Beginner</t>
  </si>
  <si>
    <t>먹는다(...)</t>
  </si>
  <si>
    <t>시뮬레이션</t>
  </si>
  <si>
    <t>(2013</t>
  </si>
  <si>
    <t>스테이지에서</t>
  </si>
  <si>
    <t>아르헨티나</t>
  </si>
  <si>
    <t>Steinberg</t>
  </si>
  <si>
    <t>애니메이션으로</t>
  </si>
  <si>
    <t>0,000,000</t>
  </si>
  <si>
    <t>anarchy</t>
  </si>
  <si>
    <t>Eddsworld</t>
  </si>
  <si>
    <t>Junction</t>
  </si>
  <si>
    <t>작전(Operati</t>
  </si>
  <si>
    <t>ABSOLUTE</t>
  </si>
  <si>
    <t>방송통신위원회</t>
  </si>
  <si>
    <t>breaker</t>
  </si>
  <si>
    <t>Protocol)</t>
  </si>
  <si>
    <t>Collaborat</t>
  </si>
  <si>
    <t>Century</t>
  </si>
  <si>
    <t>40km/h</t>
  </si>
  <si>
    <t>Absolute</t>
  </si>
  <si>
    <t>(Scramble</t>
  </si>
  <si>
    <t>T-34/76</t>
  </si>
  <si>
    <t>Builder</t>
  </si>
  <si>
    <t>Oriental</t>
  </si>
  <si>
    <t>ULTIMATE</t>
  </si>
  <si>
    <t>different</t>
  </si>
  <si>
    <t>Chicken</t>
  </si>
  <si>
    <t>를죽여그를죽여그를죽</t>
  </si>
  <si>
    <t>equipment</t>
  </si>
  <si>
    <t>졌다(...).</t>
  </si>
  <si>
    <t>Beyond</t>
  </si>
  <si>
    <t>Howling</t>
  </si>
  <si>
    <t>Stories</t>
  </si>
  <si>
    <t>standing</t>
  </si>
  <si>
    <t>fantasia</t>
  </si>
  <si>
    <t>Reference</t>
  </si>
  <si>
    <t>남북정상회담</t>
  </si>
  <si>
    <t>Imagine</t>
  </si>
  <si>
    <t>GIGABYTE</t>
  </si>
  <si>
    <t>Southwest</t>
  </si>
  <si>
    <t>Producer</t>
  </si>
  <si>
    <t>Shattered</t>
  </si>
  <si>
    <t>edition</t>
  </si>
  <si>
    <t>Developer</t>
  </si>
  <si>
    <t>Paradise)</t>
  </si>
  <si>
    <t>Homeworld</t>
  </si>
  <si>
    <t>Endurance</t>
  </si>
  <si>
    <t>Strikers</t>
  </si>
  <si>
    <t>http://e</t>
  </si>
  <si>
    <t>Liberator</t>
  </si>
  <si>
    <t>Standards</t>
  </si>
  <si>
    <t>forever</t>
  </si>
  <si>
    <t>Scientist</t>
  </si>
  <si>
    <t>(~1988년):</t>
  </si>
  <si>
    <t>(1973년~):</t>
  </si>
  <si>
    <t>(1895년~):</t>
  </si>
  <si>
    <t>프로그래머</t>
  </si>
  <si>
    <t>starmine</t>
  </si>
  <si>
    <t>Lincle</t>
  </si>
  <si>
    <t>Stranger</t>
  </si>
  <si>
    <t>wakening</t>
  </si>
  <si>
    <t>Reduction</t>
  </si>
  <si>
    <t>Library</t>
  </si>
  <si>
    <t>Shield</t>
  </si>
  <si>
    <t>INFINITE</t>
  </si>
  <si>
    <t>en.wikiped</t>
  </si>
  <si>
    <t>SHIROBAKO</t>
  </si>
  <si>
    <t>http://t</t>
  </si>
  <si>
    <t>infinity</t>
  </si>
  <si>
    <t>NATION</t>
  </si>
  <si>
    <t>윈도우</t>
  </si>
  <si>
    <t>Natural</t>
  </si>
  <si>
    <t>콘스탄티노폴리스</t>
  </si>
  <si>
    <t>Garden</t>
  </si>
  <si>
    <t>motion</t>
  </si>
  <si>
    <t>Sunflower</t>
  </si>
  <si>
    <t>뉘르부르크링</t>
  </si>
  <si>
    <t>ISU-152</t>
  </si>
  <si>
    <t>Project)</t>
  </si>
  <si>
    <t>ception</t>
  </si>
  <si>
    <t>station)</t>
  </si>
  <si>
    <t>교차로에서</t>
  </si>
  <si>
    <t>SPC-1000</t>
  </si>
  <si>
    <t>setshield</t>
  </si>
  <si>
    <t>(1989~199</t>
  </si>
  <si>
    <t>(Acoustic</t>
  </si>
  <si>
    <t>|5||6||7||</t>
  </si>
  <si>
    <t>||0||0||1|</t>
  </si>
  <si>
    <t>|0||0||1||</t>
  </si>
  <si>
    <t>||5||6||7|</t>
  </si>
  <si>
    <t>YNTHESIZED</t>
  </si>
  <si>
    <t>2002년</t>
  </si>
  <si>
    <t>scription</t>
  </si>
  <si>
    <t>2016-17시즌</t>
  </si>
  <si>
    <t>(Chemical</t>
  </si>
  <si>
    <t>휴대폰</t>
  </si>
  <si>
    <t>Learning</t>
  </si>
  <si>
    <t>Release</t>
  </si>
  <si>
    <t>블라디보스토크</t>
  </si>
  <si>
    <t>Visual</t>
  </si>
  <si>
    <t>Limited</t>
  </si>
  <si>
    <t>Crosshair</t>
  </si>
  <si>
    <t>(1954년~):</t>
  </si>
  <si>
    <t>(1856년~):</t>
  </si>
  <si>
    <t>(~1976년):</t>
  </si>
  <si>
    <t>Sleeping</t>
  </si>
  <si>
    <t>Goodbye</t>
  </si>
  <si>
    <t>work</t>
  </si>
  <si>
    <t>waiting</t>
  </si>
  <si>
    <t>Designer</t>
  </si>
  <si>
    <t>Facebook</t>
  </si>
  <si>
    <t>Resonance</t>
  </si>
  <si>
    <t>~Mr.Funky</t>
  </si>
  <si>
    <t>deadmau5</t>
  </si>
  <si>
    <t>WAAAGH!!</t>
  </si>
  <si>
    <t>프로축구연맹</t>
  </si>
  <si>
    <t>스트라이커</t>
  </si>
  <si>
    <t>버린다(...).</t>
  </si>
  <si>
    <t>Process</t>
  </si>
  <si>
    <t>Evolution~</t>
  </si>
  <si>
    <t>2006-2007</t>
  </si>
  <si>
    <t>Requiem</t>
  </si>
  <si>
    <t>Screaming</t>
  </si>
  <si>
    <t>웹/워프스크램블</t>
  </si>
  <si>
    <t>NORMAL</t>
  </si>
  <si>
    <t>Crosswind</t>
  </si>
  <si>
    <t>(~1963년):</t>
  </si>
  <si>
    <t>클리어</t>
  </si>
  <si>
    <t>Location</t>
  </si>
  <si>
    <t>Umbrella</t>
  </si>
  <si>
    <t>jubeat</t>
  </si>
  <si>
    <t>Doomsday</t>
  </si>
  <si>
    <t>Ignition</t>
  </si>
  <si>
    <t>satellite</t>
  </si>
  <si>
    <t>~200</t>
  </si>
  <si>
    <t>^^2^^+</t>
  </si>
  <si>
    <t>익스터미나투스</t>
  </si>
  <si>
    <t>Mystic</t>
  </si>
  <si>
    <t>||0||3||</t>
  </si>
  <si>
    <t>Angel</t>
  </si>
  <si>
    <t>Fiction</t>
  </si>
  <si>
    <t>RINGEDGE</t>
  </si>
  <si>
    <t>(~198</t>
  </si>
  <si>
    <t>Russian</t>
  </si>
  <si>
    <t>(Light</t>
  </si>
  <si>
    <t>삭제되었다.</t>
  </si>
  <si>
    <t>Multiple</t>
  </si>
  <si>
    <t>memories</t>
  </si>
  <si>
    <t>Dynamics</t>
  </si>
  <si>
    <t>Y-wing</t>
  </si>
  <si>
    <t>Second</t>
  </si>
  <si>
    <t>(2011년</t>
  </si>
  <si>
    <t>Mother</t>
  </si>
  <si>
    <t>Pleasure</t>
  </si>
  <si>
    <t>general</t>
  </si>
  <si>
    <t>OpenGL</t>
  </si>
  <si>
    <t>Westlife</t>
  </si>
  <si>
    <t>Sensation</t>
  </si>
  <si>
    <t>Defense)</t>
  </si>
  <si>
    <t>맥스웰</t>
  </si>
  <si>
    <t>(1893년~):</t>
  </si>
  <si>
    <t>(~1979년):</t>
  </si>
  <si>
    <t>(~1936년):</t>
  </si>
  <si>
    <t>(~2017년):</t>
  </si>
  <si>
    <t>(1892년~):</t>
  </si>
  <si>
    <t>Anti-Idle</t>
  </si>
  <si>
    <t>Profile</t>
  </si>
  <si>
    <t>NeXTSTEP</t>
  </si>
  <si>
    <t>Vacation</t>
  </si>
  <si>
    <t>Gravitron</t>
  </si>
  <si>
    <t>Perfume</t>
  </si>
  <si>
    <t>Movement</t>
  </si>
  <si>
    <t>,000원</t>
  </si>
  <si>
    <t>BINGO!</t>
  </si>
  <si>
    <t>했으며,</t>
  </si>
  <si>
    <t>ELONA/</t>
  </si>
  <si>
    <t>(...),</t>
  </si>
  <si>
    <t>fighters</t>
  </si>
  <si>
    <t>Slaughter</t>
  </si>
  <si>
    <t>,000,000점</t>
  </si>
  <si>
    <t>Broadway</t>
  </si>
  <si>
    <t>솔트레이크시티</t>
  </si>
  <si>
    <t>Extreme</t>
  </si>
  <si>
    <t>Singapore</t>
  </si>
  <si>
    <t>Premium</t>
  </si>
  <si>
    <t>(Dragon</t>
  </si>
  <si>
    <t>oration</t>
  </si>
  <si>
    <t>Straight</t>
  </si>
  <si>
    <t>a.org/wiki</t>
  </si>
  <si>
    <t>EMPRESS에서</t>
  </si>
  <si>
    <t>스타크래프트2</t>
  </si>
  <si>
    <t>2016-2017</t>
  </si>
  <si>
    <t>디시인사이드</t>
  </si>
  <si>
    <t>Party</t>
  </si>
  <si>
    <t>security</t>
  </si>
  <si>
    <t>(Japanese</t>
  </si>
  <si>
    <t>(1939년~):</t>
  </si>
  <si>
    <t>(1880년~):</t>
  </si>
  <si>
    <t>세종특별자치시</t>
  </si>
  <si>
    <t>PHQUASE</t>
  </si>
  <si>
    <t>Artifact</t>
  </si>
  <si>
    <t>CaptivAte</t>
  </si>
  <si>
    <t>Shooter</t>
  </si>
  <si>
    <t>per</t>
  </si>
  <si>
    <t>X-wing</t>
  </si>
  <si>
    <t>Mystery</t>
  </si>
  <si>
    <t>laboration</t>
  </si>
  <si>
    <t>Nuclear</t>
  </si>
  <si>
    <t>럽-중동-아프리카</t>
  </si>
  <si>
    <t>다......</t>
  </si>
  <si>
    <t>Ensemble</t>
  </si>
  <si>
    <t>ndependent</t>
  </si>
  <si>
    <t>Targeting</t>
  </si>
  <si>
    <t>Tutorial</t>
  </si>
  <si>
    <t>Collector</t>
  </si>
  <si>
    <t>9.99달러</t>
  </si>
  <si>
    <t>캐치프레이즈</t>
  </si>
  <si>
    <t>language</t>
  </si>
  <si>
    <t>(2001~200</t>
  </si>
  <si>
    <t>WINNER</t>
  </si>
  <si>
    <t>Revised</t>
  </si>
  <si>
    <t>ography</t>
  </si>
  <si>
    <t>Dancing</t>
  </si>
  <si>
    <t>round</t>
  </si>
  <si>
    <t>Pendulum</t>
  </si>
  <si>
    <t>(Inter</t>
  </si>
  <si>
    <t>platform</t>
  </si>
  <si>
    <t>Centurion</t>
  </si>
  <si>
    <t>Enlightene</t>
  </si>
  <si>
    <t>멤버들</t>
  </si>
  <si>
    <t>Technique</t>
  </si>
  <si>
    <t>신디사이저</t>
  </si>
  <si>
    <t>Movement)</t>
  </si>
  <si>
    <t>지만...</t>
  </si>
  <si>
    <t>Joybox</t>
  </si>
  <si>
    <t>Energy</t>
  </si>
  <si>
    <t>Edition에서</t>
  </si>
  <si>
    <t>애니메이션화</t>
  </si>
  <si>
    <t>Rhythm</t>
  </si>
  <si>
    <t>준다.(...)</t>
  </si>
  <si>
    <t>Pressure</t>
  </si>
  <si>
    <t>Happy</t>
  </si>
  <si>
    <t>Dynamic</t>
  </si>
  <si>
    <t>walking</t>
  </si>
  <si>
    <t>creation</t>
  </si>
  <si>
    <t>(1993~199</t>
  </si>
  <si>
    <t>Reaction</t>
  </si>
  <si>
    <t>aster</t>
  </si>
  <si>
    <t>surrection</t>
  </si>
  <si>
    <t>million</t>
  </si>
  <si>
    <t>Hyper-V</t>
  </si>
  <si>
    <t>Amusement</t>
  </si>
  <si>
    <t>buildings</t>
  </si>
  <si>
    <t>MPlayer</t>
  </si>
  <si>
    <t>EVOLVE</t>
  </si>
  <si>
    <t>2013~2014</t>
  </si>
  <si>
    <t>Rocket</t>
  </si>
  <si>
    <t>mutation</t>
  </si>
  <si>
    <t>질병통제예방센터</t>
  </si>
  <si>
    <t>졌다.</t>
  </si>
  <si>
    <t>트(...)</t>
  </si>
  <si>
    <t>(2016</t>
  </si>
  <si>
    <t>^^6^^</t>
  </si>
  <si>
    <t>ㅇㅇㅇ</t>
  </si>
  <si>
    <t>(2015</t>
  </si>
  <si>
    <t>2003년</t>
  </si>
  <si>
    <t>right</t>
  </si>
  <si>
    <t>Stability</t>
  </si>
  <si>
    <t>Object</t>
  </si>
  <si>
    <t>fripSide</t>
  </si>
  <si>
    <t>Password</t>
  </si>
  <si>
    <t>Works</t>
  </si>
  <si>
    <t>Strategy</t>
  </si>
  <si>
    <t>ANALYZER</t>
  </si>
  <si>
    <t>mentation</t>
  </si>
  <si>
    <t>Capacity</t>
  </si>
  <si>
    <t>generator</t>
  </si>
  <si>
    <t>(2004~200</t>
  </si>
  <si>
    <t>n.wikipedi</t>
  </si>
  <si>
    <t>T-72M4CZ</t>
  </si>
  <si>
    <t>MANIAC</t>
  </si>
  <si>
    <t>/디스코그래피</t>
  </si>
  <si>
    <t>Darkness)</t>
  </si>
  <si>
    <t>Shotgun</t>
  </si>
  <si>
    <t>Machine)</t>
  </si>
  <si>
    <t>2013-14시즌</t>
  </si>
  <si>
    <t>(...)라는</t>
  </si>
  <si>
    <t>ffmpeg</t>
  </si>
  <si>
    <t>Record</t>
  </si>
  <si>
    <t>Firefox</t>
  </si>
  <si>
    <t>헤지혹(게임)에서</t>
  </si>
  <si>
    <t>(Direct</t>
  </si>
  <si>
    <t>Scarlet</t>
  </si>
  <si>
    <t>Memories~</t>
  </si>
  <si>
    <t>Ez2Dancer</t>
  </si>
  <si>
    <t>Northeast</t>
  </si>
  <si>
    <t>Renegades</t>
  </si>
  <si>
    <t>Upgrades</t>
  </si>
  <si>
    <t>Imperial</t>
  </si>
  <si>
    <t>Zeroize</t>
  </si>
  <si>
    <t>2014-2015</t>
  </si>
  <si>
    <t>어버렸다(...)</t>
  </si>
  <si>
    <t>컨테이너</t>
  </si>
  <si>
    <t>Engine</t>
  </si>
  <si>
    <t>최대이륙중량</t>
  </si>
  <si>
    <t>Believe</t>
  </si>
  <si>
    <t>Little</t>
  </si>
  <si>
    <t>2014~2015</t>
  </si>
  <si>
    <t>Qualcomm</t>
  </si>
  <si>
    <t>했는데,</t>
  </si>
  <si>
    <t>limelight</t>
  </si>
  <si>
    <t>ToHeart2</t>
  </si>
  <si>
    <t>TFT-LCD</t>
  </si>
  <si>
    <t>/Jungle)</t>
  </si>
  <si>
    <t>ROTATION</t>
  </si>
  <si>
    <t>Delight</t>
  </si>
  <si>
    <t>Alligator</t>
  </si>
  <si>
    <t>(2006년)</t>
  </si>
  <si>
    <t>L.E.D.</t>
  </si>
  <si>
    <t>*http://</t>
  </si>
  <si>
    <t>European</t>
  </si>
  <si>
    <t>||1||0||</t>
  </si>
  <si>
    <t>블레이드</t>
  </si>
  <si>
    <t>롤드컵</t>
  </si>
  <si>
    <t>Speaking</t>
  </si>
  <si>
    <t>Rock</t>
  </si>
  <si>
    <t>(...)라고</t>
  </si>
  <si>
    <t>existence</t>
  </si>
  <si>
    <t>Compact</t>
  </si>
  <si>
    <t>확장팩</t>
  </si>
  <si>
    <t>remember</t>
  </si>
  <si>
    <t>Righteous</t>
  </si>
  <si>
    <t>e.com/user</t>
  </si>
  <si>
    <t>(2010년</t>
  </si>
  <si>
    <t>Central</t>
  </si>
  <si>
    <t>ULTRAMIX</t>
  </si>
  <si>
    <t>SHOOTER</t>
  </si>
  <si>
    <t>Return</t>
  </si>
  <si>
    <t>뮤직비디오에서</t>
  </si>
  <si>
    <t>Episode</t>
  </si>
  <si>
    <t>Planning</t>
  </si>
  <si>
    <t>HeartBeat</t>
  </si>
  <si>
    <t>Variation</t>
  </si>
  <si>
    <t>Hierarch</t>
  </si>
  <si>
    <t>진다(...)</t>
  </si>
  <si>
    <t>Korea</t>
  </si>
  <si>
    <t>스(...)</t>
  </si>
  <si>
    <t>Intercept</t>
  </si>
  <si>
    <t>Liberty</t>
  </si>
  <si>
    <t>Pacific</t>
  </si>
  <si>
    <t>eadhunterz</t>
  </si>
  <si>
    <t>Weapon)</t>
  </si>
  <si>
    <t>ar:Assault</t>
  </si>
  <si>
    <t>nvitationa</t>
  </si>
  <si>
    <t>KB2919355</t>
  </si>
  <si>
    <t>Engineer)</t>
  </si>
  <si>
    <t>슬로바키아</t>
  </si>
  <si>
    <t>때문</t>
  </si>
  <si>
    <t>시외버스터미널</t>
  </si>
  <si>
    <t>Sessions</t>
  </si>
  <si>
    <t>PAPARAZZI</t>
  </si>
  <si>
    <t>Childhood</t>
  </si>
  <si>
    <t>Eclipse</t>
  </si>
  <si>
    <t>Million</t>
  </si>
  <si>
    <t>네이션스컵</t>
  </si>
  <si>
    <t>EZ2Catch</t>
  </si>
  <si>
    <t>Scramble</t>
  </si>
  <si>
    <t>ZSU-23-4</t>
  </si>
  <si>
    <t>디지털미디어시티</t>
  </si>
  <si>
    <t>(2011~201</t>
  </si>
  <si>
    <t>수(...)</t>
  </si>
  <si>
    <t>Bleeding</t>
  </si>
  <si>
    <t>(DJMAX)</t>
  </si>
  <si>
    <t>nning||1||</t>
  </si>
  <si>
    <t>ng||1||2||</t>
  </si>
  <si>
    <t>Nephilim</t>
  </si>
  <si>
    <t>(.....)</t>
  </si>
  <si>
    <t>해야한다(...)</t>
  </si>
  <si>
    <t>Spirit</t>
  </si>
  <si>
    <t>지만......</t>
  </si>
  <si>
    <t>UNIVERSE</t>
  </si>
  <si>
    <t>(1980년~):</t>
  </si>
  <si>
    <t>.php?id=</t>
  </si>
  <si>
    <t>해버린다(...)</t>
  </si>
  <si>
    <t>컴필레이션</t>
  </si>
  <si>
    <t>Cannon</t>
  </si>
  <si>
    <t>Infinity)</t>
  </si>
  <si>
    <t>Respect</t>
  </si>
  <si>
    <t>counter</t>
  </si>
  <si>
    <t>Response</t>
  </si>
  <si>
    <t>Columbia</t>
  </si>
  <si>
    <t>한국외국어대학교</t>
  </si>
  <si>
    <t>tps://en.w</t>
  </si>
  <si>
    <t>오퍼레이션</t>
  </si>
  <si>
    <t>칩셋</t>
  </si>
  <si>
    <t>ToHeart</t>
  </si>
  <si>
    <t>land</t>
  </si>
  <si>
    <t>A330-200</t>
  </si>
  <si>
    <t>Lockdown</t>
  </si>
  <si>
    <t>||6||7||8|</t>
  </si>
  <si>
    <t>|6||7||8||</t>
  </si>
  <si>
    <t>grenade</t>
  </si>
  <si>
    <t>Rave*it!!</t>
  </si>
  <si>
    <t>MS-DOS</t>
  </si>
  <si>
    <t>OOL&amp;CREATE</t>
  </si>
  <si>
    <t>s://en.wik</t>
  </si>
  <si>
    <t>뚜르비옹</t>
  </si>
  <si>
    <t>Flying</t>
  </si>
  <si>
    <t>Beatles</t>
  </si>
  <si>
    <t>(Common</t>
  </si>
  <si>
    <t>아제르바이잔</t>
  </si>
  <si>
    <t>universe</t>
  </si>
  <si>
    <t>Northern</t>
  </si>
  <si>
    <t>#s-2.1</t>
  </si>
  <si>
    <t>Statement</t>
  </si>
  <si>
    <t>오프닝</t>
  </si>
  <si>
    <t>특수작전사령부(</t>
  </si>
  <si>
    <t>tribution</t>
  </si>
  <si>
    <t>Windows용</t>
  </si>
  <si>
    <t>Dynamite</t>
  </si>
  <si>
    <t>AAAAAAAA</t>
  </si>
  <si>
    <t>Admiral</t>
  </si>
  <si>
    <t>Chinatown</t>
  </si>
  <si>
    <t>Aircraft)</t>
  </si>
  <si>
    <t>2001년</t>
  </si>
  <si>
    <t>__BILL__:</t>
  </si>
  <si>
    <t>ing||1||2|</t>
  </si>
  <si>
    <t>Apple!!</t>
  </si>
  <si>
    <t>항공모함</t>
  </si>
  <si>
    <t>VoiceOver</t>
  </si>
  <si>
    <t>Barricade</t>
  </si>
  <si>
    <t>ULTRAMAN</t>
  </si>
  <si>
    <t>어(...)</t>
  </si>
  <si>
    <t>Series</t>
  </si>
  <si>
    <t>(2006년</t>
  </si>
  <si>
    <t>NOGIBINGO!</t>
  </si>
  <si>
    <t>DANCEHALL</t>
  </si>
  <si>
    <t>Memorial</t>
  </si>
  <si>
    <t>Utility</t>
  </si>
  <si>
    <t>ater-flame</t>
  </si>
  <si>
    <t>(~197</t>
  </si>
  <si>
    <t>monster</t>
  </si>
  <si>
    <t>Youtube</t>
  </si>
  <si>
    <t>럭키금성그룹</t>
  </si>
  <si>
    <t>YYYYYYYYY</t>
  </si>
  <si>
    <t>Smackdown</t>
  </si>
  <si>
    <t>Hardcore</t>
  </si>
  <si>
    <t>brand-new</t>
  </si>
  <si>
    <t>Improved</t>
  </si>
  <si>
    <t>Permanent</t>
  </si>
  <si>
    <t>(Liquid</t>
  </si>
  <si>
    <t>Contract</t>
  </si>
  <si>
    <t>PL-310ET</t>
  </si>
  <si>
    <t>Track</t>
  </si>
  <si>
    <t>Friendly</t>
  </si>
  <si>
    <t>Almagest</t>
  </si>
  <si>
    <t>2018년</t>
  </si>
  <si>
    <t>TECHNIKA에</t>
  </si>
  <si>
    <t>Qrispy</t>
  </si>
  <si>
    <t>(Armored</t>
  </si>
  <si>
    <t>(1890년~):</t>
  </si>
  <si>
    <t>(~1993년):</t>
  </si>
  <si>
    <t>(~1960년):</t>
  </si>
  <si>
    <t>(~1982년):</t>
  </si>
  <si>
    <t>(1859년~):</t>
  </si>
  <si>
    <t>WORLD</t>
  </si>
  <si>
    <t>디스트로이어</t>
  </si>
  <si>
    <t>2014-15시즌</t>
  </si>
  <si>
    <t>Disruptor</t>
  </si>
  <si>
    <t>AQUAPAZZA</t>
  </si>
  <si>
    <t>JOMANDA</t>
  </si>
  <si>
    <t>Creative</t>
  </si>
  <si>
    <t>ㅁㅁㅁ</t>
  </si>
  <si>
    <t>Play</t>
  </si>
  <si>
    <t>Underflow</t>
  </si>
  <si>
    <t>Narcissus</t>
  </si>
  <si>
    <t>Story</t>
  </si>
  <si>
    <t>Lights</t>
  </si>
  <si>
    <t>Trilogy에서</t>
  </si>
  <si>
    <t>프리미엄</t>
  </si>
  <si>
    <t>Helix</t>
  </si>
  <si>
    <t>Festival)</t>
  </si>
  <si>
    <t>엔터테인먼트가</t>
  </si>
  <si>
    <t>화(...)</t>
  </si>
  <si>
    <t>Inter</t>
  </si>
  <si>
    <t>VOCALOID와</t>
  </si>
  <si>
    <t>홍콩</t>
  </si>
  <si>
    <t>Wizard</t>
  </si>
  <si>
    <t>company</t>
  </si>
  <si>
    <t>Triangle</t>
  </si>
  <si>
    <t>월드컵경기장</t>
  </si>
  <si>
    <t>X-BURNER</t>
  </si>
  <si>
    <t>https://en</t>
  </si>
  <si>
    <t>Symmetry</t>
  </si>
  <si>
    <t>(1999~200</t>
  </si>
  <si>
    <t>White</t>
  </si>
  <si>
    <t>TATION</t>
  </si>
  <si>
    <t>children</t>
  </si>
  <si>
    <t>ttachment:</t>
  </si>
  <si>
    <t>.com/user/</t>
  </si>
  <si>
    <t>Vengevine</t>
  </si>
  <si>
    <t>continued</t>
  </si>
  <si>
    <t>cosMo@폭주P</t>
  </si>
  <si>
    <t>울림엔터테인먼트</t>
  </si>
  <si>
    <t>Allwinner</t>
  </si>
  <si>
    <t>Physical</t>
  </si>
  <si>
    <t>엑스트라</t>
  </si>
  <si>
    <t>Pacifism</t>
  </si>
  <si>
    <t>클라이언트</t>
  </si>
  <si>
    <t>Detonator</t>
  </si>
  <si>
    <t>(GITADORA</t>
  </si>
  <si>
    <t>Walking</t>
  </si>
  <si>
    <t>애니메이션에서는</t>
  </si>
  <si>
    <t>Stardust</t>
  </si>
  <si>
    <t>Charming</t>
  </si>
  <si>
    <t>(function</t>
  </si>
  <si>
    <t>(1875년~):</t>
  </si>
  <si>
    <t>(1864년~):</t>
  </si>
  <si>
    <t>(~1969년):</t>
  </si>
  <si>
    <t>(1879년~):</t>
  </si>
  <si>
    <t>(1896년~):</t>
  </si>
  <si>
    <t>(1970년~):</t>
  </si>
  <si>
    <t>(1876년~):</t>
  </si>
  <si>
    <t>(~1983년):</t>
  </si>
  <si>
    <t>Program)</t>
  </si>
  <si>
    <t>STATION</t>
  </si>
  <si>
    <t>8,000원</t>
  </si>
  <si>
    <t>g||1||2||3</t>
  </si>
  <si>
    <t>Boulevard</t>
  </si>
  <si>
    <t>Sunrise</t>
  </si>
  <si>
    <t>TOMOSUKE와</t>
  </si>
  <si>
    <t>PORTABLE</t>
  </si>
  <si>
    <t>Facility</t>
  </si>
  <si>
    <t>Operator</t>
  </si>
  <si>
    <t>http://m.</t>
  </si>
  <si>
    <t>Legends</t>
  </si>
  <si>
    <t>Darling</t>
  </si>
  <si>
    <t>field</t>
  </si>
  <si>
    <t>4625kHz</t>
  </si>
  <si>
    <t>(...)하는</t>
  </si>
  <si>
    <t>Revenge</t>
  </si>
  <si>
    <t>Manager</t>
  </si>
  <si>
    <t>Restless</t>
  </si>
  <si>
    <t>SCP-173</t>
  </si>
  <si>
    <t>커뮤니티에서</t>
  </si>
  <si>
    <t>STARLIGHT</t>
  </si>
  <si>
    <t>Knights</t>
  </si>
  <si>
    <t>relations</t>
  </si>
  <si>
    <t>Factory)</t>
  </si>
  <si>
    <t>llaboratio</t>
  </si>
  <si>
    <t>팬들에게</t>
  </si>
  <si>
    <t>understand</t>
  </si>
  <si>
    <t>BEAUTIFUL</t>
  </si>
  <si>
    <t>50km/h</t>
  </si>
  <si>
    <t>Innocent</t>
  </si>
  <si>
    <t>tp://blog.</t>
  </si>
  <si>
    <t>Soundtrack</t>
  </si>
  <si>
    <t>Overload</t>
  </si>
  <si>
    <t>되어있다.</t>
  </si>
  <si>
    <t>Weapons)</t>
  </si>
  <si>
    <t>Action</t>
  </si>
  <si>
    <t>Heaven's</t>
  </si>
  <si>
    <t>준다(...)</t>
  </si>
  <si>
    <t>(2005~200</t>
  </si>
  <si>
    <t>Prophet</t>
  </si>
  <si>
    <t>factory)</t>
  </si>
  <si>
    <t>Breakfast</t>
  </si>
  <si>
    <t>(Object</t>
  </si>
  <si>
    <t>붕괴</t>
  </si>
  <si>
    <t>Valkyrie</t>
  </si>
  <si>
    <t>뉴스데스크</t>
  </si>
  <si>
    <t>Dramatica</t>
  </si>
  <si>
    <t>같다(...)</t>
  </si>
  <si>
    <t>MOTHER</t>
  </si>
  <si>
    <t>Territory</t>
  </si>
  <si>
    <t>classic</t>
  </si>
  <si>
    <t>?width=</t>
  </si>
  <si>
    <t>되었고,</t>
  </si>
  <si>
    <t>Heroes</t>
  </si>
  <si>
    <t>Schwarz</t>
  </si>
  <si>
    <t>한국시리즈</t>
  </si>
  <si>
    <t>USAS-12</t>
  </si>
  <si>
    <t>Undergroun</t>
  </si>
  <si>
    <t>magination</t>
  </si>
  <si>
    <t>Drive</t>
  </si>
  <si>
    <t>캘리포니아주</t>
  </si>
  <si>
    <t>(2010~201</t>
  </si>
  <si>
    <t>together</t>
  </si>
  <si>
    <t>00km/h</t>
  </si>
  <si>
    <t>Show:S2.E</t>
  </si>
  <si>
    <t>포켓몬</t>
  </si>
  <si>
    <t>Winners</t>
  </si>
  <si>
    <t>PPSh-41</t>
  </si>
  <si>
    <t>Machines</t>
  </si>
  <si>
    <t>는다(...)</t>
  </si>
  <si>
    <t>왼쪽</t>
  </si>
  <si>
    <t>article</t>
  </si>
  <si>
    <t>(World</t>
  </si>
  <si>
    <t>Document</t>
  </si>
  <si>
    <t>Striker</t>
  </si>
  <si>
    <t>Unknown</t>
  </si>
  <si>
    <t>진다.(...)</t>
  </si>
  <si>
    <t>MBK엔터테인먼트</t>
  </si>
  <si>
    <t>당했다.(...)</t>
  </si>
  <si>
    <t>Macintosh</t>
  </si>
  <si>
    <t>전(Operatio</t>
  </si>
  <si>
    <t>(Heavy</t>
  </si>
  <si>
    <t>Cortex-A15</t>
  </si>
  <si>
    <t>되었는데...</t>
  </si>
  <si>
    <t>Yoshiki</t>
  </si>
  <si>
    <t>Distorted</t>
  </si>
  <si>
    <t>2013.12.6</t>
  </si>
  <si>
    <t>Identity</t>
  </si>
  <si>
    <t>-3포터블과</t>
  </si>
  <si>
    <t>Glitter</t>
  </si>
  <si>
    <t>똑같다(...)</t>
  </si>
  <si>
    <t>노동조합연맹</t>
  </si>
  <si>
    <t>Re:EVOLVE</t>
  </si>
  <si>
    <t>표준점수(백분위)</t>
  </si>
  <si>
    <t>Invictus</t>
  </si>
  <si>
    <t>이라고(...)</t>
  </si>
  <si>
    <t>경기에서</t>
  </si>
  <si>
    <t>진다(...).</t>
  </si>
  <si>
    <t>LIGHT</t>
  </si>
  <si>
    <t>Starving</t>
  </si>
  <si>
    <t>팔레스타인</t>
  </si>
  <si>
    <t>Conflict</t>
  </si>
  <si>
    <t>https://s</t>
  </si>
  <si>
    <t>1997-1998</t>
  </si>
  <si>
    <t>HKT48</t>
  </si>
  <si>
    <t>Atlantis</t>
  </si>
  <si>
    <t>entertain</t>
  </si>
  <si>
    <t>beat</t>
  </si>
  <si>
    <t>Alienware</t>
  </si>
  <si>
    <t>Heavenly</t>
  </si>
  <si>
    <t>ding</t>
  </si>
  <si>
    <t>Revision</t>
  </si>
  <si>
    <t>2015-2016</t>
  </si>
  <si>
    <t>LucifroN</t>
  </si>
  <si>
    <t>!!!!</t>
  </si>
  <si>
    <t>Contents</t>
  </si>
  <si>
    <t>(프로게이머)</t>
  </si>
  <si>
    <t>(...)에서</t>
  </si>
  <si>
    <t>Arsenal</t>
  </si>
  <si>
    <t>Hammer</t>
  </si>
  <si>
    <t>heart</t>
  </si>
  <si>
    <t>Waiting</t>
  </si>
  <si>
    <t>(1984~198</t>
  </si>
  <si>
    <t>냈다(...)</t>
  </si>
  <si>
    <t>&amp;page=</t>
  </si>
  <si>
    <t>Master+</t>
  </si>
  <si>
    <t>Notebook</t>
  </si>
  <si>
    <t>Audition</t>
  </si>
  <si>
    <t>||VICTORY</t>
  </si>
  <si>
    <t>인천국제공항</t>
  </si>
  <si>
    <t>Sphere</t>
  </si>
  <si>
    <t>덴드로비움</t>
  </si>
  <si>
    <t>Familiar</t>
  </si>
  <si>
    <t>standard</t>
  </si>
  <si>
    <t>AstroKid</t>
  </si>
  <si>
    <t>Tempest</t>
  </si>
  <si>
    <t>어서(...)</t>
  </si>
  <si>
    <t>캐릭터들</t>
  </si>
  <si>
    <t>Axiom-Acer</t>
  </si>
  <si>
    <t>UNKNOWN</t>
  </si>
  <si>
    <t>X-세이버</t>
  </si>
  <si>
    <t>Forest</t>
  </si>
  <si>
    <t>Lonely</t>
  </si>
  <si>
    <t>(2017</t>
  </si>
  <si>
    <t>Wreckkkk</t>
  </si>
  <si>
    <t>Monument</t>
  </si>
  <si>
    <t>Scratch</t>
  </si>
  <si>
    <t>Healing</t>
  </si>
  <si>
    <t>코스(2014.11</t>
  </si>
  <si>
    <t>(Multi</t>
  </si>
  <si>
    <t>Hyper</t>
  </si>
  <si>
    <t>2005-2006</t>
  </si>
  <si>
    <t>00,000,000</t>
  </si>
  <si>
    <t>mination)</t>
  </si>
  <si>
    <t>NHN엔터테인먼트</t>
  </si>
  <si>
    <t>QuickTime</t>
  </si>
  <si>
    <t>당한다(...)</t>
  </si>
  <si>
    <t>Direct2D</t>
  </si>
  <si>
    <t>Concert</t>
  </si>
  <si>
    <t>종합편성채널</t>
  </si>
  <si>
    <t>했지만...</t>
  </si>
  <si>
    <t>nightmare</t>
  </si>
  <si>
    <t>Dropsuits</t>
  </si>
  <si>
    <t>Design</t>
  </si>
  <si>
    <t>an</t>
  </si>
  <si>
    <t>Infernus</t>
  </si>
  <si>
    <t>CHAOS;HEAD</t>
  </si>
  <si>
    <t>Overlord</t>
  </si>
  <si>
    <t>Financial</t>
  </si>
  <si>
    <t>MIROTIC</t>
  </si>
  <si>
    <t>power</t>
  </si>
  <si>
    <t>(2009년</t>
  </si>
  <si>
    <t>Missing</t>
  </si>
  <si>
    <t>(대한민국/테란)</t>
  </si>
  <si>
    <t>PLANET</t>
  </si>
  <si>
    <t>Bullets</t>
  </si>
  <si>
    <t>2004-2005</t>
  </si>
  <si>
    <t>2011-2012</t>
  </si>
  <si>
    <t>받았다(...)</t>
  </si>
  <si>
    <t>nagureo</t>
  </si>
  <si>
    <t>A350-1000</t>
  </si>
  <si>
    <t>Mercenary</t>
  </si>
  <si>
    <t>Maximum</t>
  </si>
  <si>
    <t>COURSE</t>
  </si>
  <si>
    <t>Escape</t>
  </si>
  <si>
    <t>Alchemist</t>
  </si>
  <si>
    <t>Pattern</t>
  </si>
  <si>
    <t>Faction</t>
  </si>
  <si>
    <t>ORIGINAL</t>
  </si>
  <si>
    <t>(Classic)</t>
  </si>
  <si>
    <t>Flight</t>
  </si>
  <si>
    <t>Sequence</t>
  </si>
  <si>
    <t>Chapter</t>
  </si>
  <si>
    <t>rainbow</t>
  </si>
  <si>
    <t>00,000</t>
  </si>
  <si>
    <t>CHOCOLATE</t>
  </si>
  <si>
    <t>아우크스부르크</t>
  </si>
  <si>
    <t>Friend</t>
  </si>
  <si>
    <t>ration(</t>
  </si>
  <si>
    <t>Emulator</t>
  </si>
  <si>
    <t>|7||8||9||</t>
  </si>
  <si>
    <t>||7||8||9|</t>
  </si>
  <si>
    <t>Harvest</t>
  </si>
  <si>
    <t>PLANETARY</t>
  </si>
  <si>
    <t>Qprogue</t>
  </si>
  <si>
    <t>(English</t>
  </si>
  <si>
    <t>다던가(...)</t>
  </si>
  <si>
    <t>play</t>
  </si>
  <si>
    <t>setsword</t>
  </si>
  <si>
    <t>7thTRAX</t>
  </si>
  <si>
    <t>Applicatio</t>
  </si>
  <si>
    <t>Incursion</t>
  </si>
  <si>
    <t>Critic</t>
  </si>
  <si>
    <t>북아프리카</t>
  </si>
  <si>
    <t>Falling</t>
  </si>
  <si>
    <t>(...)이었</t>
  </si>
  <si>
    <t>버스운송사업조합</t>
  </si>
  <si>
    <t>애니마트로닉스</t>
  </si>
  <si>
    <t>COOL&amp;CREAT</t>
  </si>
  <si>
    <t>사운드트랙</t>
  </si>
  <si>
    <t>Trigger</t>
  </si>
  <si>
    <t>...(...)</t>
  </si>
  <si>
    <t>Rayark</t>
  </si>
  <si>
    <t>Illusions</t>
  </si>
  <si>
    <t>Worldwake</t>
  </si>
  <si>
    <t>하지만...</t>
  </si>
  <si>
    <t>Qpronicle</t>
  </si>
  <si>
    <t>엠카운트다운에서</t>
  </si>
  <si>
    <t>Water</t>
  </si>
  <si>
    <t>Unhinged</t>
  </si>
  <si>
    <t>Prepared</t>
  </si>
  <si>
    <t>Masticore</t>
  </si>
  <si>
    <t>Strike</t>
  </si>
  <si>
    <t>Futurist</t>
  </si>
  <si>
    <t>Assembly</t>
  </si>
  <si>
    <t>(2013년)</t>
  </si>
  <si>
    <t>COMPLETE</t>
  </si>
  <si>
    <t>SM엔터테인먼트와</t>
  </si>
  <si>
    <t>Headhunter</t>
  </si>
  <si>
    <t>Dinosaur</t>
  </si>
  <si>
    <t>weapons</t>
  </si>
  <si>
    <t>15-16시즌</t>
  </si>
  <si>
    <t>Booster</t>
  </si>
  <si>
    <t>코스타리카</t>
  </si>
  <si>
    <t>6998kHz</t>
  </si>
  <si>
    <t>plication</t>
  </si>
  <si>
    <t>(2012년)</t>
  </si>
  <si>
    <t>Firearms</t>
  </si>
  <si>
    <t>키르기스스탄</t>
  </si>
  <si>
    <t>CARNIVAL</t>
  </si>
  <si>
    <t>맞춰</t>
  </si>
  <si>
    <t>(1,600P)</t>
  </si>
  <si>
    <t>/2015년</t>
  </si>
  <si>
    <t>Double</t>
  </si>
  <si>
    <t>HSR-350X</t>
  </si>
  <si>
    <t>Launcher,</t>
  </si>
  <si>
    <t>(GUHROOVY</t>
  </si>
  <si>
    <t>ontainment</t>
  </si>
  <si>
    <t>~Absolute</t>
  </si>
  <si>
    <t>Warfare</t>
  </si>
  <si>
    <t>(Single</t>
  </si>
  <si>
    <t>Blossom</t>
  </si>
  <si>
    <t>(System</t>
  </si>
  <si>
    <t>SIG/SAUER</t>
  </si>
  <si>
    <t>GOTTAMIX</t>
  </si>
  <si>
    <t>거라고(...)</t>
  </si>
  <si>
    <t>ps://en.wi</t>
  </si>
  <si>
    <t>Tuesday</t>
  </si>
  <si>
    <t>Ambition</t>
  </si>
  <si>
    <t>CDMA2000</t>
  </si>
  <si>
    <t>다고(...).</t>
  </si>
  <si>
    <t>Visions</t>
  </si>
  <si>
    <t>Cakewalk</t>
  </si>
  <si>
    <t>(1994~199</t>
  </si>
  <si>
    <t>Force</t>
  </si>
  <si>
    <t>Video</t>
  </si>
  <si>
    <t>메르세데스-벤</t>
  </si>
  <si>
    <t>diction</t>
  </si>
  <si>
    <t>했지만,</t>
  </si>
  <si>
    <t>PREMIUM</t>
  </si>
  <si>
    <t>Dynasty</t>
  </si>
  <si>
    <t>Creator</t>
  </si>
  <si>
    <t>JKT48</t>
  </si>
  <si>
    <t>siromaru</t>
  </si>
  <si>
    <t>Viewliner</t>
  </si>
  <si>
    <t>라(...)</t>
  </si>
  <si>
    <t>300km/h</t>
  </si>
  <si>
    <t>Problem</t>
  </si>
  <si>
    <t>Circuit</t>
  </si>
  <si>
    <t>Kitchen</t>
  </si>
  <si>
    <t>Xeronion</t>
  </si>
  <si>
    <t>znpfg</t>
  </si>
  <si>
    <t>ther</t>
  </si>
  <si>
    <t>brother</t>
  </si>
  <si>
    <t>Mirror</t>
  </si>
  <si>
    <t>얼라이언스</t>
  </si>
  <si>
    <t>Parousia</t>
  </si>
  <si>
    <t>-&gt;50대-8</t>
  </si>
  <si>
    <t>탐정학원Q</t>
  </si>
  <si>
    <t>747-300</t>
  </si>
  <si>
    <t>점(...)</t>
  </si>
  <si>
    <t>attack</t>
  </si>
  <si>
    <t>802.11ac</t>
  </si>
  <si>
    <t>레인즈워커</t>
  </si>
  <si>
    <t>northpole</t>
  </si>
  <si>
    <t>second</t>
  </si>
  <si>
    <t>Resurrecti</t>
  </si>
  <si>
    <t>Mushroom</t>
  </si>
  <si>
    <t>(Rocket</t>
  </si>
  <si>
    <t>DataErr0r</t>
  </si>
  <si>
    <t>나온다.(...)</t>
  </si>
  <si>
    <t>라고(...)</t>
  </si>
  <si>
    <t>Quartz</t>
  </si>
  <si>
    <t>엔터테인먼트,</t>
  </si>
  <si>
    <t>까지(...)</t>
  </si>
  <si>
    <t>AAAAAAAAA</t>
  </si>
  <si>
    <t>https://i</t>
  </si>
  <si>
    <t>Booooly!</t>
  </si>
  <si>
    <t>ability)</t>
  </si>
  <si>
    <t>^^7^^</t>
  </si>
  <si>
    <t>Empire</t>
  </si>
  <si>
    <t>가(...)</t>
  </si>
  <si>
    <t>Firestorm</t>
  </si>
  <si>
    <t>Mountains</t>
  </si>
  <si>
    <t>Extender</t>
  </si>
  <si>
    <t>Situation</t>
  </si>
  <si>
    <t>HomeStory</t>
  </si>
  <si>
    <t>노기자카46</t>
  </si>
  <si>
    <t>Star</t>
  </si>
  <si>
    <t>VANESSA</t>
  </si>
  <si>
    <t>m/s^^2^^</t>
  </si>
  <si>
    <t>Relation</t>
  </si>
  <si>
    <t>Sometimes</t>
  </si>
  <si>
    <t>E-girls</t>
  </si>
  <si>
    <t>tp://www.m</t>
  </si>
  <si>
    <t>크리스탈</t>
  </si>
  <si>
    <t>Dungeon</t>
  </si>
  <si>
    <t>간다.(...)</t>
  </si>
  <si>
    <t>Dolphin</t>
  </si>
  <si>
    <t>Remix~</t>
  </si>
  <si>
    <t>V.A.T.S.</t>
  </si>
  <si>
    <t>wing</t>
  </si>
  <si>
    <t>뿐이다(...).</t>
  </si>
  <si>
    <t>coldzera</t>
  </si>
  <si>
    <t>yourself?</t>
  </si>
  <si>
    <t>Exchange</t>
  </si>
  <si>
    <t>(1874년~):</t>
  </si>
  <si>
    <t>(~1991년):</t>
  </si>
  <si>
    <t>(1868년~):</t>
  </si>
  <si>
    <t>(~1974년):</t>
  </si>
  <si>
    <t>(1963년~):</t>
  </si>
  <si>
    <t>Attention</t>
  </si>
  <si>
    <t>Spaceship</t>
  </si>
  <si>
    <t>under</t>
  </si>
  <si>
    <t>있었다(...)</t>
  </si>
  <si>
    <t>http://g</t>
  </si>
  <si>
    <t>onstructio</t>
  </si>
  <si>
    <t>Running</t>
  </si>
  <si>
    <t>Plastic</t>
  </si>
  <si>
    <t>ATmega328</t>
  </si>
  <si>
    <t>Beroflex</t>
  </si>
  <si>
    <t>TD-SCDMA</t>
  </si>
  <si>
    <t>WhiteBlue</t>
  </si>
  <si>
    <t>묻혔다(...)</t>
  </si>
  <si>
    <t>analysis</t>
  </si>
  <si>
    <t>60km/h</t>
  </si>
  <si>
    <t>(2000년</t>
  </si>
  <si>
    <t>인더스트리얼</t>
  </si>
  <si>
    <t>ZAIBATSU</t>
  </si>
  <si>
    <t>Fortune</t>
  </si>
  <si>
    <t>텔레콤</t>
  </si>
  <si>
    <t>Emotion</t>
  </si>
  <si>
    <t>Calling</t>
  </si>
  <si>
    <t>a-nation</t>
  </si>
  <si>
    <t>yak_won</t>
  </si>
  <si>
    <t>e.com/</t>
  </si>
  <si>
    <t>Destroy</t>
  </si>
  <si>
    <t>style</t>
  </si>
  <si>
    <t>되었지만</t>
  </si>
  <si>
    <t>Fireball</t>
  </si>
  <si>
    <t>Official</t>
  </si>
  <si>
    <t>vation</t>
  </si>
  <si>
    <t>Access</t>
  </si>
  <si>
    <t>Five-seveN</t>
  </si>
  <si>
    <t>BLOOD-C</t>
  </si>
  <si>
    <t>히가시니혼</t>
  </si>
  <si>
    <t>ring</t>
  </si>
  <si>
    <t>Chanserv</t>
  </si>
  <si>
    <t>change</t>
  </si>
  <si>
    <t>https://g</t>
  </si>
  <si>
    <t>ension</t>
  </si>
  <si>
    <t>Studios</t>
  </si>
  <si>
    <t>weapon</t>
  </si>
  <si>
    <t>(Energy</t>
  </si>
  <si>
    <t>business</t>
  </si>
  <si>
    <t>슬라이딩</t>
  </si>
  <si>
    <t>Exclusive</t>
  </si>
  <si>
    <t>Godspeed</t>
  </si>
  <si>
    <t>했는데...</t>
  </si>
  <si>
    <t>support</t>
  </si>
  <si>
    <t>Qualifier</t>
  </si>
  <si>
    <t>Zenith</t>
  </si>
  <si>
    <t>uation</t>
  </si>
  <si>
    <t>Driving</t>
  </si>
  <si>
    <t>verybody</t>
  </si>
  <si>
    <t>Foundry</t>
  </si>
  <si>
    <t>CAPTCHA</t>
  </si>
  <si>
    <t>nder</t>
  </si>
  <si>
    <t>3||4||5||6</t>
  </si>
  <si>
    <t>attention</t>
  </si>
  <si>
    <t>Building)</t>
  </si>
  <si>
    <t>죽는다(...)</t>
  </si>
  <si>
    <t>것이다(...)</t>
  </si>
  <si>
    <t>Tsukasa</t>
  </si>
  <si>
    <t>Memory</t>
  </si>
  <si>
    <t>Superman</t>
  </si>
  <si>
    <t>터미네이터</t>
  </si>
  <si>
    <t>Storm</t>
  </si>
  <si>
    <t>친다.(...)</t>
  </si>
  <si>
    <t>~199</t>
  </si>
  <si>
    <t>Polaris</t>
  </si>
  <si>
    <t>Vector</t>
  </si>
  <si>
    <t>ption</t>
  </si>
  <si>
    <t>50,000원</t>
  </si>
  <si>
    <t>believe</t>
  </si>
  <si>
    <t>factory</t>
  </si>
  <si>
    <t>ations)</t>
  </si>
  <si>
    <t>됐다(...).</t>
  </si>
  <si>
    <t>Spherical</t>
  </si>
  <si>
    <t>(.......)</t>
  </si>
  <si>
    <t>Mustang</t>
  </si>
  <si>
    <t>Frenzy</t>
  </si>
  <si>
    <t>veonline.c</t>
  </si>
  <si>
    <t>Without</t>
  </si>
  <si>
    <t>Insanity</t>
  </si>
  <si>
    <t>SUDDEN+</t>
  </si>
  <si>
    <t>변경되었다.</t>
  </si>
  <si>
    <t>Phyrexian</t>
  </si>
  <si>
    <t>Killing</t>
  </si>
  <si>
    <t>오스트리아</t>
  </si>
  <si>
    <t>features</t>
  </si>
  <si>
    <t>personal</t>
  </si>
  <si>
    <t>Gauntlet</t>
  </si>
  <si>
    <t>면서(...)</t>
  </si>
  <si>
    <t>blaster</t>
  </si>
  <si>
    <t>SuperNOVA에</t>
  </si>
  <si>
    <t>UbiTouch</t>
  </si>
  <si>
    <t>(Death</t>
  </si>
  <si>
    <t>음악</t>
  </si>
  <si>
    <t>quasar</t>
  </si>
  <si>
    <t>BEATRICE</t>
  </si>
  <si>
    <t>|Inning||1</t>
  </si>
  <si>
    <t>(~194</t>
  </si>
  <si>
    <t>블랙</t>
  </si>
  <si>
    <t>Michelle</t>
  </si>
  <si>
    <t>McDonnell</t>
  </si>
  <si>
    <t>Ancestral</t>
  </si>
  <si>
    <t>워크래프트</t>
  </si>
  <si>
    <t>Syndicate</t>
  </si>
  <si>
    <t>(2014.11.2</t>
  </si>
  <si>
    <t>Firework</t>
  </si>
  <si>
    <t>Sean2slow</t>
  </si>
  <si>
    <t>Tactics</t>
  </si>
  <si>
    <t>Stealth</t>
  </si>
  <si>
    <t>Amazing</t>
  </si>
  <si>
    <t>Ashtray</t>
  </si>
  <si>
    <t>Aerospace</t>
  </si>
  <si>
    <t>Glorious</t>
  </si>
  <si>
    <t>solution</t>
  </si>
  <si>
    <t>했으며</t>
  </si>
  <si>
    <t>Shining</t>
  </si>
  <si>
    <t>Japan</t>
  </si>
  <si>
    <t>Returns</t>
  </si>
  <si>
    <t>Melody</t>
  </si>
  <si>
    <t>크리티컬</t>
  </si>
  <si>
    <t>AMOLED</t>
  </si>
  <si>
    <t>한국교육과정평가원</t>
  </si>
  <si>
    <t>nter</t>
  </si>
  <si>
    <t>Clutterfun</t>
  </si>
  <si>
    <t>(2007년</t>
  </si>
  <si>
    <t>마이크로시스템즈</t>
  </si>
  <si>
    <t>프랑켄슈타인</t>
  </si>
  <si>
    <t>Vertical</t>
  </si>
  <si>
    <t>KOTOKO</t>
  </si>
  <si>
    <t>˝(...)</t>
  </si>
  <si>
    <t>butterfly</t>
  </si>
  <si>
    <t>FANTASY</t>
  </si>
  <si>
    <t>(...)이라고</t>
  </si>
  <si>
    <t>777-300ER</t>
  </si>
  <si>
    <t>War:Assaul</t>
  </si>
  <si>
    <t>2007년</t>
  </si>
  <si>
    <t>굉장히</t>
  </si>
  <si>
    <t>DEADLOCK</t>
  </si>
  <si>
    <t>ADVENTURE</t>
  </si>
  <si>
    <t>Pictures</t>
  </si>
  <si>
    <t>Enchanter</t>
  </si>
  <si>
    <t>Direct</t>
  </si>
  <si>
    <t>http://blo</t>
  </si>
  <si>
    <t>(Standard</t>
  </si>
  <si>
    <t>Personal</t>
  </si>
  <si>
    <t>했다고(...)</t>
  </si>
  <si>
    <t>(Guardian</t>
  </si>
  <si>
    <t>fairyland</t>
  </si>
  <si>
    <t>Battleship</t>
  </si>
  <si>
    <t>SuperNOVA2</t>
  </si>
  <si>
    <t>Equipment</t>
  </si>
  <si>
    <t>(~1986년):</t>
  </si>
  <si>
    <t>(~1981년):</t>
  </si>
  <si>
    <t>tricoro</t>
  </si>
  <si>
    <t>Illusion</t>
  </si>
  <si>
    <t>Terminal</t>
  </si>
  <si>
    <t>T-34/85</t>
  </si>
  <si>
    <t>있다.(...)</t>
  </si>
  <si>
    <t>Embedded</t>
  </si>
  <si>
    <t>Humanoids</t>
  </si>
  <si>
    <t>항목</t>
  </si>
  <si>
    <t>Defense</t>
  </si>
  <si>
    <t>Progress</t>
  </si>
  <si>
    <t>Sound</t>
  </si>
  <si>
    <t>Converter</t>
  </si>
  <si>
    <t>애니메이션판</t>
  </si>
  <si>
    <t>Assassin</t>
  </si>
  <si>
    <t>(2015년</t>
  </si>
  <si>
    <t>헤지혹(2006)</t>
  </si>
  <si>
    <t>tionJuncti</t>
  </si>
  <si>
    <t>Vision</t>
  </si>
  <si>
    <t>GRANRODEO</t>
  </si>
  <si>
    <t>verything</t>
  </si>
  <si>
    <t>F/A-18C/D</t>
  </si>
  <si>
    <t>ulation</t>
  </si>
  <si>
    <t>Broadband</t>
  </si>
  <si>
    <t>Precision</t>
  </si>
  <si>
    <t>Script</t>
  </si>
  <si>
    <t>Training</t>
  </si>
  <si>
    <t>Nemesis</t>
  </si>
  <si>
    <t>(...)이라는</t>
  </si>
  <si>
    <t>Capacitor</t>
  </si>
  <si>
    <t>5.56x45mm</t>
  </si>
  <si>
    <t>floor(최종점수</t>
  </si>
  <si>
    <t>(1949년~):</t>
  </si>
  <si>
    <t>(~1972년):</t>
  </si>
  <si>
    <t>(1960년~):</t>
  </si>
  <si>
    <t>(1935년~):</t>
  </si>
  <si>
    <t>(1912년~):</t>
  </si>
  <si>
    <t>Network)</t>
  </si>
  <si>
    <t>MISSION</t>
  </si>
  <si>
    <t>Strategic</t>
  </si>
  <si>
    <t>onJunction</t>
  </si>
  <si>
    <t>launcher</t>
  </si>
  <si>
    <t>http://b</t>
  </si>
  <si>
    <t>포르투갈</t>
  </si>
  <si>
    <t>VOICEROID</t>
  </si>
  <si>
    <t>Football</t>
  </si>
  <si>
    <t>ster</t>
  </si>
  <si>
    <t>T-34-85</t>
  </si>
  <si>
    <t>P.A.WORKS</t>
  </si>
  <si>
    <t>Missile</t>
  </si>
  <si>
    <t>skySports</t>
  </si>
  <si>
    <t>-MITSURU-</t>
  </si>
  <si>
    <t>Autodesk</t>
  </si>
  <si>
    <t>lection</t>
  </si>
  <si>
    <t>었다(...).</t>
  </si>
  <si>
    <t>(2013년</t>
  </si>
  <si>
    <t>Replenish</t>
  </si>
  <si>
    <t>Confusion</t>
  </si>
  <si>
    <t>(~19</t>
  </si>
  <si>
    <t>0,000</t>
  </si>
  <si>
    <t>~Resistanc</t>
  </si>
  <si>
    <t>마이크로프로세서</t>
  </si>
  <si>
    <t>Ground</t>
  </si>
  <si>
    <t>Vehicle</t>
  </si>
  <si>
    <t>Soldiers</t>
  </si>
  <si>
    <t>Yogscast</t>
  </si>
  <si>
    <t>대한민국</t>
  </si>
  <si>
    <t>LOUDNESS</t>
  </si>
  <si>
    <t>Magnetic</t>
  </si>
  <si>
    <t>Holiday</t>
  </si>
  <si>
    <t>EUROBEAT</t>
  </si>
  <si>
    <t>KTX-산천</t>
  </si>
  <si>
    <t>ation(</t>
  </si>
  <si>
    <t>등장인물</t>
  </si>
  <si>
    <t>challenge</t>
  </si>
  <si>
    <t>2006년</t>
  </si>
  <si>
    <t>Grenade</t>
  </si>
  <si>
    <t>갬빗</t>
  </si>
  <si>
    <t>Jupiter</t>
  </si>
  <si>
    <t>(1991~199</t>
  </si>
  <si>
    <t>획득</t>
  </si>
  <si>
    <t>Immortals</t>
  </si>
  <si>
    <t>ionJunctio</t>
  </si>
  <si>
    <t>(1910년~):</t>
  </si>
  <si>
    <t>Fate/</t>
  </si>
  <si>
    <t>Remix)</t>
  </si>
  <si>
    <t>HAPPILy</t>
  </si>
  <si>
    <t>Ljosalfar</t>
  </si>
  <si>
    <t>conflict</t>
  </si>
  <si>
    <t>__CLARA__:</t>
  </si>
  <si>
    <t>fragment</t>
  </si>
  <si>
    <t>Critical</t>
  </si>
  <si>
    <t>Freighter</t>
  </si>
  <si>
    <t>ia.org/wik</t>
  </si>
  <si>
    <t>(Research</t>
  </si>
  <si>
    <t>gineering)</t>
  </si>
  <si>
    <t>Surprise</t>
  </si>
  <si>
    <t>Blood</t>
  </si>
  <si>
    <t>Systems</t>
  </si>
  <si>
    <t>Essential</t>
  </si>
  <si>
    <t>Signature</t>
  </si>
  <si>
    <t>모델</t>
  </si>
  <si>
    <t>P*Light</t>
  </si>
  <si>
    <t>Sandstorm</t>
  </si>
  <si>
    <t>Invisible</t>
  </si>
  <si>
    <t>Preview</t>
  </si>
  <si>
    <t>Halloween</t>
  </si>
  <si>
    <t>Installer</t>
  </si>
  <si>
    <t>Houseplan</t>
  </si>
  <si>
    <t>Dignitas</t>
  </si>
  <si>
    <t>Treasure</t>
  </si>
  <si>
    <t>Jackson</t>
  </si>
  <si>
    <t>삼거리~</t>
  </si>
  <si>
    <t>ground</t>
  </si>
  <si>
    <t>ITX-청춘</t>
  </si>
  <si>
    <t>Showdown</t>
  </si>
  <si>
    <t>(2014년</t>
  </si>
  <si>
    <t>사(...)</t>
  </si>
  <si>
    <t>겠지만</t>
  </si>
  <si>
    <t>Activity</t>
  </si>
  <si>
    <t>Ragnarok</t>
  </si>
  <si>
    <t>board</t>
  </si>
  <si>
    <t>되었는데</t>
  </si>
  <si>
    <t>Trickster</t>
  </si>
  <si>
    <t>Arrowhead</t>
  </si>
  <si>
    <t>Chemical</t>
  </si>
  <si>
    <t>/blog.nave</t>
  </si>
  <si>
    <t>ATION</t>
  </si>
  <si>
    <t>Monsters</t>
  </si>
  <si>
    <t>Internet</t>
  </si>
  <si>
    <t>SuperSonic</t>
  </si>
  <si>
    <t>edia.org/w</t>
  </si>
  <si>
    <t>Blessing</t>
  </si>
  <si>
    <t>EXPLOSION</t>
  </si>
  <si>
    <t>Sacrifice</t>
  </si>
  <si>
    <t>original</t>
  </si>
  <si>
    <t>룩셈부르크</t>
  </si>
  <si>
    <t>Service)</t>
  </si>
  <si>
    <t>Revisited</t>
  </si>
  <si>
    <t>TRAVELER</t>
  </si>
  <si>
    <t>working</t>
  </si>
  <si>
    <t>CHAMPION</t>
  </si>
  <si>
    <t>쇼트트랙</t>
  </si>
  <si>
    <t>November</t>
  </si>
  <si>
    <t>Carnival</t>
  </si>
  <si>
    <t>는(...)</t>
  </si>
  <si>
    <t>boyfriend</t>
  </si>
  <si>
    <t>be.com/use</t>
  </si>
  <si>
    <t>Decadance</t>
  </si>
  <si>
    <t>friends</t>
  </si>
  <si>
    <t>(~1994년):</t>
  </si>
  <si>
    <t>(~2000년):</t>
  </si>
  <si>
    <t>애니메이션에서</t>
  </si>
  <si>
    <t>Frontier</t>
  </si>
  <si>
    <t>현대자동차그룹</t>
  </si>
  <si>
    <t>홀로그램</t>
  </si>
  <si>
    <t>Amplifier</t>
  </si>
  <si>
    <t>엠블렘</t>
  </si>
  <si>
    <t>Everlastin</t>
  </si>
  <si>
    <t>마이크로컨트롤러</t>
  </si>
  <si>
    <t>Quantum</t>
  </si>
  <si>
    <t>(~1995년):</t>
  </si>
  <si>
    <t>홋카이도</t>
  </si>
  <si>
    <t>Dragunov</t>
  </si>
  <si>
    <t>챔피언스리그에서</t>
  </si>
  <si>
    <t>Structure</t>
  </si>
  <si>
    <t>EXCELLENT</t>
  </si>
  <si>
    <t>Twilight</t>
  </si>
  <si>
    <t>Technical</t>
  </si>
  <si>
    <t>I=Fantasy</t>
  </si>
  <si>
    <t>Zeppelin</t>
  </si>
  <si>
    <t>Scarecrow</t>
  </si>
  <si>
    <t>Crossbow</t>
  </si>
  <si>
    <t>Version)</t>
  </si>
  <si>
    <t>*https://</t>
  </si>
  <si>
    <t>지(...)</t>
  </si>
  <si>
    <t>COUNTDOWN</t>
  </si>
  <si>
    <t>friend</t>
  </si>
  <si>
    <t>(1972년~):</t>
  </si>
  <si>
    <t>(1945년~):</t>
  </si>
  <si>
    <t>(1969년~):</t>
  </si>
  <si>
    <t>(~1967년):</t>
  </si>
  <si>
    <t>(~1970년):</t>
  </si>
  <si>
    <t>(1933년~):</t>
  </si>
  <si>
    <t>Graphics</t>
  </si>
  <si>
    <t>.com/Jubea</t>
  </si>
  <si>
    <t>System)</t>
  </si>
  <si>
    <t>official</t>
  </si>
  <si>
    <t>Humanity</t>
  </si>
  <si>
    <t>했지만(...)</t>
  </si>
  <si>
    <t>Forgotten</t>
  </si>
  <si>
    <t>죽여그를죽여그를죽여</t>
  </si>
  <si>
    <t>ActiveX</t>
  </si>
  <si>
    <t>Regional</t>
  </si>
  <si>
    <t>Gathering</t>
  </si>
  <si>
    <t>마이크로소프트에서</t>
  </si>
  <si>
    <t>ube.com/us</t>
  </si>
  <si>
    <t>M-Project</t>
  </si>
  <si>
    <t>~Stories~</t>
  </si>
  <si>
    <t>했지만</t>
  </si>
  <si>
    <t>Criminal</t>
  </si>
  <si>
    <t>P-MODEL</t>
  </si>
  <si>
    <t>AKBINGO!</t>
  </si>
  <si>
    <t>에서는</t>
  </si>
  <si>
    <t>엔터테인먼트로</t>
  </si>
  <si>
    <t>Direct3D</t>
  </si>
  <si>
    <t>0km/h</t>
  </si>
  <si>
    <t>5,000원</t>
  </si>
  <si>
    <t>?/?/?/?</t>
  </si>
  <si>
    <t>Zendikar</t>
  </si>
  <si>
    <t>Cortex-A5</t>
  </si>
  <si>
    <t>Flower</t>
  </si>
  <si>
    <t>(Imperial</t>
  </si>
  <si>
    <t>idth=20&amp;he</t>
  </si>
  <si>
    <t>Beethoven</t>
  </si>
  <si>
    <t>컨트롤러</t>
  </si>
  <si>
    <t>Magic</t>
  </si>
  <si>
    <t>Authority</t>
  </si>
  <si>
    <t>Teardrop</t>
  </si>
  <si>
    <t>Hexagoner</t>
  </si>
  <si>
    <t>커스터마이즈</t>
  </si>
  <si>
    <t>Sentinel</t>
  </si>
  <si>
    <t>KMPlayer</t>
  </si>
  <si>
    <t>Graveyard</t>
  </si>
  <si>
    <t>Injection</t>
  </si>
  <si>
    <t>Standing</t>
  </si>
  <si>
    <t>Normal</t>
  </si>
  <si>
    <t>Endless</t>
  </si>
  <si>
    <t>Country</t>
  </si>
  <si>
    <t>Prophecy</t>
  </si>
  <si>
    <t>ParagonX9</t>
  </si>
  <si>
    <t>Waterloo</t>
  </si>
  <si>
    <t>UltraPlaye</t>
  </si>
  <si>
    <t>Distance</t>
  </si>
  <si>
    <t>America's</t>
  </si>
  <si>
    <t>AN/APG-77</t>
  </si>
  <si>
    <t>Karabiner</t>
  </si>
  <si>
    <t>Doctor</t>
  </si>
  <si>
    <t>Assistant</t>
  </si>
  <si>
    <t>OpenTTD</t>
  </si>
  <si>
    <t>through</t>
  </si>
  <si>
    <t>5.56mm</t>
  </si>
  <si>
    <t>Whisper</t>
  </si>
  <si>
    <t>였다(...).</t>
  </si>
  <si>
    <t>Angelkist</t>
  </si>
  <si>
    <t>Studio</t>
  </si>
  <si>
    <t>Warehouse</t>
  </si>
  <si>
    <t>Summer</t>
  </si>
  <si>
    <t>Maelstrom</t>
  </si>
  <si>
    <t>Untitled</t>
  </si>
  <si>
    <t>special</t>
  </si>
  <si>
    <t>League</t>
  </si>
  <si>
    <t>Pyroclasm</t>
  </si>
  <si>
    <t>Primary</t>
  </si>
  <si>
    <t>RUM-아스트랄</t>
  </si>
  <si>
    <t>이었다.(...)</t>
  </si>
  <si>
    <t>Jumping</t>
  </si>
  <si>
    <t>(2012년</t>
  </si>
  <si>
    <t>Hexagon</t>
  </si>
  <si>
    <t>Parallels</t>
  </si>
  <si>
    <t>Meltdown</t>
  </si>
  <si>
    <t>폴아웃</t>
  </si>
  <si>
    <t>roduction</t>
  </si>
  <si>
    <t>||0||0||</t>
  </si>
  <si>
    <t>디스코그래피</t>
  </si>
  <si>
    <t>Interlude</t>
  </si>
  <si>
    <t>돌격소총</t>
  </si>
  <si>
    <t>다(......)</t>
  </si>
  <si>
    <t>Scorpion</t>
  </si>
  <si>
    <t>Odyssey</t>
  </si>
  <si>
    <t>(1906년~):</t>
  </si>
  <si>
    <t>졌다.(...)</t>
  </si>
  <si>
    <t>으로(...)</t>
  </si>
  <si>
    <t>Broadcast</t>
  </si>
  <si>
    <t>LIGHTNING</t>
  </si>
  <si>
    <t>(...)인</t>
  </si>
  <si>
    <t>Mission</t>
  </si>
  <si>
    <t>Hardwell</t>
  </si>
  <si>
    <t>Barracks</t>
  </si>
  <si>
    <t>소련-아프가니스탄</t>
  </si>
  <si>
    <t>Dragonfly</t>
  </si>
  <si>
    <t>MiG-29</t>
  </si>
  <si>
    <t>SigNalize</t>
  </si>
  <si>
    <t>Geometry</t>
  </si>
  <si>
    <t>anthology</t>
  </si>
  <si>
    <t>레이션</t>
  </si>
  <si>
    <t>Rotation</t>
  </si>
  <si>
    <t>타이틀</t>
  </si>
  <si>
    <t>Acoustic</t>
  </si>
  <si>
    <t>(Gravity</t>
  </si>
  <si>
    <t>휙휙</t>
  </si>
  <si>
    <t>Windows에서</t>
  </si>
  <si>
    <t>^^음력^^(~</t>
  </si>
  <si>
    <t>Parallel</t>
  </si>
  <si>
    <t>supercell</t>
  </si>
  <si>
    <t>엑스칼리버</t>
  </si>
  <si>
    <t>CD+DVD반</t>
  </si>
  <si>
    <t>raalOnline</t>
  </si>
  <si>
    <t>(Battle</t>
  </si>
  <si>
    <t>://blog.na</t>
  </si>
  <si>
    <t>nlightened</t>
  </si>
  <si>
    <t>(1904년~):</t>
  </si>
  <si>
    <t>(~1965년):</t>
  </si>
  <si>
    <t>(~1968년):</t>
  </si>
  <si>
    <t>(~1987년):</t>
  </si>
  <si>
    <t>(~1973년):</t>
  </si>
  <si>
    <t>(1883년~):</t>
  </si>
  <si>
    <t>(~2001년):</t>
  </si>
  <si>
    <t>(~1977년):</t>
  </si>
  <si>
    <t>(1955년~):</t>
  </si>
  <si>
    <t>(1911년~):</t>
  </si>
  <si>
    <t>(1944년~):</t>
  </si>
  <si>
    <t>STARLiGHT</t>
  </si>
  <si>
    <t>tube.com/u</t>
  </si>
  <si>
    <t>서(...)</t>
  </si>
  <si>
    <t>feeling</t>
  </si>
  <si>
    <t>||3||4||5|</t>
  </si>
  <si>
    <t>||4||5||6|</t>
  </si>
  <si>
    <t>|1||2||3||</t>
  </si>
  <si>
    <t>|3||4||5||</t>
  </si>
  <si>
    <t>|4||5||6||</t>
  </si>
  <si>
    <t>||2||3||4|</t>
  </si>
  <si>
    <t>|2||3||4||</t>
  </si>
  <si>
    <t>||Inning||</t>
  </si>
  <si>
    <t>||1||2||3|</t>
  </si>
  <si>
    <t>Anjunabeat</t>
  </si>
  <si>
    <t>Executive</t>
  </si>
  <si>
    <t>Tradition</t>
  </si>
  <si>
    <t>Planet</t>
  </si>
  <si>
    <t>싸움</t>
  </si>
  <si>
    <t>5.45x39mm</t>
  </si>
  <si>
    <t>Replicant</t>
  </si>
  <si>
    <t>Secret</t>
  </si>
  <si>
    <t>Univers</t>
  </si>
  <si>
    <t>Loudness</t>
  </si>
  <si>
    <t>Emperor</t>
  </si>
  <si>
    <t>dition</t>
  </si>
  <si>
    <t>Guardians</t>
  </si>
  <si>
    <t>SUPERNOVA</t>
  </si>
  <si>
    <t>Warriors</t>
  </si>
  <si>
    <t>/등장인물</t>
  </si>
  <si>
    <t>Milestone</t>
  </si>
  <si>
    <t>PowerPC</t>
  </si>
  <si>
    <t>Xenonauts</t>
  </si>
  <si>
    <t>Burning</t>
  </si>
  <si>
    <t>리(...)</t>
  </si>
  <si>
    <t>Astronaut</t>
  </si>
  <si>
    <t>Hercules</t>
  </si>
  <si>
    <t>Fanatic</t>
  </si>
  <si>
    <t>Universe'</t>
  </si>
  <si>
    <t>FreeBSD</t>
  </si>
  <si>
    <t>쳤다(...)</t>
  </si>
  <si>
    <t>800MHz</t>
  </si>
  <si>
    <t>building</t>
  </si>
  <si>
    <t>android</t>
  </si>
  <si>
    <t>(1967년~):</t>
  </si>
  <si>
    <t>(1894년~):</t>
  </si>
  <si>
    <t>핵안보정상회의</t>
  </si>
  <si>
    <t>tp://www.t</t>
  </si>
  <si>
    <t>Kar98k</t>
  </si>
  <si>
    <t>Australia</t>
  </si>
  <si>
    <t>Connected</t>
  </si>
  <si>
    <t>육군사관학교</t>
  </si>
  <si>
    <t>2005년</t>
  </si>
  <si>
    <t>지혜(Unknown</t>
  </si>
  <si>
    <t>응용프로그램</t>
  </si>
  <si>
    <t>Glasses</t>
  </si>
  <si>
    <t>program</t>
  </si>
  <si>
    <t>Killer</t>
  </si>
  <si>
    <t>88올림픽고속도로</t>
  </si>
  <si>
    <t>HikakinTV</t>
  </si>
  <si>
    <t>LINDBERGH</t>
  </si>
  <si>
    <t>Infinite</t>
  </si>
  <si>
    <t>struction</t>
  </si>
  <si>
    <t>먹었다(...)</t>
  </si>
  <si>
    <t>Wallpaper</t>
  </si>
  <si>
    <t>엔터테인먼트의</t>
  </si>
  <si>
    <t>dia.org/wi</t>
  </si>
  <si>
    <t>Anthem</t>
  </si>
  <si>
    <t>(Reprise)</t>
  </si>
  <si>
    <t>Atlantic</t>
  </si>
  <si>
    <t>(2017년</t>
  </si>
  <si>
    <t>프로레슬링</t>
  </si>
  <si>
    <t>Infernal</t>
  </si>
  <si>
    <t>SPC-1500</t>
  </si>
  <si>
    <t>(~1980년):</t>
  </si>
  <si>
    <t>(1881년~):</t>
  </si>
  <si>
    <t>Republic)</t>
  </si>
  <si>
    <t>Station)</t>
  </si>
  <si>
    <t>Hospital</t>
  </si>
  <si>
    <t>JOYSOUND</t>
  </si>
  <si>
    <t>flower</t>
  </si>
  <si>
    <t>잠깐</t>
  </si>
  <si>
    <t>Germany</t>
  </si>
  <si>
    <t>Stephano</t>
  </si>
  <si>
    <t>Follow</t>
  </si>
  <si>
    <t>Playing</t>
  </si>
  <si>
    <t>Radiation</t>
  </si>
  <si>
    <t>Oblivion</t>
  </si>
  <si>
    <t>Saturday</t>
  </si>
  <si>
    <t>You</t>
  </si>
  <si>
    <t>(Victory</t>
  </si>
  <si>
    <t>질(...)</t>
  </si>
  <si>
    <t>Frontline</t>
  </si>
  <si>
    <t>Prologue</t>
  </si>
  <si>
    <t>바덴-뷔르템베르크</t>
  </si>
  <si>
    <t>ound</t>
  </si>
  <si>
    <t>anyanyanya</t>
  </si>
  <si>
    <t>provinces</t>
  </si>
  <si>
    <t>PARADISE</t>
  </si>
  <si>
    <t>Writing</t>
  </si>
  <si>
    <t>스피드스케이팅</t>
  </si>
  <si>
    <t>Future</t>
  </si>
  <si>
    <t>Container</t>
  </si>
  <si>
    <t>football</t>
  </si>
  <si>
    <t>갔다.(...)</t>
  </si>
  <si>
    <t>feat.nomic</t>
  </si>
  <si>
    <t>wikipedia.</t>
  </si>
  <si>
    <t>Integrity</t>
  </si>
  <si>
    <t>(Special)</t>
  </si>
  <si>
    <t>Extractor</t>
  </si>
  <si>
    <t>Someday</t>
  </si>
  <si>
    <t>았다(...).</t>
  </si>
  <si>
    <t>Beyond!!</t>
  </si>
  <si>
    <t>2000년대</t>
  </si>
  <si>
    <t>(CHAPTER</t>
  </si>
  <si>
    <t>상트페테르부르크</t>
  </si>
  <si>
    <t>Lunatic</t>
  </si>
  <si>
    <t>Everyone</t>
  </si>
  <si>
    <t>EPISODE</t>
  </si>
  <si>
    <t>Blu-ray</t>
  </si>
  <si>
    <t>버린다.(...)</t>
  </si>
  <si>
    <t>벚꽃</t>
  </si>
  <si>
    <t>electric</t>
  </si>
  <si>
    <t>Season</t>
  </si>
  <si>
    <t>Hearts</t>
  </si>
  <si>
    <t>Predator</t>
  </si>
  <si>
    <t>Overwatch</t>
  </si>
  <si>
    <t>길가메쉬</t>
  </si>
  <si>
    <t>unction</t>
  </si>
  <si>
    <t>Backstage</t>
  </si>
  <si>
    <t>.org/wiki/</t>
  </si>
  <si>
    <t>Shockwave</t>
  </si>
  <si>
    <t>Welcome</t>
  </si>
  <si>
    <t>경우</t>
  </si>
  <si>
    <t>DIMENSION</t>
  </si>
  <si>
    <t>Journal</t>
  </si>
  <si>
    <t>0&amp;height=2</t>
  </si>
  <si>
    <t>Manticore</t>
  </si>
  <si>
    <t>오스트리아-헝가리</t>
  </si>
  <si>
    <t>(Project</t>
  </si>
  <si>
    <t>H.A.W.X.</t>
  </si>
  <si>
    <t>국제올림픽위원회</t>
  </si>
  <si>
    <t>Freddy's</t>
  </si>
  <si>
    <t>Sherlock</t>
  </si>
  <si>
    <t>Download</t>
  </si>
  <si>
    <t>첫번째</t>
  </si>
  <si>
    <t>BRILLIANT</t>
  </si>
  <si>
    <t>DRAGON</t>
  </si>
  <si>
    <t>작사/작곡/편곡</t>
  </si>
  <si>
    <t>747-400</t>
  </si>
  <si>
    <t>아스트랄</t>
  </si>
  <si>
    <t>SPORTS+</t>
  </si>
  <si>
    <t>ikipedia.o</t>
  </si>
  <si>
    <t>Protector</t>
  </si>
  <si>
    <t>ance</t>
  </si>
  <si>
    <t>^^타이콘데로가</t>
  </si>
  <si>
    <t>(2014</t>
  </si>
  <si>
    <t>친일반민족행위자</t>
  </si>
  <si>
    <t>Blackout</t>
  </si>
  <si>
    <t>땜빵</t>
  </si>
  <si>
    <t>상대전적/상대스탯</t>
  </si>
  <si>
    <t>하였다(...)</t>
  </si>
  <si>
    <t>났다(...)</t>
  </si>
  <si>
    <t>(...)라</t>
  </si>
  <si>
    <t>Masters</t>
  </si>
  <si>
    <t>(...)를</t>
  </si>
  <si>
    <t>Tombstone</t>
  </si>
  <si>
    <t>(1998~200</t>
  </si>
  <si>
    <t>(1898년~):</t>
  </si>
  <si>
    <t>(1934년~):</t>
  </si>
  <si>
    <t>(~1943년):</t>
  </si>
  <si>
    <t>Support</t>
  </si>
  <si>
    <t>Directory</t>
  </si>
  <si>
    <t>Basilisk</t>
  </si>
  <si>
    <t>Flowering</t>
  </si>
  <si>
    <t>(Football</t>
  </si>
  <si>
    <t>냠냠</t>
  </si>
  <si>
    <t>둠(2016)</t>
  </si>
  <si>
    <t>Confidant</t>
  </si>
  <si>
    <t>(...)로</t>
  </si>
  <si>
    <t>Hunter</t>
  </si>
  <si>
    <t>stream</t>
  </si>
  <si>
    <t>있다(...).</t>
  </si>
  <si>
    <t>Corridor</t>
  </si>
  <si>
    <t>난다.(...)</t>
  </si>
  <si>
    <t>Symphonic</t>
  </si>
  <si>
    <t>log.naver.</t>
  </si>
  <si>
    <t>FLOWER</t>
  </si>
  <si>
    <t>Control)</t>
  </si>
  <si>
    <t>볼프스부르크</t>
  </si>
  <si>
    <t>콕핏</t>
  </si>
  <si>
    <t>거나(...)</t>
  </si>
  <si>
    <t>Daylight</t>
  </si>
  <si>
    <t>Norwegian</t>
  </si>
  <si>
    <t>revision</t>
  </si>
  <si>
    <t>SUPERBEAT</t>
  </si>
  <si>
    <t>없다(...)</t>
  </si>
  <si>
    <t>GENOCIDE</t>
  </si>
  <si>
    <t>quest</t>
  </si>
  <si>
    <t>(Shadow</t>
  </si>
  <si>
    <t>ltraPlayer</t>
  </si>
  <si>
    <t>(아르헨티나)</t>
  </si>
  <si>
    <t>Psychatog</t>
  </si>
  <si>
    <t>Carrier</t>
  </si>
  <si>
    <t>Captain</t>
  </si>
  <si>
    <t>S+1234567</t>
  </si>
  <si>
    <t>Timeless</t>
  </si>
  <si>
    <t>Darksteel</t>
  </si>
  <si>
    <t>vibration</t>
  </si>
  <si>
    <t>Summoning</t>
  </si>
  <si>
    <t>Soldier</t>
  </si>
  <si>
    <t>Family</t>
  </si>
  <si>
    <t>(~1946년):</t>
  </si>
  <si>
    <t>Zirkfied</t>
  </si>
  <si>
    <t>Lovesong</t>
  </si>
  <si>
    <t>Baseball</t>
  </si>
  <si>
    <t>애니매트로닉스들</t>
  </si>
  <si>
    <t>Starcraft</t>
  </si>
  <si>
    <t>(~200</t>
  </si>
  <si>
    <t>Controller</t>
  </si>
  <si>
    <t>category</t>
  </si>
  <si>
    <t>simulator</t>
  </si>
  <si>
    <t>(1958년~):</t>
  </si>
  <si>
    <t>(~1992년):</t>
  </si>
  <si>
    <t>(~1985년):</t>
  </si>
  <si>
    <t>traPlayers</t>
  </si>
  <si>
    <t>Mechanic</t>
  </si>
  <si>
    <t>Unplugged</t>
  </si>
  <si>
    <t>JAPAN</t>
  </si>
  <si>
    <t>Death</t>
  </si>
  <si>
    <t>2004년</t>
  </si>
  <si>
    <t>시즌</t>
  </si>
  <si>
    <t>셨다(...)</t>
  </si>
  <si>
    <t>(Fighter)</t>
  </si>
  <si>
    <t>lutterfunk</t>
  </si>
  <si>
    <t>(애니메이션</t>
  </si>
  <si>
    <t>AIM-120</t>
  </si>
  <si>
    <t>G.E.C.K.</t>
  </si>
  <si>
    <t>Disaster</t>
  </si>
  <si>
    <t>장(...)</t>
  </si>
  <si>
    <t>Androids</t>
  </si>
  <si>
    <t>Cortex-M</t>
  </si>
  <si>
    <t>EXTREME+</t>
  </si>
  <si>
    <t>(2007~201</t>
  </si>
  <si>
    <t>Reality</t>
  </si>
  <si>
    <t>Mechanics</t>
  </si>
  <si>
    <t>sion</t>
  </si>
  <si>
    <t>이(...)</t>
  </si>
  <si>
    <t>Deadmau5</t>
  </si>
  <si>
    <t>(2009~201</t>
  </si>
  <si>
    <t>Maschinen</t>
  </si>
  <si>
    <t>샌프란시스코에서</t>
  </si>
  <si>
    <t>RESPECT에서</t>
  </si>
  <si>
    <t>km/h</t>
  </si>
  <si>
    <t>Mobile</t>
  </si>
  <si>
    <t>XBOX360판</t>
  </si>
  <si>
    <t>ling</t>
  </si>
  <si>
    <t>찝찝</t>
  </si>
  <si>
    <t>Recovery</t>
  </si>
  <si>
    <t>ttp://wiki</t>
  </si>
  <si>
    <t>Delivery</t>
  </si>
  <si>
    <t>미국-아프가니스탄</t>
  </si>
  <si>
    <t>Coalition</t>
  </si>
  <si>
    <t>7.62x51mm</t>
  </si>
  <si>
    <t>767-200ER</t>
  </si>
  <si>
    <t>NVIDIA</t>
  </si>
  <si>
    <t>767-400ER</t>
  </si>
  <si>
    <t>Residence</t>
  </si>
  <si>
    <t>stellarum</t>
  </si>
  <si>
    <t>헤르체고비나</t>
  </si>
  <si>
    <t>Sebastian</t>
  </si>
  <si>
    <t>(~1947년):</t>
  </si>
  <si>
    <t>(1962년~):</t>
  </si>
  <si>
    <t>(1891년~):</t>
  </si>
  <si>
    <t>(1889년~):</t>
  </si>
  <si>
    <t>EVOLVED</t>
  </si>
  <si>
    <t>F.E.A.R.</t>
  </si>
  <si>
    <t>것이다.(...)</t>
  </si>
  <si>
    <t>Fucking</t>
  </si>
  <si>
    <t>Personnel</t>
  </si>
  <si>
    <t>CONCACAF</t>
  </si>
  <si>
    <t>/en.wikipe</t>
  </si>
  <si>
    <t>피겨스케이팅</t>
  </si>
  <si>
    <t>OverRapid</t>
  </si>
  <si>
    <t>Valuation</t>
  </si>
  <si>
    <t>http://a</t>
  </si>
  <si>
    <t>://en.wiki</t>
  </si>
  <si>
    <t>Chameleon</t>
  </si>
  <si>
    <t>VOCALOID들</t>
  </si>
  <si>
    <t>Berserker</t>
  </si>
  <si>
    <t>다(....)</t>
  </si>
  <si>
    <t>스테이지</t>
  </si>
  <si>
    <t>Fantasia</t>
  </si>
  <si>
    <t>(2000~200</t>
  </si>
  <si>
    <t>Worldwide</t>
  </si>
  <si>
    <t>Squadron</t>
  </si>
  <si>
    <t>Stream</t>
  </si>
  <si>
    <t>Cloud</t>
  </si>
  <si>
    <t>FNC엔터테인먼트</t>
  </si>
  <si>
    <t>블레이즈</t>
  </si>
  <si>
    <t>Michael</t>
  </si>
  <si>
    <t>Quarters</t>
  </si>
  <si>
    <t>(~1975년):</t>
  </si>
  <si>
    <t>(1953년~):</t>
  </si>
  <si>
    <t>(1981년~):</t>
  </si>
  <si>
    <t>Blaster</t>
  </si>
  <si>
    <t>쇼미더머니</t>
  </si>
  <si>
    <t>Services</t>
  </si>
  <si>
    <t>뿅뿅</t>
  </si>
  <si>
    <t>린다(...).</t>
  </si>
  <si>
    <t>|||</t>
  </si>
  <si>
    <t>친다(...)</t>
  </si>
  <si>
    <t>Ascendant</t>
  </si>
  <si>
    <t>FOREVER</t>
  </si>
  <si>
    <t>a.com/</t>
  </si>
  <si>
    <t>슬라이드</t>
  </si>
  <si>
    <t>Fairytale</t>
  </si>
  <si>
    <t>엔터테인먼트에</t>
  </si>
  <si>
    <t>Monolith</t>
  </si>
  <si>
    <t>00MHz</t>
  </si>
  <si>
    <t>추가되었다.</t>
  </si>
  <si>
    <t>했다.#</t>
  </si>
  <si>
    <t>BEGINNER</t>
  </si>
  <si>
    <t>논산천안고속도로</t>
  </si>
  <si>
    <t>Energize</t>
  </si>
  <si>
    <t>AY-3-8910</t>
  </si>
  <si>
    <t>Tonight˝</t>
  </si>
  <si>
    <t>˝Mother˝</t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</si>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</sst>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24" fontId="0" fillId="0" borderId="0" xfId="0" applyNumberFormat="1">
      <alignment vertical="center"/>
    </xf>
    <xf numFmtId="9" fontId="0" fillId="0" borderId="0" xfId="0" applyNumberFormat="1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EDD4-B315-4051-8C93-18AD4B69F85A}">
  <sheetPr filterMode="1"/>
  <dimension ref="A1:K3189"/>
  <sheetViews>
    <sheetView workbookViewId="0">
      <pane ySplit="7" topLeftCell="A234" activePane="bottomLeft" state="frozen"/>
      <selection pane="bottomLeft" activeCell="H320" sqref="H320"/>
    </sheetView>
  </sheetViews>
  <sheetFormatPr defaultRowHeight="16.5" x14ac:dyDescent="0.3"/>
  <cols>
    <col min="1" max="1" width="22" customWidth="1"/>
    <col min="2" max="2" width="8.25" customWidth="1"/>
    <col min="3" max="3" width="6.375" customWidth="1"/>
  </cols>
  <sheetData>
    <row r="1" spans="1:11" x14ac:dyDescent="0.3">
      <c r="E1">
        <v>-5</v>
      </c>
      <c r="F1">
        <v>-4</v>
      </c>
      <c r="G1">
        <v>-3</v>
      </c>
      <c r="H1">
        <v>-2.5</v>
      </c>
      <c r="I1">
        <v>-2</v>
      </c>
      <c r="J1">
        <v>-1</v>
      </c>
      <c r="K1">
        <v>0</v>
      </c>
    </row>
    <row r="2" spans="1:11" x14ac:dyDescent="0.3">
      <c r="D2">
        <v>934</v>
      </c>
      <c r="E2">
        <v>930</v>
      </c>
      <c r="F2">
        <v>602</v>
      </c>
      <c r="G2">
        <v>374</v>
      </c>
      <c r="H2">
        <v>286</v>
      </c>
      <c r="I2">
        <v>205</v>
      </c>
      <c r="J2">
        <v>73</v>
      </c>
      <c r="K2">
        <v>9</v>
      </c>
    </row>
    <row r="3" spans="1:11" x14ac:dyDescent="0.3">
      <c r="D3">
        <v>319</v>
      </c>
      <c r="E3">
        <v>319</v>
      </c>
      <c r="F3">
        <v>314</v>
      </c>
      <c r="G3">
        <v>274</v>
      </c>
      <c r="H3">
        <v>226</v>
      </c>
      <c r="I3">
        <v>170</v>
      </c>
      <c r="J3">
        <v>65</v>
      </c>
      <c r="K3">
        <v>7</v>
      </c>
    </row>
    <row r="4" spans="1:11" x14ac:dyDescent="0.3">
      <c r="D4" s="5">
        <f>D3/D2</f>
        <v>0.34154175588865099</v>
      </c>
      <c r="E4" s="5">
        <f t="shared" ref="E4:K4" si="0">E3/E2</f>
        <v>0.34301075268817205</v>
      </c>
      <c r="F4" s="5">
        <f t="shared" si="0"/>
        <v>0.52159468438538203</v>
      </c>
      <c r="G4" s="5">
        <f t="shared" si="0"/>
        <v>0.73262032085561501</v>
      </c>
      <c r="H4" s="5">
        <f t="shared" si="0"/>
        <v>0.79020979020979021</v>
      </c>
      <c r="I4" s="5">
        <f t="shared" si="0"/>
        <v>0.82926829268292679</v>
      </c>
      <c r="J4" s="5">
        <f t="shared" si="0"/>
        <v>0.8904109589041096</v>
      </c>
      <c r="K4" s="5">
        <f t="shared" si="0"/>
        <v>0.77777777777777779</v>
      </c>
    </row>
    <row r="5" spans="1:11" x14ac:dyDescent="0.3">
      <c r="D5" s="5">
        <f>D3/$D$3</f>
        <v>1</v>
      </c>
      <c r="E5" s="5">
        <f t="shared" ref="E5:K5" si="1">E3/$D$3</f>
        <v>1</v>
      </c>
      <c r="F5" s="5">
        <f t="shared" si="1"/>
        <v>0.98432601880877746</v>
      </c>
      <c r="G5" s="5">
        <f t="shared" si="1"/>
        <v>0.85893416927899691</v>
      </c>
      <c r="H5" s="5">
        <f t="shared" si="1"/>
        <v>0.70846394984326022</v>
      </c>
      <c r="I5" s="5">
        <f t="shared" si="1"/>
        <v>0.5329153605015674</v>
      </c>
      <c r="J5" s="5">
        <f t="shared" si="1"/>
        <v>0.20376175548589343</v>
      </c>
      <c r="K5" s="5">
        <f t="shared" si="1"/>
        <v>2.1943573667711599E-2</v>
      </c>
    </row>
    <row r="6" spans="1:11" x14ac:dyDescent="0.3">
      <c r="D6" s="5">
        <f>2*D4*D5/(D4+D5)</f>
        <v>0.50917797286512367</v>
      </c>
      <c r="E6" s="5">
        <f t="shared" ref="E6:K6" si="2">2*E4*E5/(E4+E5)</f>
        <v>0.51080864691753403</v>
      </c>
      <c r="F6" s="5">
        <f t="shared" si="2"/>
        <v>0.6818675352877307</v>
      </c>
      <c r="G6" s="5">
        <f t="shared" si="2"/>
        <v>0.79076479076479089</v>
      </c>
      <c r="H6" s="5">
        <f t="shared" si="2"/>
        <v>0.7471074380165289</v>
      </c>
      <c r="I6" s="5">
        <f t="shared" si="2"/>
        <v>0.64885496183206104</v>
      </c>
      <c r="J6" s="5">
        <f t="shared" si="2"/>
        <v>0.33163265306122452</v>
      </c>
      <c r="K6" s="5">
        <f t="shared" si="2"/>
        <v>4.2682926829268289E-2</v>
      </c>
    </row>
    <row r="7" spans="1:11" x14ac:dyDescent="0.3">
      <c r="A7" t="s">
        <v>3949</v>
      </c>
      <c r="F7" t="s">
        <v>971</v>
      </c>
    </row>
    <row r="8" spans="1:11" hidden="1" x14ac:dyDescent="0.3">
      <c r="A8" t="s">
        <v>982</v>
      </c>
      <c r="B8" t="b">
        <f>OR(AND(65 &lt;= CODE(UPPER(A8)), CODE(UPPER(A8)) &lt; 91), AND(65 &lt;= CODE(UPPER(RIGHT(A8, 1))), CODE(UPPER(RIGHT(A8, 1))) &lt; 91))</f>
        <v>0</v>
      </c>
      <c r="D8">
        <v>2.64514</v>
      </c>
      <c r="E8">
        <v>20597</v>
      </c>
      <c r="F8">
        <v>-3.6686999999999999</v>
      </c>
      <c r="G8">
        <v>-11.2631</v>
      </c>
      <c r="H8">
        <v>-12.3413</v>
      </c>
    </row>
    <row r="9" spans="1:11" x14ac:dyDescent="0.3">
      <c r="A9" t="s">
        <v>983</v>
      </c>
      <c r="B9" t="b">
        <f>OR(AND(65 &lt;= CODE(UPPER(A9)), CODE(UPPER(A9)) &lt; 91), AND(65 &lt;= CODE(UPPER(RIGHT(A9, 1))), CODE(UPPER(RIGHT(A9, 1))) &lt; 91))</f>
        <v>0</v>
      </c>
      <c r="C9">
        <v>1</v>
      </c>
      <c r="D9">
        <v>2.6058599999999998</v>
      </c>
      <c r="E9">
        <v>185</v>
      </c>
      <c r="F9">
        <v>-1.8703099999999999</v>
      </c>
      <c r="G9">
        <v>-9.6474299999999999</v>
      </c>
      <c r="H9">
        <v>-9.9822199999999999</v>
      </c>
    </row>
    <row r="10" spans="1:11" hidden="1" x14ac:dyDescent="0.3">
      <c r="A10" t="s">
        <v>974</v>
      </c>
      <c r="B10" t="b">
        <f>OR(AND(65 &lt;= CODE(UPPER(A10)), CODE(UPPER(A10)) &lt; 91), AND(65 &lt;= CODE(UPPER(RIGHT(A10, 1))), CODE(UPPER(RIGHT(A10, 1))) &lt; 91))</f>
        <v>1</v>
      </c>
      <c r="D10">
        <v>5.0196100000000001</v>
      </c>
      <c r="E10">
        <v>328</v>
      </c>
      <c r="F10">
        <v>0</v>
      </c>
      <c r="G10">
        <v>0</v>
      </c>
      <c r="H10">
        <v>0</v>
      </c>
    </row>
    <row r="11" spans="1:11" hidden="1" x14ac:dyDescent="0.3">
      <c r="A11" t="s">
        <v>975</v>
      </c>
      <c r="B11" t="b">
        <f>OR(AND(65 &lt;= CODE(UPPER(A11)), CODE(UPPER(A11)) &lt; 91), AND(65 &lt;= CODE(UPPER(RIGHT(A11, 1))), CODE(UPPER(RIGHT(A11, 1))) &lt; 91))</f>
        <v>1</v>
      </c>
      <c r="D11">
        <v>4.7924899999999999</v>
      </c>
      <c r="E11">
        <v>433</v>
      </c>
      <c r="F11">
        <v>0</v>
      </c>
      <c r="G11">
        <v>0</v>
      </c>
      <c r="H11">
        <v>0</v>
      </c>
    </row>
    <row r="12" spans="1:11" hidden="1" x14ac:dyDescent="0.3">
      <c r="A12" t="s">
        <v>976</v>
      </c>
      <c r="B12" t="b">
        <f>OR(AND(65 &lt;= CODE(UPPER(A12)), CODE(UPPER(A12)) &lt; 91), AND(65 &lt;= CODE(UPPER(RIGHT(A12, 1))), CODE(UPPER(RIGHT(A12, 1))) &lt; 91))</f>
        <v>1</v>
      </c>
      <c r="D12">
        <v>3.9867400000000002</v>
      </c>
      <c r="E12">
        <v>440</v>
      </c>
      <c r="F12">
        <v>0</v>
      </c>
      <c r="G12">
        <v>0</v>
      </c>
      <c r="H12">
        <v>0</v>
      </c>
    </row>
    <row r="13" spans="1:11" hidden="1" x14ac:dyDescent="0.3">
      <c r="A13" t="s">
        <v>977</v>
      </c>
      <c r="B13" t="b">
        <f>OR(AND(65 &lt;= CODE(UPPER(A13)), CODE(UPPER(A13)) &lt; 91), AND(65 &lt;= CODE(UPPER(RIGHT(A13, 1))), CODE(UPPER(RIGHT(A13, 1))) &lt; 91))</f>
        <v>1</v>
      </c>
      <c r="D13">
        <v>3.8521800000000002</v>
      </c>
      <c r="E13">
        <v>328</v>
      </c>
      <c r="F13">
        <v>0</v>
      </c>
      <c r="G13">
        <v>0</v>
      </c>
      <c r="H13">
        <v>0</v>
      </c>
    </row>
    <row r="14" spans="1:11" hidden="1" x14ac:dyDescent="0.3">
      <c r="A14" t="s">
        <v>978</v>
      </c>
      <c r="B14" t="b">
        <f>OR(AND(65 &lt;= CODE(UPPER(A14)), CODE(UPPER(A14)) &lt; 91), AND(65 &lt;= CODE(UPPER(RIGHT(A14, 1))), CODE(UPPER(RIGHT(A14, 1))) &lt; 91))</f>
        <v>1</v>
      </c>
      <c r="D14">
        <v>2.8578299999999999</v>
      </c>
      <c r="E14">
        <v>421</v>
      </c>
      <c r="F14">
        <v>0</v>
      </c>
      <c r="G14">
        <v>0</v>
      </c>
      <c r="H14">
        <v>0</v>
      </c>
    </row>
    <row r="15" spans="1:11" hidden="1" x14ac:dyDescent="0.3">
      <c r="A15" t="s">
        <v>979</v>
      </c>
      <c r="B15" t="b">
        <f>OR(AND(65 &lt;= CODE(UPPER(A15)), CODE(UPPER(A15)) &lt; 91), AND(65 &lt;= CODE(UPPER(RIGHT(A15, 1))), CODE(UPPER(RIGHT(A15, 1))) &lt; 91))</f>
        <v>1</v>
      </c>
      <c r="D15">
        <v>2.80253</v>
      </c>
      <c r="E15">
        <v>283</v>
      </c>
      <c r="F15">
        <v>0</v>
      </c>
      <c r="G15">
        <v>0</v>
      </c>
      <c r="H15">
        <v>0</v>
      </c>
    </row>
    <row r="16" spans="1:11" hidden="1" x14ac:dyDescent="0.3">
      <c r="A16" t="s">
        <v>980</v>
      </c>
      <c r="B16" t="b">
        <f>OR(AND(65 &lt;= CODE(UPPER(A16)), CODE(UPPER(A16)) &lt; 91), AND(65 &lt;= CODE(UPPER(RIGHT(A16, 1))), CODE(UPPER(RIGHT(A16, 1))) &lt; 91))</f>
        <v>1</v>
      </c>
      <c r="D16">
        <v>2.7242199999999999</v>
      </c>
      <c r="E16">
        <v>275</v>
      </c>
      <c r="F16">
        <v>0</v>
      </c>
      <c r="G16">
        <v>0</v>
      </c>
      <c r="H16">
        <v>0</v>
      </c>
    </row>
    <row r="17" spans="1:8" hidden="1" x14ac:dyDescent="0.3">
      <c r="A17" t="s">
        <v>22</v>
      </c>
      <c r="B17" t="b">
        <f>OR(AND(65 &lt;= CODE(UPPER(A17)), CODE(UPPER(A17)) &lt; 91), AND(65 &lt;= CODE(UPPER(RIGHT(A17, 1))), CODE(UPPER(RIGHT(A17, 1))) &lt; 91))</f>
        <v>1</v>
      </c>
      <c r="D17">
        <v>2.7046700000000001</v>
      </c>
      <c r="E17">
        <v>298</v>
      </c>
      <c r="F17">
        <v>0</v>
      </c>
      <c r="G17">
        <v>0</v>
      </c>
      <c r="H17">
        <v>0</v>
      </c>
    </row>
    <row r="18" spans="1:8" hidden="1" x14ac:dyDescent="0.3">
      <c r="A18" t="s">
        <v>20</v>
      </c>
      <c r="B18" t="b">
        <f>OR(AND(65 &lt;= CODE(UPPER(A18)), CODE(UPPER(A18)) &lt; 91), AND(65 &lt;= CODE(UPPER(RIGHT(A18, 1))), CODE(UPPER(RIGHT(A18, 1))) &lt; 91))</f>
        <v>1</v>
      </c>
      <c r="D18">
        <v>2.70418</v>
      </c>
      <c r="E18">
        <v>278</v>
      </c>
      <c r="F18">
        <v>0</v>
      </c>
      <c r="G18">
        <v>0</v>
      </c>
      <c r="H18">
        <v>0</v>
      </c>
    </row>
    <row r="19" spans="1:8" x14ac:dyDescent="0.3">
      <c r="A19" t="s">
        <v>989</v>
      </c>
      <c r="B19" t="b">
        <f>OR(AND(65 &lt;= CODE(UPPER(A19)), CODE(UPPER(A19)) &lt; 91), AND(65 &lt;= CODE(UPPER(RIGHT(A19, 1))), CODE(UPPER(RIGHT(A19, 1))) &lt; 91))</f>
        <v>0</v>
      </c>
      <c r="C19">
        <v>1</v>
      </c>
      <c r="D19">
        <v>2.3191899999999999</v>
      </c>
      <c r="E19">
        <v>15882</v>
      </c>
      <c r="F19">
        <v>-2.3098100000000001</v>
      </c>
      <c r="G19">
        <v>-10.503500000000001</v>
      </c>
      <c r="H19">
        <v>-10.823700000000001</v>
      </c>
    </row>
    <row r="20" spans="1:8" hidden="1" x14ac:dyDescent="0.3">
      <c r="A20" t="s">
        <v>21</v>
      </c>
      <c r="B20" t="b">
        <f>OR(AND(65 &lt;= CODE(UPPER(A20)), CODE(UPPER(A20)) &lt; 91), AND(65 &lt;= CODE(UPPER(RIGHT(A20, 1))), CODE(UPPER(RIGHT(A20, 1))) &lt; 91))</f>
        <v>1</v>
      </c>
      <c r="D20">
        <v>2.6732999999999998</v>
      </c>
      <c r="E20">
        <v>299</v>
      </c>
      <c r="F20">
        <v>0</v>
      </c>
      <c r="G20">
        <v>0</v>
      </c>
      <c r="H20">
        <v>0</v>
      </c>
    </row>
    <row r="21" spans="1:8" hidden="1" x14ac:dyDescent="0.3">
      <c r="A21" t="s">
        <v>23</v>
      </c>
      <c r="B21" t="b">
        <f>OR(AND(65 &lt;= CODE(UPPER(A21)), CODE(UPPER(A21)) &lt; 91), AND(65 &lt;= CODE(UPPER(RIGHT(A21, 1))), CODE(UPPER(RIGHT(A21, 1))) &lt; 91))</f>
        <v>1</v>
      </c>
      <c r="D21">
        <v>2.6454399999999998</v>
      </c>
      <c r="E21">
        <v>299</v>
      </c>
      <c r="F21">
        <v>0</v>
      </c>
      <c r="G21">
        <v>0</v>
      </c>
      <c r="H21">
        <v>0</v>
      </c>
    </row>
    <row r="22" spans="1:8" x14ac:dyDescent="0.3">
      <c r="A22" t="s">
        <v>990</v>
      </c>
      <c r="B22" t="b">
        <f>OR(AND(65 &lt;= CODE(UPPER(A22)), CODE(UPPER(A22)) &lt; 91), AND(65 &lt;= CODE(UPPER(RIGHT(A22, 1))), CODE(UPPER(RIGHT(A22, 1))) &lt; 91))</f>
        <v>0</v>
      </c>
      <c r="D22">
        <v>2.2911199999999998</v>
      </c>
      <c r="E22">
        <v>364</v>
      </c>
      <c r="F22">
        <v>-2.8824200000000002</v>
      </c>
      <c r="G22">
        <v>-10.735099999999999</v>
      </c>
      <c r="H22">
        <v>-11.716799999999999</v>
      </c>
    </row>
    <row r="23" spans="1:8" x14ac:dyDescent="0.3">
      <c r="A23" t="s">
        <v>991</v>
      </c>
      <c r="B23" t="b">
        <f>OR(AND(65 &lt;= CODE(UPPER(A23)), CODE(UPPER(A23)) &lt; 91), AND(65 &lt;= CODE(UPPER(RIGHT(A23, 1))), CODE(UPPER(RIGHT(A23, 1))) &lt; 91))</f>
        <v>0</v>
      </c>
      <c r="D23">
        <v>2.2809900000000001</v>
      </c>
      <c r="E23">
        <v>1644</v>
      </c>
      <c r="F23">
        <v>-2.3040799999999999</v>
      </c>
      <c r="G23">
        <v>-9.7924399999999991</v>
      </c>
      <c r="H23">
        <v>-10.0954</v>
      </c>
    </row>
    <row r="24" spans="1:8" hidden="1" x14ac:dyDescent="0.3">
      <c r="A24" t="s">
        <v>2</v>
      </c>
      <c r="B24" t="b">
        <f>OR(AND(65 &lt;= CODE(UPPER(A24)), CODE(UPPER(A24)) &lt; 91), AND(65 &lt;= CODE(UPPER(RIGHT(A24, 1))), CODE(UPPER(RIGHT(A24, 1))) &lt; 91))</f>
        <v>0</v>
      </c>
      <c r="D24">
        <v>2.1135999999999999</v>
      </c>
      <c r="E24">
        <v>886179</v>
      </c>
      <c r="F24">
        <v>-4.0949499999999999</v>
      </c>
      <c r="G24">
        <v>-11.3636</v>
      </c>
      <c r="H24">
        <v>-13.5496</v>
      </c>
    </row>
    <row r="25" spans="1:8" hidden="1" x14ac:dyDescent="0.3">
      <c r="A25" t="s">
        <v>985</v>
      </c>
      <c r="B25" t="b">
        <f>OR(AND(65 &lt;= CODE(UPPER(A25)), CODE(UPPER(A25)) &lt; 91), AND(65 &lt;= CODE(UPPER(RIGHT(A25, 1))), CODE(UPPER(RIGHT(A25, 1))) &lt; 91))</f>
        <v>1</v>
      </c>
      <c r="D25">
        <v>2.52922</v>
      </c>
      <c r="E25">
        <v>283</v>
      </c>
      <c r="F25">
        <v>0</v>
      </c>
      <c r="G25">
        <v>0</v>
      </c>
      <c r="H25">
        <v>0</v>
      </c>
    </row>
    <row r="26" spans="1:8" hidden="1" x14ac:dyDescent="0.3">
      <c r="A26" t="s">
        <v>0</v>
      </c>
      <c r="B26" t="b">
        <f>OR(AND(65 &lt;= CODE(UPPER(A26)), CODE(UPPER(A26)) &lt; 91), AND(65 &lt;= CODE(UPPER(RIGHT(A26, 1))), CODE(UPPER(RIGHT(A26, 1))) &lt; 91))</f>
        <v>0</v>
      </c>
      <c r="D26">
        <v>2.1097700000000001</v>
      </c>
      <c r="E26">
        <v>297689</v>
      </c>
      <c r="F26">
        <v>-3.7845399999999998</v>
      </c>
      <c r="G26">
        <v>-11.2227</v>
      </c>
      <c r="H26">
        <v>-12.823600000000001</v>
      </c>
    </row>
    <row r="27" spans="1:8" x14ac:dyDescent="0.3">
      <c r="A27" t="s">
        <v>998</v>
      </c>
      <c r="B27" t="b">
        <f>OR(AND(65 &lt;= CODE(UPPER(A27)), CODE(UPPER(A27)) &lt; 91), AND(65 &lt;= CODE(UPPER(RIGHT(A27, 1))), CODE(UPPER(RIGHT(A27, 1))) &lt; 91))</f>
        <v>0</v>
      </c>
      <c r="C27">
        <v>1</v>
      </c>
      <c r="D27">
        <v>1.9320200000000001</v>
      </c>
      <c r="E27">
        <v>360</v>
      </c>
      <c r="F27">
        <v>-2.8312300000000001</v>
      </c>
      <c r="G27">
        <v>-10.4984</v>
      </c>
      <c r="H27">
        <v>-10.9094</v>
      </c>
    </row>
    <row r="28" spans="1:8" hidden="1" x14ac:dyDescent="0.3">
      <c r="A28" t="s">
        <v>988</v>
      </c>
      <c r="B28" t="b">
        <f>OR(AND(65 &lt;= CODE(UPPER(A28)), CODE(UPPER(A28)) &lt; 91), AND(65 &lt;= CODE(UPPER(RIGHT(A28, 1))), CODE(UPPER(RIGHT(A28, 1))) &lt; 91))</f>
        <v>1</v>
      </c>
      <c r="D28">
        <v>2.50589</v>
      </c>
      <c r="E28">
        <v>259</v>
      </c>
      <c r="F28">
        <v>0</v>
      </c>
      <c r="G28">
        <v>0</v>
      </c>
      <c r="H28">
        <v>0</v>
      </c>
    </row>
    <row r="29" spans="1:8" x14ac:dyDescent="0.3">
      <c r="A29" t="s">
        <v>4</v>
      </c>
      <c r="B29" t="b">
        <f>OR(AND(65 &lt;= CODE(UPPER(A29)), CODE(UPPER(A29)) &lt; 91), AND(65 &lt;= CODE(UPPER(RIGHT(A29, 1))), CODE(UPPER(RIGHT(A29, 1))) &lt; 91))</f>
        <v>0</v>
      </c>
      <c r="C29">
        <v>1</v>
      </c>
      <c r="D29">
        <v>1.7976300000000001</v>
      </c>
      <c r="E29">
        <v>7775</v>
      </c>
      <c r="F29">
        <v>-2.1687400000000001</v>
      </c>
      <c r="G29">
        <v>-10.408799999999999</v>
      </c>
      <c r="H29">
        <v>-9.8557600000000001</v>
      </c>
    </row>
    <row r="30" spans="1:8" hidden="1" x14ac:dyDescent="0.3">
      <c r="A30" t="s">
        <v>972</v>
      </c>
      <c r="B30" t="b">
        <f>OR(AND(65 &lt;= CODE(UPPER(A30)), CODE(UPPER(A30)) &lt; 91), AND(65 &lt;= CODE(UPPER(RIGHT(A30, 1))), CODE(UPPER(RIGHT(A30, 1))) &lt; 91))</f>
        <v>0</v>
      </c>
      <c r="D30">
        <v>5.2152000000000003</v>
      </c>
      <c r="E30">
        <v>160</v>
      </c>
      <c r="F30">
        <v>0</v>
      </c>
      <c r="G30">
        <v>0</v>
      </c>
      <c r="H30">
        <v>0</v>
      </c>
    </row>
    <row r="31" spans="1:8" hidden="1" x14ac:dyDescent="0.3">
      <c r="A31" t="s">
        <v>973</v>
      </c>
      <c r="B31" t="b">
        <f>OR(AND(65 &lt;= CODE(UPPER(A31)), CODE(UPPER(A31)) &lt; 91), AND(65 &lt;= CODE(UPPER(RIGHT(A31, 1))), CODE(UPPER(RIGHT(A31, 1))) &lt; 91))</f>
        <v>0</v>
      </c>
      <c r="D31">
        <v>5.0270599999999996</v>
      </c>
      <c r="E31">
        <v>445</v>
      </c>
      <c r="F31">
        <v>0</v>
      </c>
      <c r="G31">
        <v>0</v>
      </c>
      <c r="H31">
        <v>0</v>
      </c>
    </row>
    <row r="32" spans="1:8" hidden="1" x14ac:dyDescent="0.3">
      <c r="A32" t="s">
        <v>992</v>
      </c>
      <c r="B32" t="b">
        <f>OR(AND(65 &lt;= CODE(UPPER(A32)), CODE(UPPER(A32)) &lt; 91), AND(65 &lt;= CODE(UPPER(RIGHT(A32, 1))), CODE(UPPER(RIGHT(A32, 1))) &lt; 91))</f>
        <v>1</v>
      </c>
      <c r="D32">
        <v>2.1528</v>
      </c>
      <c r="E32">
        <v>166</v>
      </c>
      <c r="F32">
        <v>0</v>
      </c>
      <c r="G32">
        <v>0</v>
      </c>
      <c r="H32">
        <v>0</v>
      </c>
    </row>
    <row r="33" spans="1:8" hidden="1" x14ac:dyDescent="0.3">
      <c r="A33" t="s">
        <v>981</v>
      </c>
      <c r="B33" t="b">
        <f>OR(AND(65 &lt;= CODE(UPPER(A33)), CODE(UPPER(A33)) &lt; 91), AND(65 &lt;= CODE(UPPER(RIGHT(A33, 1))), CODE(UPPER(RIGHT(A33, 1))) &lt; 91))</f>
        <v>0</v>
      </c>
      <c r="D33">
        <v>2.6976800000000001</v>
      </c>
      <c r="E33">
        <v>328</v>
      </c>
      <c r="F33">
        <v>0</v>
      </c>
      <c r="G33">
        <v>0</v>
      </c>
      <c r="H33">
        <v>0</v>
      </c>
    </row>
    <row r="34" spans="1:8" hidden="1" x14ac:dyDescent="0.3">
      <c r="A34" t="s">
        <v>984</v>
      </c>
      <c r="B34" t="b">
        <f>OR(AND(65 &lt;= CODE(UPPER(A34)), CODE(UPPER(A34)) &lt; 91), AND(65 &lt;= CODE(UPPER(RIGHT(A34, 1))), CODE(UPPER(RIGHT(A34, 1))) &lt; 91))</f>
        <v>0</v>
      </c>
      <c r="D34">
        <v>2.5541200000000002</v>
      </c>
      <c r="E34">
        <v>145</v>
      </c>
      <c r="F34">
        <v>0</v>
      </c>
      <c r="G34">
        <v>0</v>
      </c>
      <c r="H34">
        <v>0</v>
      </c>
    </row>
    <row r="35" spans="1:8" hidden="1" x14ac:dyDescent="0.3">
      <c r="A35" t="s">
        <v>993</v>
      </c>
      <c r="B35" t="b">
        <f>OR(AND(65 &lt;= CODE(UPPER(A35)), CODE(UPPER(A35)) &lt; 91), AND(65 &lt;= CODE(UPPER(RIGHT(A35, 1))), CODE(UPPER(RIGHT(A35, 1))) &lt; 91))</f>
        <v>1</v>
      </c>
      <c r="D35">
        <v>2.10459</v>
      </c>
      <c r="E35">
        <v>187</v>
      </c>
      <c r="F35">
        <v>0</v>
      </c>
      <c r="G35">
        <v>0</v>
      </c>
      <c r="H35">
        <v>0</v>
      </c>
    </row>
    <row r="36" spans="1:8" hidden="1" x14ac:dyDescent="0.3">
      <c r="A36" t="s">
        <v>994</v>
      </c>
      <c r="B36" t="b">
        <f>OR(AND(65 &lt;= CODE(UPPER(A36)), CODE(UPPER(A36)) &lt; 91), AND(65 &lt;= CODE(UPPER(RIGHT(A36, 1))), CODE(UPPER(RIGHT(A36, 1))) &lt; 91))</f>
        <v>1</v>
      </c>
      <c r="D36">
        <v>2.0573800000000002</v>
      </c>
      <c r="E36">
        <v>188</v>
      </c>
      <c r="F36">
        <v>0</v>
      </c>
      <c r="G36">
        <v>0</v>
      </c>
      <c r="H36">
        <v>0</v>
      </c>
    </row>
    <row r="37" spans="1:8" hidden="1" x14ac:dyDescent="0.3">
      <c r="A37" t="s">
        <v>995</v>
      </c>
      <c r="B37" t="b">
        <f>OR(AND(65 &lt;= CODE(UPPER(A37)), CODE(UPPER(A37)) &lt; 91), AND(65 &lt;= CODE(UPPER(RIGHT(A37, 1))), CODE(UPPER(RIGHT(A37, 1))) &lt; 91))</f>
        <v>1</v>
      </c>
      <c r="D37">
        <v>2.0562</v>
      </c>
      <c r="E37">
        <v>189</v>
      </c>
      <c r="F37">
        <v>0</v>
      </c>
      <c r="G37">
        <v>0</v>
      </c>
      <c r="H37">
        <v>0</v>
      </c>
    </row>
    <row r="38" spans="1:8" hidden="1" x14ac:dyDescent="0.3">
      <c r="A38" t="s">
        <v>996</v>
      </c>
      <c r="B38" t="b">
        <f>OR(AND(65 &lt;= CODE(UPPER(A38)), CODE(UPPER(A38)) &lt; 91), AND(65 &lt;= CODE(UPPER(RIGHT(A38, 1))), CODE(UPPER(RIGHT(A38, 1))) &lt; 91))</f>
        <v>1</v>
      </c>
      <c r="D38">
        <v>1.9849000000000001</v>
      </c>
      <c r="E38">
        <v>166</v>
      </c>
      <c r="F38">
        <v>0</v>
      </c>
      <c r="G38">
        <v>0</v>
      </c>
      <c r="H38">
        <v>0</v>
      </c>
    </row>
    <row r="39" spans="1:8" hidden="1" x14ac:dyDescent="0.3">
      <c r="A39" t="s">
        <v>997</v>
      </c>
      <c r="B39" t="b">
        <f>OR(AND(65 &lt;= CODE(UPPER(A39)), CODE(UPPER(A39)) &lt; 91), AND(65 &lt;= CODE(UPPER(RIGHT(A39, 1))), CODE(UPPER(RIGHT(A39, 1))) &lt; 91))</f>
        <v>1</v>
      </c>
      <c r="D39">
        <v>1.9638100000000001</v>
      </c>
      <c r="E39">
        <v>189</v>
      </c>
      <c r="F39">
        <v>0</v>
      </c>
      <c r="G39">
        <v>0</v>
      </c>
      <c r="H39">
        <v>0</v>
      </c>
    </row>
    <row r="40" spans="1:8" hidden="1" x14ac:dyDescent="0.3">
      <c r="A40" t="s">
        <v>986</v>
      </c>
      <c r="B40" t="b">
        <f>OR(AND(65 &lt;= CODE(UPPER(A40)), CODE(UPPER(A40)) &lt; 91), AND(65 &lt;= CODE(UPPER(RIGHT(A40, 1))), CODE(UPPER(RIGHT(A40, 1))) &lt; 91))</f>
        <v>0</v>
      </c>
      <c r="D40">
        <v>2.5159600000000002</v>
      </c>
      <c r="E40">
        <v>191</v>
      </c>
      <c r="F40">
        <v>0</v>
      </c>
      <c r="G40">
        <v>0</v>
      </c>
      <c r="H40">
        <v>0</v>
      </c>
    </row>
    <row r="41" spans="1:8" hidden="1" x14ac:dyDescent="0.3">
      <c r="A41" t="s">
        <v>987</v>
      </c>
      <c r="B41" t="b">
        <f>OR(AND(65 &lt;= CODE(UPPER(A41)), CODE(UPPER(A41)) &lt; 91), AND(65 &lt;= CODE(UPPER(RIGHT(A41, 1))), CODE(UPPER(RIGHT(A41, 1))) &lt; 91))</f>
        <v>0</v>
      </c>
      <c r="D41">
        <v>2.5159600000000002</v>
      </c>
      <c r="E41">
        <v>191</v>
      </c>
      <c r="F41">
        <v>0</v>
      </c>
      <c r="G41">
        <v>0</v>
      </c>
      <c r="H41">
        <v>0</v>
      </c>
    </row>
    <row r="42" spans="1:8" hidden="1" x14ac:dyDescent="0.3">
      <c r="A42" t="s">
        <v>999</v>
      </c>
      <c r="B42" t="b">
        <f>OR(AND(65 &lt;= CODE(UPPER(A42)), CODE(UPPER(A42)) &lt; 91), AND(65 &lt;= CODE(UPPER(RIGHT(A42, 1))), CODE(UPPER(RIGHT(A42, 1))) &lt; 91))</f>
        <v>0</v>
      </c>
      <c r="D42">
        <v>1.77763</v>
      </c>
      <c r="E42">
        <v>141</v>
      </c>
      <c r="F42">
        <v>0</v>
      </c>
      <c r="G42">
        <v>0</v>
      </c>
      <c r="H42">
        <v>0</v>
      </c>
    </row>
    <row r="43" spans="1:8" hidden="1" x14ac:dyDescent="0.3">
      <c r="A43" t="s">
        <v>1000</v>
      </c>
      <c r="B43" t="b">
        <f>OR(AND(65 &lt;= CODE(UPPER(A43)), CODE(UPPER(A43)) &lt; 91), AND(65 &lt;= CODE(UPPER(RIGHT(A43, 1))), CODE(UPPER(RIGHT(A43, 1))) &lt; 91))</f>
        <v>1</v>
      </c>
      <c r="D43">
        <v>1.76423</v>
      </c>
      <c r="E43">
        <v>121</v>
      </c>
      <c r="F43">
        <v>0</v>
      </c>
      <c r="G43">
        <v>0</v>
      </c>
      <c r="H43">
        <v>0</v>
      </c>
    </row>
    <row r="44" spans="1:8" hidden="1" x14ac:dyDescent="0.3">
      <c r="A44" t="s">
        <v>1001</v>
      </c>
      <c r="B44" t="b">
        <f>OR(AND(65 &lt;= CODE(UPPER(A44)), CODE(UPPER(A44)) &lt; 91), AND(65 &lt;= CODE(UPPER(RIGHT(A44, 1))), CODE(UPPER(RIGHT(A44, 1))) &lt; 91))</f>
        <v>1</v>
      </c>
      <c r="D44">
        <v>1.74427</v>
      </c>
      <c r="E44">
        <v>141</v>
      </c>
      <c r="F44">
        <v>0</v>
      </c>
      <c r="G44">
        <v>0</v>
      </c>
      <c r="H44">
        <v>0</v>
      </c>
    </row>
    <row r="45" spans="1:8" hidden="1" x14ac:dyDescent="0.3">
      <c r="A45" t="s">
        <v>1014</v>
      </c>
      <c r="B45" t="b">
        <f>OR(AND(65 &lt;= CODE(UPPER(A45)), CODE(UPPER(A45)) &lt; 91), AND(65 &lt;= CODE(UPPER(RIGHT(A45, 1))), CODE(UPPER(RIGHT(A45, 1))) &lt; 91))</f>
        <v>1</v>
      </c>
      <c r="D45">
        <v>1.48499</v>
      </c>
      <c r="E45">
        <v>141</v>
      </c>
      <c r="F45">
        <v>0</v>
      </c>
      <c r="G45">
        <v>0</v>
      </c>
      <c r="H45">
        <v>0</v>
      </c>
    </row>
    <row r="46" spans="1:8" hidden="1" x14ac:dyDescent="0.3">
      <c r="A46" t="s">
        <v>1016</v>
      </c>
      <c r="B46" t="b">
        <f>OR(AND(65 &lt;= CODE(UPPER(A46)), CODE(UPPER(A46)) &lt; 91), AND(65 &lt;= CODE(UPPER(RIGHT(A46, 1))), CODE(UPPER(RIGHT(A46, 1))) &lt; 91))</f>
        <v>1</v>
      </c>
      <c r="D46">
        <v>1.46983</v>
      </c>
      <c r="E46">
        <v>121</v>
      </c>
      <c r="F46">
        <v>0</v>
      </c>
      <c r="G46">
        <v>0</v>
      </c>
      <c r="H46">
        <v>0</v>
      </c>
    </row>
    <row r="47" spans="1:8" hidden="1" x14ac:dyDescent="0.3">
      <c r="A47" t="s">
        <v>1023</v>
      </c>
      <c r="B47" t="b">
        <f>OR(AND(65 &lt;= CODE(UPPER(A47)), CODE(UPPER(A47)) &lt; 91), AND(65 &lt;= CODE(UPPER(RIGHT(A47, 1))), CODE(UPPER(RIGHT(A47, 1))) &lt; 91))</f>
        <v>1</v>
      </c>
      <c r="D47">
        <v>1.3497600000000001</v>
      </c>
      <c r="E47">
        <v>121</v>
      </c>
      <c r="F47">
        <v>0</v>
      </c>
      <c r="G47">
        <v>0</v>
      </c>
      <c r="H47">
        <v>0</v>
      </c>
    </row>
    <row r="48" spans="1:8" hidden="1" x14ac:dyDescent="0.3">
      <c r="A48" t="s">
        <v>1004</v>
      </c>
      <c r="B48" t="b">
        <f>OR(AND(65 &lt;= CODE(UPPER(A48)), CODE(UPPER(A48)) &lt; 91), AND(65 &lt;= CODE(UPPER(RIGHT(A48, 1))), CODE(UPPER(RIGHT(A48, 1))) &lt; 91))</f>
        <v>1</v>
      </c>
      <c r="D48">
        <v>1.66764</v>
      </c>
      <c r="E48">
        <v>141</v>
      </c>
      <c r="F48">
        <v>0</v>
      </c>
      <c r="G48">
        <v>0</v>
      </c>
      <c r="H48">
        <v>0</v>
      </c>
    </row>
    <row r="49" spans="1:8" hidden="1" x14ac:dyDescent="0.3">
      <c r="A49" t="s">
        <v>1005</v>
      </c>
      <c r="B49" t="b">
        <f>OR(AND(65 &lt;= CODE(UPPER(A49)), CODE(UPPER(A49)) &lt; 91), AND(65 &lt;= CODE(UPPER(RIGHT(A49, 1))), CODE(UPPER(RIGHT(A49, 1))) &lt; 91))</f>
        <v>1</v>
      </c>
      <c r="D49">
        <v>1.61459</v>
      </c>
      <c r="E49">
        <v>135</v>
      </c>
      <c r="F49">
        <v>0</v>
      </c>
      <c r="G49">
        <v>0</v>
      </c>
      <c r="H49">
        <v>0</v>
      </c>
    </row>
    <row r="50" spans="1:8" hidden="1" x14ac:dyDescent="0.3">
      <c r="A50" t="s">
        <v>1027</v>
      </c>
      <c r="B50" t="b">
        <f>OR(AND(65 &lt;= CODE(UPPER(A50)), CODE(UPPER(A50)) &lt; 91), AND(65 &lt;= CODE(UPPER(RIGHT(A50, 1))), CODE(UPPER(RIGHT(A50, 1))) &lt; 91))</f>
        <v>1</v>
      </c>
      <c r="D50">
        <v>1.3233200000000001</v>
      </c>
      <c r="E50">
        <v>119</v>
      </c>
      <c r="F50">
        <v>0</v>
      </c>
      <c r="G50">
        <v>0</v>
      </c>
      <c r="H50">
        <v>0</v>
      </c>
    </row>
    <row r="51" spans="1:8" hidden="1" x14ac:dyDescent="0.3">
      <c r="A51" t="s">
        <v>1040</v>
      </c>
      <c r="B51" t="b">
        <f>OR(AND(65 &lt;= CODE(UPPER(A51)), CODE(UPPER(A51)) &lt; 91), AND(65 &lt;= CODE(UPPER(RIGHT(A51, 1))), CODE(UPPER(RIGHT(A51, 1))) &lt; 91))</f>
        <v>0</v>
      </c>
      <c r="D51">
        <v>1.24681</v>
      </c>
      <c r="E51">
        <v>79</v>
      </c>
      <c r="F51">
        <v>0</v>
      </c>
      <c r="G51">
        <v>0</v>
      </c>
      <c r="H51">
        <v>0</v>
      </c>
    </row>
    <row r="52" spans="1:8" hidden="1" x14ac:dyDescent="0.3">
      <c r="A52" t="s">
        <v>1044</v>
      </c>
      <c r="B52" t="b">
        <f>OR(AND(65 &lt;= CODE(UPPER(A52)), CODE(UPPER(A52)) &lt; 91), AND(65 &lt;= CODE(UPPER(RIGHT(A52, 1))), CODE(UPPER(RIGHT(A52, 1))) &lt; 91))</f>
        <v>0</v>
      </c>
      <c r="D52">
        <v>1.2085600000000001</v>
      </c>
      <c r="E52">
        <v>85</v>
      </c>
      <c r="F52">
        <v>0</v>
      </c>
      <c r="G52">
        <v>0</v>
      </c>
      <c r="H52">
        <v>0</v>
      </c>
    </row>
    <row r="53" spans="1:8" hidden="1" x14ac:dyDescent="0.3">
      <c r="A53" t="s">
        <v>1008</v>
      </c>
      <c r="B53" t="b">
        <f>OR(AND(65 &lt;= CODE(UPPER(A53)), CODE(UPPER(A53)) &lt; 91), AND(65 &lt;= CODE(UPPER(RIGHT(A53, 1))), CODE(UPPER(RIGHT(A53, 1))) &lt; 91))</f>
        <v>1</v>
      </c>
      <c r="D53">
        <v>1.54396</v>
      </c>
      <c r="E53">
        <v>127</v>
      </c>
      <c r="F53">
        <v>0</v>
      </c>
      <c r="G53">
        <v>0</v>
      </c>
      <c r="H53">
        <v>0</v>
      </c>
    </row>
    <row r="54" spans="1:8" hidden="1" x14ac:dyDescent="0.3">
      <c r="A54" t="s">
        <v>1059</v>
      </c>
      <c r="B54" t="b">
        <f>OR(AND(65 &lt;= CODE(UPPER(A54)), CODE(UPPER(A54)) &lt; 91), AND(65 &lt;= CODE(UPPER(RIGHT(A54, 1))), CODE(UPPER(RIGHT(A54, 1))) &lt; 91))</f>
        <v>1</v>
      </c>
      <c r="D54">
        <v>1.10225</v>
      </c>
      <c r="E54">
        <v>126</v>
      </c>
      <c r="F54">
        <v>0</v>
      </c>
      <c r="G54">
        <v>0</v>
      </c>
      <c r="H54">
        <v>0</v>
      </c>
    </row>
    <row r="55" spans="1:8" hidden="1" x14ac:dyDescent="0.3">
      <c r="A55" t="s">
        <v>1062</v>
      </c>
      <c r="B55" t="b">
        <f>OR(AND(65 &lt;= CODE(UPPER(A55)), CODE(UPPER(A55)) &lt; 91), AND(65 &lt;= CODE(UPPER(RIGHT(A55, 1))), CODE(UPPER(RIGHT(A55, 1))) &lt; 91))</f>
        <v>1</v>
      </c>
      <c r="D55">
        <v>1.08544</v>
      </c>
      <c r="E55">
        <v>79</v>
      </c>
      <c r="F55">
        <v>0</v>
      </c>
      <c r="G55">
        <v>0</v>
      </c>
      <c r="H55">
        <v>0</v>
      </c>
    </row>
    <row r="56" spans="1:8" hidden="1" x14ac:dyDescent="0.3">
      <c r="A56" t="s">
        <v>1011</v>
      </c>
      <c r="B56" t="b">
        <f>OR(AND(65 &lt;= CODE(UPPER(A56)), CODE(UPPER(A56)) &lt; 91), AND(65 &lt;= CODE(UPPER(RIGHT(A56, 1))), CODE(UPPER(RIGHT(A56, 1))) &lt; 91))</f>
        <v>1</v>
      </c>
      <c r="D56">
        <v>1.51946</v>
      </c>
      <c r="E56">
        <v>125</v>
      </c>
      <c r="F56">
        <v>0</v>
      </c>
      <c r="G56">
        <v>0</v>
      </c>
      <c r="H56">
        <v>0</v>
      </c>
    </row>
    <row r="57" spans="1:8" hidden="1" x14ac:dyDescent="0.3">
      <c r="A57" t="s">
        <v>1012</v>
      </c>
      <c r="B57" t="b">
        <f>OR(AND(65 &lt;= CODE(UPPER(A57)), CODE(UPPER(A57)) &lt; 91), AND(65 &lt;= CODE(UPPER(RIGHT(A57, 1))), CODE(UPPER(RIGHT(A57, 1))) &lt; 91))</f>
        <v>1</v>
      </c>
      <c r="D57">
        <v>1.5179</v>
      </c>
      <c r="E57">
        <v>131</v>
      </c>
      <c r="F57">
        <v>0</v>
      </c>
      <c r="G57">
        <v>0</v>
      </c>
      <c r="H57">
        <v>0</v>
      </c>
    </row>
    <row r="58" spans="1:8" hidden="1" x14ac:dyDescent="0.3">
      <c r="A58" t="s">
        <v>1013</v>
      </c>
      <c r="B58" t="b">
        <f>OR(AND(65 &lt;= CODE(UPPER(A58)), CODE(UPPER(A58)) &lt; 91), AND(65 &lt;= CODE(UPPER(RIGHT(A58, 1))), CODE(UPPER(RIGHT(A58, 1))) &lt; 91))</f>
        <v>1</v>
      </c>
      <c r="D58">
        <v>1.50153</v>
      </c>
      <c r="E58">
        <v>118</v>
      </c>
      <c r="F58">
        <v>0</v>
      </c>
      <c r="G58">
        <v>0</v>
      </c>
      <c r="H58">
        <v>0</v>
      </c>
    </row>
    <row r="59" spans="1:8" hidden="1" x14ac:dyDescent="0.3">
      <c r="A59" t="s">
        <v>1075</v>
      </c>
      <c r="B59" t="b">
        <f>OR(AND(65 &lt;= CODE(UPPER(A59)), CODE(UPPER(A59)) &lt; 91), AND(65 &lt;= CODE(UPPER(RIGHT(A59, 1))), CODE(UPPER(RIGHT(A59, 1))) &lt; 91))</f>
        <v>0</v>
      </c>
      <c r="D59">
        <v>1.0148999999999999</v>
      </c>
      <c r="E59">
        <v>159</v>
      </c>
      <c r="F59">
        <v>0</v>
      </c>
      <c r="G59">
        <v>0</v>
      </c>
      <c r="H59">
        <v>0</v>
      </c>
    </row>
    <row r="60" spans="1:8" hidden="1" x14ac:dyDescent="0.3">
      <c r="A60" t="s">
        <v>1015</v>
      </c>
      <c r="B60" t="b">
        <f>OR(AND(65 &lt;= CODE(UPPER(A60)), CODE(UPPER(A60)) &lt; 91), AND(65 &lt;= CODE(UPPER(RIGHT(A60, 1))), CODE(UPPER(RIGHT(A60, 1))) &lt; 91))</f>
        <v>1</v>
      </c>
      <c r="D60">
        <v>1.482</v>
      </c>
      <c r="E60">
        <v>132</v>
      </c>
      <c r="F60">
        <v>0</v>
      </c>
      <c r="G60">
        <v>0</v>
      </c>
      <c r="H60">
        <v>0</v>
      </c>
    </row>
    <row r="61" spans="1:8" hidden="1" x14ac:dyDescent="0.3">
      <c r="A61" t="s">
        <v>1081</v>
      </c>
      <c r="B61" t="b">
        <f>OR(AND(65 &lt;= CODE(UPPER(A61)), CODE(UPPER(A61)) &lt; 91), AND(65 &lt;= CODE(UPPER(RIGHT(A61, 1))), CODE(UPPER(RIGHT(A61, 1))) &lt; 91))</f>
        <v>0</v>
      </c>
      <c r="D61">
        <v>0.99641199999999996</v>
      </c>
      <c r="E61">
        <v>82</v>
      </c>
      <c r="F61">
        <v>0</v>
      </c>
      <c r="G61">
        <v>0</v>
      </c>
      <c r="H61">
        <v>0</v>
      </c>
    </row>
    <row r="62" spans="1:8" hidden="1" x14ac:dyDescent="0.3">
      <c r="A62" t="s">
        <v>1082</v>
      </c>
      <c r="B62" t="b">
        <f>OR(AND(65 &lt;= CODE(UPPER(A62)), CODE(UPPER(A62)) &lt; 91), AND(65 &lt;= CODE(UPPER(RIGHT(A62, 1))), CODE(UPPER(RIGHT(A62, 1))) &lt; 91))</f>
        <v>0</v>
      </c>
      <c r="D62">
        <v>0.99511499999999997</v>
      </c>
      <c r="E62">
        <v>119</v>
      </c>
      <c r="F62">
        <v>0</v>
      </c>
      <c r="G62">
        <v>0</v>
      </c>
      <c r="H62">
        <v>0</v>
      </c>
    </row>
    <row r="63" spans="1:8" hidden="1" x14ac:dyDescent="0.3">
      <c r="A63" t="s">
        <v>1017</v>
      </c>
      <c r="B63" t="b">
        <f>OR(AND(65 &lt;= CODE(UPPER(A63)), CODE(UPPER(A63)) &lt; 91), AND(65 &lt;= CODE(UPPER(RIGHT(A63, 1))), CODE(UPPER(RIGHT(A63, 1))) &lt; 91))</f>
        <v>1</v>
      </c>
      <c r="D63">
        <v>1.4138200000000001</v>
      </c>
      <c r="E63">
        <v>128</v>
      </c>
      <c r="F63">
        <v>0</v>
      </c>
      <c r="G63">
        <v>0</v>
      </c>
      <c r="H63">
        <v>0</v>
      </c>
    </row>
    <row r="64" spans="1:8" hidden="1" x14ac:dyDescent="0.3">
      <c r="A64" t="s">
        <v>1083</v>
      </c>
      <c r="B64" t="b">
        <f>OR(AND(65 &lt;= CODE(UPPER(A64)), CODE(UPPER(A64)) &lt; 91), AND(65 &lt;= CODE(UPPER(RIGHT(A64, 1))), CODE(UPPER(RIGHT(A64, 1))) &lt; 91))</f>
        <v>1</v>
      </c>
      <c r="D64">
        <v>0.99292499999999995</v>
      </c>
      <c r="E64">
        <v>79</v>
      </c>
      <c r="F64">
        <v>0</v>
      </c>
      <c r="G64">
        <v>0</v>
      </c>
      <c r="H64">
        <v>0</v>
      </c>
    </row>
    <row r="65" spans="1:8" hidden="1" x14ac:dyDescent="0.3">
      <c r="A65" t="s">
        <v>1099</v>
      </c>
      <c r="B65" t="b">
        <f>OR(AND(65 &lt;= CODE(UPPER(A65)), CODE(UPPER(A65)) &lt; 91), AND(65 &lt;= CODE(UPPER(RIGHT(A65, 1))), CODE(UPPER(RIGHT(A65, 1))) &lt; 91))</f>
        <v>1</v>
      </c>
      <c r="D65">
        <v>0.96107699999999996</v>
      </c>
      <c r="E65">
        <v>82</v>
      </c>
      <c r="F65">
        <v>0</v>
      </c>
      <c r="G65">
        <v>0</v>
      </c>
      <c r="H65">
        <v>0</v>
      </c>
    </row>
    <row r="66" spans="1:8" hidden="1" x14ac:dyDescent="0.3">
      <c r="A66" t="s">
        <v>1019</v>
      </c>
      <c r="B66" t="b">
        <f>OR(AND(65 &lt;= CODE(UPPER(A66)), CODE(UPPER(A66)) &lt; 91), AND(65 &lt;= CODE(UPPER(RIGHT(A66, 1))), CODE(UPPER(RIGHT(A66, 1))) &lt; 91))</f>
        <v>1</v>
      </c>
      <c r="D66">
        <v>1.37561</v>
      </c>
      <c r="E66">
        <v>121</v>
      </c>
      <c r="F66">
        <v>0</v>
      </c>
      <c r="G66">
        <v>0</v>
      </c>
      <c r="H66">
        <v>0</v>
      </c>
    </row>
    <row r="67" spans="1:8" hidden="1" x14ac:dyDescent="0.3">
      <c r="A67" t="s">
        <v>1020</v>
      </c>
      <c r="B67" t="b">
        <f>OR(AND(65 &lt;= CODE(UPPER(A67)), CODE(UPPER(A67)) &lt; 91), AND(65 &lt;= CODE(UPPER(RIGHT(A67, 1))), CODE(UPPER(RIGHT(A67, 1))) &lt; 91))</f>
        <v>1</v>
      </c>
      <c r="D67">
        <v>1.37452</v>
      </c>
      <c r="E67">
        <v>133</v>
      </c>
      <c r="F67">
        <v>0</v>
      </c>
      <c r="G67">
        <v>0</v>
      </c>
      <c r="H67">
        <v>0</v>
      </c>
    </row>
    <row r="68" spans="1:8" hidden="1" x14ac:dyDescent="0.3">
      <c r="A68" t="e">
        <f>-AMUSEMENT</f>
        <v>#NAME?</v>
      </c>
      <c r="B68" t="e">
        <f>OR(AND(65 &lt;= CODE(UPPER(A68)), CODE(UPPER(A68)) &lt; 91), AND(65 &lt;= CODE(UPPER(RIGHT(A68, 1))), CODE(UPPER(RIGHT(A68, 1))) &lt; 91))</f>
        <v>#NAME?</v>
      </c>
      <c r="D68">
        <v>1.3743300000000001</v>
      </c>
      <c r="E68">
        <v>133</v>
      </c>
      <c r="F68">
        <v>0</v>
      </c>
      <c r="G68">
        <v>0</v>
      </c>
      <c r="H68">
        <v>0</v>
      </c>
    </row>
    <row r="69" spans="1:8" hidden="1" x14ac:dyDescent="0.3">
      <c r="A69" t="s">
        <v>1021</v>
      </c>
      <c r="B69" t="b">
        <f>OR(AND(65 &lt;= CODE(UPPER(A69)), CODE(UPPER(A69)) &lt; 91), AND(65 &lt;= CODE(UPPER(RIGHT(A69, 1))), CODE(UPPER(RIGHT(A69, 1))) &lt; 91))</f>
        <v>1</v>
      </c>
      <c r="D69">
        <v>1.37307</v>
      </c>
      <c r="E69">
        <v>107</v>
      </c>
      <c r="F69">
        <v>0</v>
      </c>
      <c r="G69">
        <v>0</v>
      </c>
      <c r="H69">
        <v>0</v>
      </c>
    </row>
    <row r="70" spans="1:8" hidden="1" x14ac:dyDescent="0.3">
      <c r="A70" t="s">
        <v>1022</v>
      </c>
      <c r="B70" t="b">
        <f>OR(AND(65 &lt;= CODE(UPPER(A70)), CODE(UPPER(A70)) &lt; 91), AND(65 &lt;= CODE(UPPER(RIGHT(A70, 1))), CODE(UPPER(RIGHT(A70, 1))) &lt; 91))</f>
        <v>1</v>
      </c>
      <c r="D70">
        <v>1.3602000000000001</v>
      </c>
      <c r="E70">
        <v>129</v>
      </c>
      <c r="F70">
        <v>0</v>
      </c>
      <c r="G70">
        <v>0</v>
      </c>
      <c r="H70">
        <v>0</v>
      </c>
    </row>
    <row r="71" spans="1:8" hidden="1" x14ac:dyDescent="0.3">
      <c r="A71" t="s">
        <v>1106</v>
      </c>
      <c r="B71" t="b">
        <f>OR(AND(65 &lt;= CODE(UPPER(A71)), CODE(UPPER(A71)) &lt; 91), AND(65 &lt;= CODE(UPPER(RIGHT(A71, 1))), CODE(UPPER(RIGHT(A71, 1))) &lt; 91))</f>
        <v>0</v>
      </c>
      <c r="D71">
        <v>0.93666700000000003</v>
      </c>
      <c r="E71">
        <v>104</v>
      </c>
      <c r="F71">
        <v>0</v>
      </c>
      <c r="G71">
        <v>0</v>
      </c>
      <c r="H71">
        <v>0</v>
      </c>
    </row>
    <row r="72" spans="1:8" hidden="1" x14ac:dyDescent="0.3">
      <c r="A72" t="s">
        <v>1024</v>
      </c>
      <c r="B72" t="b">
        <f>OR(AND(65 &lt;= CODE(UPPER(A72)), CODE(UPPER(A72)) &lt; 91), AND(65 &lt;= CODE(UPPER(RIGHT(A72, 1))), CODE(UPPER(RIGHT(A72, 1))) &lt; 91))</f>
        <v>1</v>
      </c>
      <c r="D72">
        <v>1.3284899999999999</v>
      </c>
      <c r="E72">
        <v>128</v>
      </c>
      <c r="F72">
        <v>0</v>
      </c>
      <c r="G72">
        <v>0</v>
      </c>
      <c r="H72">
        <v>0</v>
      </c>
    </row>
    <row r="73" spans="1:8" hidden="1" x14ac:dyDescent="0.3">
      <c r="A73" t="s">
        <v>1025</v>
      </c>
      <c r="B73" t="b">
        <f>OR(AND(65 &lt;= CODE(UPPER(A73)), CODE(UPPER(A73)) &lt; 91), AND(65 &lt;= CODE(UPPER(RIGHT(A73, 1))), CODE(UPPER(RIGHT(A73, 1))) &lt; 91))</f>
        <v>1</v>
      </c>
      <c r="D73">
        <v>1.32637</v>
      </c>
      <c r="E73">
        <v>114</v>
      </c>
      <c r="F73">
        <v>0</v>
      </c>
      <c r="G73">
        <v>0</v>
      </c>
      <c r="H73">
        <v>0</v>
      </c>
    </row>
    <row r="74" spans="1:8" hidden="1" x14ac:dyDescent="0.3">
      <c r="A74" t="s">
        <v>1026</v>
      </c>
      <c r="B74" t="b">
        <f>OR(AND(65 &lt;= CODE(UPPER(A74)), CODE(UPPER(A74)) &lt; 91), AND(65 &lt;= CODE(UPPER(RIGHT(A74, 1))), CODE(UPPER(RIGHT(A74, 1))) &lt; 91))</f>
        <v>1</v>
      </c>
      <c r="D74">
        <v>1.3235600000000001</v>
      </c>
      <c r="E74">
        <v>122</v>
      </c>
      <c r="F74">
        <v>0</v>
      </c>
      <c r="G74">
        <v>0</v>
      </c>
      <c r="H74">
        <v>0</v>
      </c>
    </row>
    <row r="75" spans="1:8" hidden="1" x14ac:dyDescent="0.3">
      <c r="A75">
        <v>0</v>
      </c>
      <c r="B75" t="b">
        <f>OR(AND(65 &lt;= CODE(UPPER(A75)), CODE(UPPER(A75)) &lt; 91), AND(65 &lt;= CODE(UPPER(RIGHT(A75, 1))), CODE(UPPER(RIGHT(A75, 1))) &lt; 91))</f>
        <v>0</v>
      </c>
      <c r="D75">
        <v>0.89910599999999996</v>
      </c>
      <c r="E75">
        <v>108</v>
      </c>
      <c r="F75">
        <v>0</v>
      </c>
      <c r="G75">
        <v>0</v>
      </c>
      <c r="H75">
        <v>0</v>
      </c>
    </row>
    <row r="76" spans="1:8" hidden="1" x14ac:dyDescent="0.3">
      <c r="A76" t="s">
        <v>1028</v>
      </c>
      <c r="B76" t="b">
        <f>OR(AND(65 &lt;= CODE(UPPER(A76)), CODE(UPPER(A76)) &lt; 91), AND(65 &lt;= CODE(UPPER(RIGHT(A76, 1))), CODE(UPPER(RIGHT(A76, 1))) &lt; 91))</f>
        <v>1</v>
      </c>
      <c r="D76">
        <v>1.30389</v>
      </c>
      <c r="E76">
        <v>165</v>
      </c>
      <c r="F76">
        <v>0</v>
      </c>
      <c r="G76">
        <v>0</v>
      </c>
      <c r="H76">
        <v>0</v>
      </c>
    </row>
    <row r="77" spans="1:8" hidden="1" x14ac:dyDescent="0.3">
      <c r="A77" t="s">
        <v>1029</v>
      </c>
      <c r="B77" t="b">
        <f>OR(AND(65 &lt;= CODE(UPPER(A77)), CODE(UPPER(A77)) &lt; 91), AND(65 &lt;= CODE(UPPER(RIGHT(A77, 1))), CODE(UPPER(RIGHT(A77, 1))) &lt; 91))</f>
        <v>1</v>
      </c>
      <c r="D77">
        <v>1.3002899999999999</v>
      </c>
      <c r="E77">
        <v>148</v>
      </c>
      <c r="F77">
        <v>0</v>
      </c>
      <c r="G77">
        <v>0</v>
      </c>
      <c r="H77">
        <v>0</v>
      </c>
    </row>
    <row r="78" spans="1:8" hidden="1" x14ac:dyDescent="0.3">
      <c r="A78" t="s">
        <v>1030</v>
      </c>
      <c r="B78" t="b">
        <f>OR(AND(65 &lt;= CODE(UPPER(A78)), CODE(UPPER(A78)) &lt; 91), AND(65 &lt;= CODE(UPPER(RIGHT(A78, 1))), CODE(UPPER(RIGHT(A78, 1))) &lt; 91))</f>
        <v>1</v>
      </c>
      <c r="D78">
        <v>1.29837</v>
      </c>
      <c r="E78">
        <v>79</v>
      </c>
      <c r="F78">
        <v>0</v>
      </c>
      <c r="G78">
        <v>0</v>
      </c>
      <c r="H78">
        <v>0</v>
      </c>
    </row>
    <row r="79" spans="1:8" hidden="1" x14ac:dyDescent="0.3">
      <c r="A79" t="s">
        <v>1131</v>
      </c>
      <c r="B79" t="b">
        <f>OR(AND(65 &lt;= CODE(UPPER(A79)), CODE(UPPER(A79)) &lt; 91), AND(65 &lt;= CODE(UPPER(RIGHT(A79, 1))), CODE(UPPER(RIGHT(A79, 1))) &lt; 91))</f>
        <v>1</v>
      </c>
      <c r="D79">
        <v>0.87603500000000001</v>
      </c>
      <c r="E79">
        <v>92</v>
      </c>
      <c r="F79">
        <v>0</v>
      </c>
      <c r="G79">
        <v>0</v>
      </c>
      <c r="H79">
        <v>0</v>
      </c>
    </row>
    <row r="80" spans="1:8" hidden="1" x14ac:dyDescent="0.3">
      <c r="A80" t="s">
        <v>1134</v>
      </c>
      <c r="B80" t="b">
        <f>OR(AND(65 &lt;= CODE(UPPER(A80)), CODE(UPPER(A80)) &lt; 91), AND(65 &lt;= CODE(UPPER(RIGHT(A80, 1))), CODE(UPPER(RIGHT(A80, 1))) &lt; 91))</f>
        <v>1</v>
      </c>
      <c r="D80">
        <v>0.87106099999999997</v>
      </c>
      <c r="E80">
        <v>82</v>
      </c>
      <c r="F80">
        <v>0</v>
      </c>
      <c r="G80">
        <v>0</v>
      </c>
      <c r="H80">
        <v>0</v>
      </c>
    </row>
    <row r="81" spans="1:8" hidden="1" x14ac:dyDescent="0.3">
      <c r="A81" t="s">
        <v>1142</v>
      </c>
      <c r="B81" t="b">
        <f>OR(AND(65 &lt;= CODE(UPPER(A81)), CODE(UPPER(A81)) &lt; 91), AND(65 &lt;= CODE(UPPER(RIGHT(A81, 1))), CODE(UPPER(RIGHT(A81, 1))) &lt; 91))</f>
        <v>1</v>
      </c>
      <c r="D81">
        <v>0.859962</v>
      </c>
      <c r="E81">
        <v>82</v>
      </c>
      <c r="F81">
        <v>0</v>
      </c>
      <c r="G81">
        <v>0</v>
      </c>
      <c r="H81">
        <v>0</v>
      </c>
    </row>
    <row r="82" spans="1:8" hidden="1" x14ac:dyDescent="0.3">
      <c r="A82" t="s">
        <v>1033</v>
      </c>
      <c r="B82" t="b">
        <f>OR(AND(65 &lt;= CODE(UPPER(A82)), CODE(UPPER(A82)) &lt; 91), AND(65 &lt;= CODE(UPPER(RIGHT(A82, 1))), CODE(UPPER(RIGHT(A82, 1))) &lt; 91))</f>
        <v>1</v>
      </c>
      <c r="D82">
        <v>1.28546</v>
      </c>
      <c r="E82">
        <v>122</v>
      </c>
      <c r="F82">
        <v>0</v>
      </c>
      <c r="G82">
        <v>0</v>
      </c>
      <c r="H82">
        <v>0</v>
      </c>
    </row>
    <row r="83" spans="1:8" hidden="1" x14ac:dyDescent="0.3">
      <c r="A83" t="s">
        <v>1034</v>
      </c>
      <c r="B83" t="b">
        <f>OR(AND(65 &lt;= CODE(UPPER(A83)), CODE(UPPER(A83)) &lt; 91), AND(65 &lt;= CODE(UPPER(RIGHT(A83, 1))), CODE(UPPER(RIGHT(A83, 1))) &lt; 91))</f>
        <v>1</v>
      </c>
      <c r="D83">
        <v>1.28305</v>
      </c>
      <c r="E83">
        <v>132</v>
      </c>
      <c r="F83">
        <v>0</v>
      </c>
      <c r="G83">
        <v>0</v>
      </c>
      <c r="H83">
        <v>0</v>
      </c>
    </row>
    <row r="84" spans="1:8" hidden="1" x14ac:dyDescent="0.3">
      <c r="A84" t="s">
        <v>1035</v>
      </c>
      <c r="B84" t="b">
        <f>OR(AND(65 &lt;= CODE(UPPER(A84)), CODE(UPPER(A84)) &lt; 91), AND(65 &lt;= CODE(UPPER(RIGHT(A84, 1))), CODE(UPPER(RIGHT(A84, 1))) &lt; 91))</f>
        <v>1</v>
      </c>
      <c r="D84">
        <v>1.2578400000000001</v>
      </c>
      <c r="E84">
        <v>124</v>
      </c>
      <c r="F84">
        <v>0</v>
      </c>
      <c r="G84">
        <v>0</v>
      </c>
      <c r="H84">
        <v>0</v>
      </c>
    </row>
    <row r="85" spans="1:8" hidden="1" x14ac:dyDescent="0.3">
      <c r="A85" t="s">
        <v>1167</v>
      </c>
      <c r="B85" t="b">
        <f>OR(AND(65 &lt;= CODE(UPPER(A85)), CODE(UPPER(A85)) &lt; 91), AND(65 &lt;= CODE(UPPER(RIGHT(A85, 1))), CODE(UPPER(RIGHT(A85, 1))) &lt; 91))</f>
        <v>1</v>
      </c>
      <c r="D85">
        <v>0.80749000000000004</v>
      </c>
      <c r="E85">
        <v>82</v>
      </c>
      <c r="F85">
        <v>0</v>
      </c>
      <c r="G85">
        <v>0</v>
      </c>
      <c r="H85">
        <v>0</v>
      </c>
    </row>
    <row r="86" spans="1:8" hidden="1" x14ac:dyDescent="0.3">
      <c r="A86" t="s">
        <v>1180</v>
      </c>
      <c r="B86" t="b">
        <f>OR(AND(65 &lt;= CODE(UPPER(A86)), CODE(UPPER(A86)) &lt; 91), AND(65 &lt;= CODE(UPPER(RIGHT(A86, 1))), CODE(UPPER(RIGHT(A86, 1))) &lt; 91))</f>
        <v>1</v>
      </c>
      <c r="D86">
        <v>0.77563700000000002</v>
      </c>
      <c r="E86">
        <v>93</v>
      </c>
      <c r="F86">
        <v>0</v>
      </c>
      <c r="G86">
        <v>0</v>
      </c>
      <c r="H86">
        <v>0</v>
      </c>
    </row>
    <row r="87" spans="1:8" x14ac:dyDescent="0.3">
      <c r="A87" t="s">
        <v>1002</v>
      </c>
      <c r="B87" t="b">
        <f>OR(AND(65 &lt;= CODE(UPPER(A87)), CODE(UPPER(A87)) &lt; 91), AND(65 &lt;= CODE(UPPER(RIGHT(A87, 1))), CODE(UPPER(RIGHT(A87, 1))) &lt; 91))</f>
        <v>0</v>
      </c>
      <c r="C87">
        <v>1</v>
      </c>
      <c r="D87">
        <v>1.7303299999999999</v>
      </c>
      <c r="E87">
        <v>1225</v>
      </c>
      <c r="F87">
        <v>-2.1040299999999998</v>
      </c>
      <c r="G87">
        <v>-10.1387</v>
      </c>
      <c r="H87">
        <v>-10.3864</v>
      </c>
    </row>
    <row r="88" spans="1:8" hidden="1" x14ac:dyDescent="0.3">
      <c r="A88" t="s">
        <v>1039</v>
      </c>
      <c r="B88" t="b">
        <f>OR(AND(65 &lt;= CODE(UPPER(A88)), CODE(UPPER(A88)) &lt; 91), AND(65 &lt;= CODE(UPPER(RIGHT(A88, 1))), CODE(UPPER(RIGHT(A88, 1))) &lt; 91))</f>
        <v>1</v>
      </c>
      <c r="D88">
        <v>1.2485299999999999</v>
      </c>
      <c r="E88">
        <v>98</v>
      </c>
      <c r="F88">
        <v>0</v>
      </c>
      <c r="G88">
        <v>0</v>
      </c>
      <c r="H88">
        <v>0</v>
      </c>
    </row>
    <row r="89" spans="1:8" hidden="1" x14ac:dyDescent="0.3">
      <c r="A89" t="s">
        <v>1235</v>
      </c>
      <c r="B89" t="b">
        <f>OR(AND(65 &lt;= CODE(UPPER(A89)), CODE(UPPER(A89)) &lt; 91), AND(65 &lt;= CODE(UPPER(RIGHT(A89, 1))), CODE(UPPER(RIGHT(A89, 1))) &lt; 91))</f>
        <v>1</v>
      </c>
      <c r="D89">
        <v>0.69726200000000005</v>
      </c>
      <c r="E89">
        <v>52</v>
      </c>
      <c r="F89">
        <v>0</v>
      </c>
      <c r="G89">
        <v>0</v>
      </c>
      <c r="H89">
        <v>0</v>
      </c>
    </row>
    <row r="90" spans="1:8" hidden="1" x14ac:dyDescent="0.3">
      <c r="A90" t="s">
        <v>1041</v>
      </c>
      <c r="B90" t="b">
        <f>OR(AND(65 &lt;= CODE(UPPER(A90)), CODE(UPPER(A90)) &lt; 91), AND(65 &lt;= CODE(UPPER(RIGHT(A90, 1))), CODE(UPPER(RIGHT(A90, 1))) &lt; 91))</f>
        <v>1</v>
      </c>
      <c r="D90">
        <v>1.2394700000000001</v>
      </c>
      <c r="E90">
        <v>125</v>
      </c>
      <c r="F90">
        <v>0</v>
      </c>
      <c r="G90">
        <v>0</v>
      </c>
      <c r="H90">
        <v>0</v>
      </c>
    </row>
    <row r="91" spans="1:8" hidden="1" x14ac:dyDescent="0.3">
      <c r="A91" t="s">
        <v>1042</v>
      </c>
      <c r="B91" t="b">
        <f>OR(AND(65 &lt;= CODE(UPPER(A91)), CODE(UPPER(A91)) &lt; 91), AND(65 &lt;= CODE(UPPER(RIGHT(A91, 1))), CODE(UPPER(RIGHT(A91, 1))) &lt; 91))</f>
        <v>1</v>
      </c>
      <c r="D91">
        <v>1.2229300000000001</v>
      </c>
      <c r="E91">
        <v>114</v>
      </c>
      <c r="F91">
        <v>0</v>
      </c>
      <c r="G91">
        <v>0</v>
      </c>
      <c r="H91">
        <v>0</v>
      </c>
    </row>
    <row r="92" spans="1:8" hidden="1" x14ac:dyDescent="0.3">
      <c r="A92" t="s">
        <v>1043</v>
      </c>
      <c r="B92" t="b">
        <f>OR(AND(65 &lt;= CODE(UPPER(A92)), CODE(UPPER(A92)) &lt; 91), AND(65 &lt;= CODE(UPPER(RIGHT(A92, 1))), CODE(UPPER(RIGHT(A92, 1))) &lt; 91))</f>
        <v>1</v>
      </c>
      <c r="D92">
        <v>1.21601</v>
      </c>
      <c r="E92">
        <v>81</v>
      </c>
      <c r="F92">
        <v>0</v>
      </c>
      <c r="G92">
        <v>0</v>
      </c>
      <c r="H92">
        <v>0</v>
      </c>
    </row>
    <row r="93" spans="1:8" hidden="1" x14ac:dyDescent="0.3">
      <c r="A93" t="s">
        <v>1238</v>
      </c>
      <c r="B93" t="b">
        <f>OR(AND(65 &lt;= CODE(UPPER(A93)), CODE(UPPER(A93)) &lt; 91), AND(65 &lt;= CODE(UPPER(RIGHT(A93, 1))), CODE(UPPER(RIGHT(A93, 1))) &lt; 91))</f>
        <v>1</v>
      </c>
      <c r="D93">
        <v>0.69178399999999995</v>
      </c>
      <c r="E93">
        <v>83</v>
      </c>
      <c r="F93">
        <v>0</v>
      </c>
      <c r="G93">
        <v>0</v>
      </c>
      <c r="H93">
        <v>0</v>
      </c>
    </row>
    <row r="94" spans="1:8" x14ac:dyDescent="0.3">
      <c r="A94" t="s">
        <v>1003</v>
      </c>
      <c r="B94" t="b">
        <f>OR(AND(65 &lt;= CODE(UPPER(A94)), CODE(UPPER(A94)) &lt; 91), AND(65 &lt;= CODE(UPPER(RIGHT(A94, 1))), CODE(UPPER(RIGHT(A94, 1))) &lt; 91))</f>
        <v>0</v>
      </c>
      <c r="C94">
        <v>1</v>
      </c>
      <c r="D94">
        <v>1.7173700000000001</v>
      </c>
      <c r="E94">
        <v>5010</v>
      </c>
      <c r="F94">
        <v>-2.4873400000000001</v>
      </c>
      <c r="G94">
        <v>-10.4923</v>
      </c>
      <c r="H94">
        <v>-11.4099</v>
      </c>
    </row>
    <row r="95" spans="1:8" hidden="1" x14ac:dyDescent="0.3">
      <c r="A95" t="s">
        <v>1046</v>
      </c>
      <c r="B95" t="b">
        <f>OR(AND(65 &lt;= CODE(UPPER(A95)), CODE(UPPER(A95)) &lt; 91), AND(65 &lt;= CODE(UPPER(RIGHT(A95, 1))), CODE(UPPER(RIGHT(A95, 1))) &lt; 91))</f>
        <v>1</v>
      </c>
      <c r="D95">
        <v>1.1930700000000001</v>
      </c>
      <c r="E95">
        <v>130</v>
      </c>
      <c r="F95">
        <v>0</v>
      </c>
      <c r="G95">
        <v>0</v>
      </c>
      <c r="H95">
        <v>0</v>
      </c>
    </row>
    <row r="96" spans="1:8" hidden="1" x14ac:dyDescent="0.3">
      <c r="A96" t="s">
        <v>1047</v>
      </c>
      <c r="B96" t="b">
        <f>OR(AND(65 &lt;= CODE(UPPER(A96)), CODE(UPPER(A96)) &lt; 91), AND(65 &lt;= CODE(UPPER(RIGHT(A96, 1))), CODE(UPPER(RIGHT(A96, 1))) &lt; 91))</f>
        <v>1</v>
      </c>
      <c r="D96">
        <v>1.1896199999999999</v>
      </c>
      <c r="E96">
        <v>124</v>
      </c>
      <c r="F96">
        <v>0</v>
      </c>
      <c r="G96">
        <v>0</v>
      </c>
      <c r="H96">
        <v>0</v>
      </c>
    </row>
    <row r="97" spans="1:8" hidden="1" x14ac:dyDescent="0.3">
      <c r="A97" t="s">
        <v>1048</v>
      </c>
      <c r="B97" t="b">
        <f>OR(AND(65 &lt;= CODE(UPPER(A97)), CODE(UPPER(A97)) &lt; 91), AND(65 &lt;= CODE(UPPER(RIGHT(A97, 1))), CODE(UPPER(RIGHT(A97, 1))) &lt; 91))</f>
        <v>1</v>
      </c>
      <c r="D97">
        <v>1.17442</v>
      </c>
      <c r="E97">
        <v>121</v>
      </c>
      <c r="F97">
        <v>0</v>
      </c>
      <c r="G97">
        <v>0</v>
      </c>
      <c r="H97">
        <v>0</v>
      </c>
    </row>
    <row r="98" spans="1:8" hidden="1" x14ac:dyDescent="0.3">
      <c r="A98" t="s">
        <v>1241</v>
      </c>
      <c r="B98" t="b">
        <f>OR(AND(65 &lt;= CODE(UPPER(A98)), CODE(UPPER(A98)) &lt; 91), AND(65 &lt;= CODE(UPPER(RIGHT(A98, 1))), CODE(UPPER(RIGHT(A98, 1))) &lt; 91))</f>
        <v>1</v>
      </c>
      <c r="D98">
        <v>0.68479199999999996</v>
      </c>
      <c r="E98">
        <v>82</v>
      </c>
      <c r="F98">
        <v>0</v>
      </c>
      <c r="G98">
        <v>0</v>
      </c>
      <c r="H98">
        <v>0</v>
      </c>
    </row>
    <row r="99" spans="1:8" hidden="1" x14ac:dyDescent="0.3">
      <c r="A99" t="s">
        <v>1049</v>
      </c>
      <c r="B99" t="b">
        <f>OR(AND(65 &lt;= CODE(UPPER(A99)), CODE(UPPER(A99)) &lt; 91), AND(65 &lt;= CODE(UPPER(RIGHT(A99, 1))), CODE(UPPER(RIGHT(A99, 1))) &lt; 91))</f>
        <v>1</v>
      </c>
      <c r="D99">
        <v>1.1586099999999999</v>
      </c>
      <c r="E99">
        <v>107</v>
      </c>
      <c r="F99">
        <v>0</v>
      </c>
      <c r="G99">
        <v>0</v>
      </c>
      <c r="H99">
        <v>0</v>
      </c>
    </row>
    <row r="100" spans="1:8" hidden="1" x14ac:dyDescent="0.3">
      <c r="A100" t="s">
        <v>1050</v>
      </c>
      <c r="B100" t="b">
        <f>OR(AND(65 &lt;= CODE(UPPER(A100)), CODE(UPPER(A100)) &lt; 91), AND(65 &lt;= CODE(UPPER(RIGHT(A100, 1))), CODE(UPPER(RIGHT(A100, 1))) &lt; 91))</f>
        <v>1</v>
      </c>
      <c r="D100">
        <v>1.15188</v>
      </c>
      <c r="E100">
        <v>79</v>
      </c>
      <c r="F100">
        <v>0</v>
      </c>
      <c r="G100">
        <v>0</v>
      </c>
      <c r="H100">
        <v>0</v>
      </c>
    </row>
    <row r="101" spans="1:8" hidden="1" x14ac:dyDescent="0.3">
      <c r="A101" t="s">
        <v>62</v>
      </c>
      <c r="B101" t="b">
        <f>OR(AND(65 &lt;= CODE(UPPER(A101)), CODE(UPPER(A101)) &lt; 91), AND(65 &lt;= CODE(UPPER(RIGHT(A101, 1))), CODE(UPPER(RIGHT(A101, 1))) &lt; 91))</f>
        <v>1</v>
      </c>
      <c r="D101">
        <v>1.1354</v>
      </c>
      <c r="E101">
        <v>98</v>
      </c>
      <c r="F101">
        <v>0</v>
      </c>
      <c r="G101">
        <v>0</v>
      </c>
      <c r="H101">
        <v>0</v>
      </c>
    </row>
    <row r="102" spans="1:8" hidden="1" x14ac:dyDescent="0.3">
      <c r="A102" t="s">
        <v>1051</v>
      </c>
      <c r="B102" t="b">
        <f>OR(AND(65 &lt;= CODE(UPPER(A102)), CODE(UPPER(A102)) &lt; 91), AND(65 &lt;= CODE(UPPER(RIGHT(A102, 1))), CODE(UPPER(RIGHT(A102, 1))) &lt; 91))</f>
        <v>1</v>
      </c>
      <c r="D102">
        <v>1.13357</v>
      </c>
      <c r="E102">
        <v>83</v>
      </c>
      <c r="F102">
        <v>0</v>
      </c>
      <c r="G102">
        <v>0</v>
      </c>
      <c r="H102">
        <v>0</v>
      </c>
    </row>
    <row r="103" spans="1:8" hidden="1" x14ac:dyDescent="0.3">
      <c r="A103" t="s">
        <v>1256</v>
      </c>
      <c r="B103" t="b">
        <f>OR(AND(65 &lt;= CODE(UPPER(A103)), CODE(UPPER(A103)) &lt; 91), AND(65 &lt;= CODE(UPPER(RIGHT(A103, 1))), CODE(UPPER(RIGHT(A103, 1))) &lt; 91))</f>
        <v>0</v>
      </c>
      <c r="D103">
        <v>0.65506699999999995</v>
      </c>
      <c r="E103">
        <v>46</v>
      </c>
      <c r="F103">
        <v>0</v>
      </c>
      <c r="G103">
        <v>0</v>
      </c>
      <c r="H103">
        <v>0</v>
      </c>
    </row>
    <row r="104" spans="1:8" hidden="1" x14ac:dyDescent="0.3">
      <c r="A104" t="s">
        <v>1053</v>
      </c>
      <c r="B104" t="b">
        <f>OR(AND(65 &lt;= CODE(UPPER(A104)), CODE(UPPER(A104)) &lt; 91), AND(65 &lt;= CODE(UPPER(RIGHT(A104, 1))), CODE(UPPER(RIGHT(A104, 1))) &lt; 91))</f>
        <v>1</v>
      </c>
      <c r="D104">
        <v>1.12883</v>
      </c>
      <c r="E104">
        <v>106</v>
      </c>
      <c r="F104">
        <v>0</v>
      </c>
      <c r="G104">
        <v>0</v>
      </c>
      <c r="H104">
        <v>0</v>
      </c>
    </row>
    <row r="105" spans="1:8" hidden="1" x14ac:dyDescent="0.3">
      <c r="A105" t="s">
        <v>1054</v>
      </c>
      <c r="B105" t="b">
        <f>OR(AND(65 &lt;= CODE(UPPER(A105)), CODE(UPPER(A105)) &lt; 91), AND(65 &lt;= CODE(UPPER(RIGHT(A105, 1))), CODE(UPPER(RIGHT(A105, 1))) &lt; 91))</f>
        <v>1</v>
      </c>
      <c r="D105">
        <v>1.1277200000000001</v>
      </c>
      <c r="E105">
        <v>122</v>
      </c>
      <c r="F105">
        <v>0</v>
      </c>
      <c r="G105">
        <v>0</v>
      </c>
      <c r="H105">
        <v>0</v>
      </c>
    </row>
    <row r="106" spans="1:8" hidden="1" x14ac:dyDescent="0.3">
      <c r="A106" t="s">
        <v>1055</v>
      </c>
      <c r="B106" t="b">
        <f>OR(AND(65 &lt;= CODE(UPPER(A106)), CODE(UPPER(A106)) &lt; 91), AND(65 &lt;= CODE(UPPER(RIGHT(A106, 1))), CODE(UPPER(RIGHT(A106, 1))) &lt; 91))</f>
        <v>1</v>
      </c>
      <c r="D106">
        <v>1.12303</v>
      </c>
      <c r="E106">
        <v>114</v>
      </c>
      <c r="F106">
        <v>0</v>
      </c>
      <c r="G106">
        <v>0</v>
      </c>
      <c r="H106">
        <v>0</v>
      </c>
    </row>
    <row r="107" spans="1:8" hidden="1" x14ac:dyDescent="0.3">
      <c r="A107" t="s">
        <v>1056</v>
      </c>
      <c r="B107" t="b">
        <f>OR(AND(65 &lt;= CODE(UPPER(A107)), CODE(UPPER(A107)) &lt; 91), AND(65 &lt;= CODE(UPPER(RIGHT(A107, 1))), CODE(UPPER(RIGHT(A107, 1))) &lt; 91))</f>
        <v>1</v>
      </c>
      <c r="D107">
        <v>1.11422</v>
      </c>
      <c r="E107">
        <v>107</v>
      </c>
      <c r="F107">
        <v>0</v>
      </c>
      <c r="G107">
        <v>0</v>
      </c>
      <c r="H107">
        <v>0</v>
      </c>
    </row>
    <row r="108" spans="1:8" hidden="1" x14ac:dyDescent="0.3">
      <c r="A108" t="s">
        <v>1057</v>
      </c>
      <c r="B108" t="b">
        <f>OR(AND(65 &lt;= CODE(UPPER(A108)), CODE(UPPER(A108)) &lt; 91), AND(65 &lt;= CODE(UPPER(RIGHT(A108, 1))), CODE(UPPER(RIGHT(A108, 1))) &lt; 91))</f>
        <v>1</v>
      </c>
      <c r="D108">
        <v>1.1044799999999999</v>
      </c>
      <c r="E108">
        <v>106</v>
      </c>
      <c r="F108">
        <v>0</v>
      </c>
      <c r="G108">
        <v>0</v>
      </c>
      <c r="H108">
        <v>0</v>
      </c>
    </row>
    <row r="109" spans="1:8" hidden="1" x14ac:dyDescent="0.3">
      <c r="A109" t="s">
        <v>1058</v>
      </c>
      <c r="B109" t="b">
        <f>OR(AND(65 &lt;= CODE(UPPER(A109)), CODE(UPPER(A109)) &lt; 91), AND(65 &lt;= CODE(UPPER(RIGHT(A109, 1))), CODE(UPPER(RIGHT(A109, 1))) &lt; 91))</f>
        <v>1</v>
      </c>
      <c r="D109">
        <v>1.1032299999999999</v>
      </c>
      <c r="E109">
        <v>79</v>
      </c>
      <c r="F109">
        <v>0</v>
      </c>
      <c r="G109">
        <v>0</v>
      </c>
      <c r="H109">
        <v>0</v>
      </c>
    </row>
    <row r="110" spans="1:8" hidden="1" x14ac:dyDescent="0.3">
      <c r="A110" t="s">
        <v>1263</v>
      </c>
      <c r="B110" t="b">
        <f>OR(AND(65 &lt;= CODE(UPPER(A110)), CODE(UPPER(A110)) &lt; 91), AND(65 &lt;= CODE(UPPER(RIGHT(A110, 1))), CODE(UPPER(RIGHT(A110, 1))) &lt; 91))</f>
        <v>0</v>
      </c>
      <c r="D110">
        <v>0.64933799999999997</v>
      </c>
      <c r="E110">
        <v>72</v>
      </c>
      <c r="F110">
        <v>0</v>
      </c>
      <c r="G110">
        <v>0</v>
      </c>
      <c r="H110">
        <v>0</v>
      </c>
    </row>
    <row r="111" spans="1:8" hidden="1" x14ac:dyDescent="0.3">
      <c r="A111" t="s">
        <v>1277</v>
      </c>
      <c r="B111" t="b">
        <f>OR(AND(65 &lt;= CODE(UPPER(A111)), CODE(UPPER(A111)) &lt; 91), AND(65 &lt;= CODE(UPPER(RIGHT(A111, 1))), CODE(UPPER(RIGHT(A111, 1))) &lt; 91))</f>
        <v>0</v>
      </c>
      <c r="D111">
        <v>0.62931899999999996</v>
      </c>
      <c r="E111">
        <v>52</v>
      </c>
      <c r="F111">
        <v>0</v>
      </c>
      <c r="G111">
        <v>0</v>
      </c>
      <c r="H111">
        <v>0</v>
      </c>
    </row>
    <row r="112" spans="1:8" hidden="1" x14ac:dyDescent="0.3">
      <c r="A112" t="s">
        <v>1060</v>
      </c>
      <c r="B112" t="b">
        <f>OR(AND(65 &lt;= CODE(UPPER(A112)), CODE(UPPER(A112)) &lt; 91), AND(65 &lt;= CODE(UPPER(RIGHT(A112, 1))), CODE(UPPER(RIGHT(A112, 1))) &lt; 91))</f>
        <v>1</v>
      </c>
      <c r="D112">
        <v>1.09093</v>
      </c>
      <c r="E112">
        <v>122</v>
      </c>
      <c r="F112">
        <v>0</v>
      </c>
      <c r="G112">
        <v>0</v>
      </c>
      <c r="H112">
        <v>0</v>
      </c>
    </row>
    <row r="113" spans="1:8" hidden="1" x14ac:dyDescent="0.3">
      <c r="A113" t="s">
        <v>1061</v>
      </c>
      <c r="B113" t="b">
        <f>OR(AND(65 &lt;= CODE(UPPER(A113)), CODE(UPPER(A113)) &lt; 91), AND(65 &lt;= CODE(UPPER(RIGHT(A113, 1))), CODE(UPPER(RIGHT(A113, 1))) &lt; 91))</f>
        <v>1</v>
      </c>
      <c r="D113">
        <v>1.0888899999999999</v>
      </c>
      <c r="E113">
        <v>79</v>
      </c>
      <c r="F113">
        <v>0</v>
      </c>
      <c r="G113">
        <v>0</v>
      </c>
      <c r="H113">
        <v>0</v>
      </c>
    </row>
    <row r="114" spans="1:8" hidden="1" x14ac:dyDescent="0.3">
      <c r="A114" t="s">
        <v>1305</v>
      </c>
      <c r="B114" t="b">
        <f>OR(AND(65 &lt;= CODE(UPPER(A114)), CODE(UPPER(A114)) &lt; 91), AND(65 &lt;= CODE(UPPER(RIGHT(A114, 1))), CODE(UPPER(RIGHT(A114, 1))) &lt; 91))</f>
        <v>0</v>
      </c>
      <c r="D114">
        <v>0.60600399999999999</v>
      </c>
      <c r="E114">
        <v>72</v>
      </c>
      <c r="F114">
        <v>0</v>
      </c>
      <c r="G114">
        <v>0</v>
      </c>
      <c r="H114">
        <v>0</v>
      </c>
    </row>
    <row r="115" spans="1:8" hidden="1" x14ac:dyDescent="0.3">
      <c r="A115" t="s">
        <v>1313</v>
      </c>
      <c r="B115" t="b">
        <f>OR(AND(65 &lt;= CODE(UPPER(A115)), CODE(UPPER(A115)) &lt; 91), AND(65 &lt;= CODE(UPPER(RIGHT(A115, 1))), CODE(UPPER(RIGHT(A115, 1))) &lt; 91))</f>
        <v>1</v>
      </c>
      <c r="D115">
        <v>0.59365000000000001</v>
      </c>
      <c r="E115">
        <v>82</v>
      </c>
      <c r="F115">
        <v>0</v>
      </c>
      <c r="G115">
        <v>0</v>
      </c>
      <c r="H115">
        <v>0</v>
      </c>
    </row>
    <row r="116" spans="1:8" hidden="1" x14ac:dyDescent="0.3">
      <c r="A116" t="s">
        <v>1064</v>
      </c>
      <c r="B116" t="b">
        <f>OR(AND(65 &lt;= CODE(UPPER(A116)), CODE(UPPER(A116)) &lt; 91), AND(65 &lt;= CODE(UPPER(RIGHT(A116, 1))), CODE(UPPER(RIGHT(A116, 1))) &lt; 91))</f>
        <v>1</v>
      </c>
      <c r="D116">
        <v>1.0751200000000001</v>
      </c>
      <c r="E116">
        <v>95</v>
      </c>
      <c r="F116">
        <v>0</v>
      </c>
      <c r="G116">
        <v>0</v>
      </c>
      <c r="H116">
        <v>0</v>
      </c>
    </row>
    <row r="117" spans="1:8" hidden="1" x14ac:dyDescent="0.3">
      <c r="A117" t="s">
        <v>1065</v>
      </c>
      <c r="B117" t="b">
        <f>OR(AND(65 &lt;= CODE(UPPER(A117)), CODE(UPPER(A117)) &lt; 91), AND(65 &lt;= CODE(UPPER(RIGHT(A117, 1))), CODE(UPPER(RIGHT(A117, 1))) &lt; 91))</f>
        <v>1</v>
      </c>
      <c r="D117">
        <v>1.0740499999999999</v>
      </c>
      <c r="E117">
        <v>93</v>
      </c>
      <c r="F117">
        <v>0</v>
      </c>
      <c r="G117">
        <v>0</v>
      </c>
      <c r="H117">
        <v>0</v>
      </c>
    </row>
    <row r="118" spans="1:8" hidden="1" x14ac:dyDescent="0.3">
      <c r="A118" t="s">
        <v>1066</v>
      </c>
      <c r="B118" t="b">
        <f>OR(AND(65 &lt;= CODE(UPPER(A118)), CODE(UPPER(A118)) &lt; 91), AND(65 &lt;= CODE(UPPER(RIGHT(A118, 1))), CODE(UPPER(RIGHT(A118, 1))) &lt; 91))</f>
        <v>1</v>
      </c>
      <c r="D118">
        <v>1.0476399999999999</v>
      </c>
      <c r="E118">
        <v>107</v>
      </c>
      <c r="F118">
        <v>0</v>
      </c>
      <c r="G118">
        <v>0</v>
      </c>
      <c r="H118">
        <v>0</v>
      </c>
    </row>
    <row r="119" spans="1:8" hidden="1" x14ac:dyDescent="0.3">
      <c r="A119" t="s">
        <v>5</v>
      </c>
      <c r="B119" t="b">
        <f>OR(AND(65 &lt;= CODE(UPPER(A119)), CODE(UPPER(A119)) &lt; 91), AND(65 &lt;= CODE(UPPER(RIGHT(A119, 1))), CODE(UPPER(RIGHT(A119, 1))) &lt; 91))</f>
        <v>0</v>
      </c>
      <c r="D119">
        <v>1.7120599999999999</v>
      </c>
      <c r="E119">
        <v>16725</v>
      </c>
      <c r="F119">
        <v>-4.0836600000000001</v>
      </c>
      <c r="G119">
        <v>-11.372400000000001</v>
      </c>
      <c r="H119">
        <v>-13.5806</v>
      </c>
    </row>
    <row r="120" spans="1:8" hidden="1" x14ac:dyDescent="0.3">
      <c r="A120" t="s">
        <v>1068</v>
      </c>
      <c r="B120" t="b">
        <f>OR(AND(65 &lt;= CODE(UPPER(A120)), CODE(UPPER(A120)) &lt; 91), AND(65 &lt;= CODE(UPPER(RIGHT(A120, 1))), CODE(UPPER(RIGHT(A120, 1))) &lt; 91))</f>
        <v>1</v>
      </c>
      <c r="D120">
        <v>1.04112</v>
      </c>
      <c r="E120">
        <v>114</v>
      </c>
      <c r="F120">
        <v>0</v>
      </c>
      <c r="G120">
        <v>0</v>
      </c>
      <c r="H120">
        <v>0</v>
      </c>
    </row>
    <row r="121" spans="1:8" hidden="1" x14ac:dyDescent="0.3">
      <c r="A121" t="s">
        <v>1069</v>
      </c>
      <c r="B121" t="b">
        <f>OR(AND(65 &lt;= CODE(UPPER(A121)), CODE(UPPER(A121)) &lt; 91), AND(65 &lt;= CODE(UPPER(RIGHT(A121, 1))), CODE(UPPER(RIGHT(A121, 1))) &lt; 91))</f>
        <v>1</v>
      </c>
      <c r="D121">
        <v>1.0408299999999999</v>
      </c>
      <c r="E121">
        <v>94</v>
      </c>
      <c r="F121">
        <v>0</v>
      </c>
      <c r="G121">
        <v>0</v>
      </c>
      <c r="H121">
        <v>0</v>
      </c>
    </row>
    <row r="122" spans="1:8" hidden="1" x14ac:dyDescent="0.3">
      <c r="A122" t="s">
        <v>1314</v>
      </c>
      <c r="B122" t="b">
        <f>OR(AND(65 &lt;= CODE(UPPER(A122)), CODE(UPPER(A122)) &lt; 91), AND(65 &lt;= CODE(UPPER(RIGHT(A122, 1))), CODE(UPPER(RIGHT(A122, 1))) &lt; 91))</f>
        <v>1</v>
      </c>
      <c r="D122">
        <v>0.59365000000000001</v>
      </c>
      <c r="E122">
        <v>82</v>
      </c>
      <c r="F122">
        <v>0</v>
      </c>
      <c r="G122">
        <v>0</v>
      </c>
      <c r="H122">
        <v>0</v>
      </c>
    </row>
    <row r="123" spans="1:8" hidden="1" x14ac:dyDescent="0.3">
      <c r="A123" t="s">
        <v>1070</v>
      </c>
      <c r="B123" t="b">
        <f>OR(AND(65 &lt;= CODE(UPPER(A123)), CODE(UPPER(A123)) &lt; 91), AND(65 &lt;= CODE(UPPER(RIGHT(A123, 1))), CODE(UPPER(RIGHT(A123, 1))) &lt; 91))</f>
        <v>1</v>
      </c>
      <c r="D123">
        <v>1.0398499999999999</v>
      </c>
      <c r="E123">
        <v>106</v>
      </c>
      <c r="F123">
        <v>0</v>
      </c>
      <c r="G123">
        <v>0</v>
      </c>
      <c r="H123">
        <v>0</v>
      </c>
    </row>
    <row r="124" spans="1:8" hidden="1" x14ac:dyDescent="0.3">
      <c r="A124" t="s">
        <v>1071</v>
      </c>
      <c r="B124" t="b">
        <f>OR(AND(65 &lt;= CODE(UPPER(A124)), CODE(UPPER(A124)) &lt; 91), AND(65 &lt;= CODE(UPPER(RIGHT(A124, 1))), CODE(UPPER(RIGHT(A124, 1))) &lt; 91))</f>
        <v>1</v>
      </c>
      <c r="D124">
        <v>1.0383100000000001</v>
      </c>
      <c r="E124">
        <v>86</v>
      </c>
      <c r="F124">
        <v>0</v>
      </c>
      <c r="G124">
        <v>0</v>
      </c>
      <c r="H124">
        <v>0</v>
      </c>
    </row>
    <row r="125" spans="1:8" hidden="1" x14ac:dyDescent="0.3">
      <c r="A125" t="s">
        <v>1072</v>
      </c>
      <c r="B125" t="b">
        <f>OR(AND(65 &lt;= CODE(UPPER(A125)), CODE(UPPER(A125)) &lt; 91), AND(65 &lt;= CODE(UPPER(RIGHT(A125, 1))), CODE(UPPER(RIGHT(A125, 1))) &lt; 91))</f>
        <v>1</v>
      </c>
      <c r="D125">
        <v>1.0349999999999999</v>
      </c>
      <c r="E125">
        <v>88</v>
      </c>
      <c r="F125">
        <v>0</v>
      </c>
      <c r="G125">
        <v>0</v>
      </c>
      <c r="H125">
        <v>0</v>
      </c>
    </row>
    <row r="126" spans="1:8" hidden="1" x14ac:dyDescent="0.3">
      <c r="A126" t="s">
        <v>1328</v>
      </c>
      <c r="B126" t="b">
        <f>OR(AND(65 &lt;= CODE(UPPER(A126)), CODE(UPPER(A126)) &lt; 91), AND(65 &lt;= CODE(UPPER(RIGHT(A126, 1))), CODE(UPPER(RIGHT(A126, 1))) &lt; 91))</f>
        <v>0</v>
      </c>
      <c r="D126">
        <v>0.58343900000000004</v>
      </c>
      <c r="E126">
        <v>66</v>
      </c>
      <c r="F126">
        <v>0</v>
      </c>
      <c r="G126">
        <v>0</v>
      </c>
      <c r="H126">
        <v>0</v>
      </c>
    </row>
    <row r="127" spans="1:8" hidden="1" x14ac:dyDescent="0.3">
      <c r="A127" t="s">
        <v>1006</v>
      </c>
      <c r="B127" t="b">
        <f>OR(AND(65 &lt;= CODE(UPPER(A127)), CODE(UPPER(A127)) &lt; 91), AND(65 &lt;= CODE(UPPER(RIGHT(A127, 1))), CODE(UPPER(RIGHT(A127, 1))) &lt; 91))</f>
        <v>0</v>
      </c>
      <c r="D127">
        <v>1.59744</v>
      </c>
      <c r="E127">
        <v>49</v>
      </c>
      <c r="F127">
        <v>-3.58094</v>
      </c>
      <c r="G127">
        <v>-10.7279</v>
      </c>
      <c r="H127">
        <v>-10.7279</v>
      </c>
    </row>
    <row r="128" spans="1:8" hidden="1" x14ac:dyDescent="0.3">
      <c r="A128" t="s">
        <v>1074</v>
      </c>
      <c r="B128" t="b">
        <f>OR(AND(65 &lt;= CODE(UPPER(A128)), CODE(UPPER(A128)) &lt; 91), AND(65 &lt;= CODE(UPPER(RIGHT(A128, 1))), CODE(UPPER(RIGHT(A128, 1))) &lt; 91))</f>
        <v>1</v>
      </c>
      <c r="D128">
        <v>1.0154300000000001</v>
      </c>
      <c r="E128">
        <v>93</v>
      </c>
      <c r="F128">
        <v>0</v>
      </c>
      <c r="G128">
        <v>0</v>
      </c>
      <c r="H128">
        <v>0</v>
      </c>
    </row>
    <row r="129" spans="1:8" hidden="1" x14ac:dyDescent="0.3">
      <c r="A129" t="s">
        <v>1329</v>
      </c>
      <c r="B129" t="b">
        <f>OR(AND(65 &lt;= CODE(UPPER(A129)), CODE(UPPER(A129)) &lt; 91), AND(65 &lt;= CODE(UPPER(RIGHT(A129, 1))), CODE(UPPER(RIGHT(A129, 1))) &lt; 91))</f>
        <v>0</v>
      </c>
      <c r="D129">
        <v>0.58339099999999999</v>
      </c>
      <c r="E129">
        <v>47</v>
      </c>
      <c r="F129">
        <v>0</v>
      </c>
      <c r="G129">
        <v>0</v>
      </c>
      <c r="H129">
        <v>0</v>
      </c>
    </row>
    <row r="130" spans="1:8" hidden="1" x14ac:dyDescent="0.3">
      <c r="A130" t="s">
        <v>1076</v>
      </c>
      <c r="B130" t="b">
        <f>OR(AND(65 &lt;= CODE(UPPER(A130)), CODE(UPPER(A130)) &lt; 91), AND(65 &lt;= CODE(UPPER(RIGHT(A130, 1))), CODE(UPPER(RIGHT(A130, 1))) &lt; 91))</f>
        <v>1</v>
      </c>
      <c r="D130">
        <v>1.0087299999999999</v>
      </c>
      <c r="E130">
        <v>82</v>
      </c>
      <c r="F130">
        <v>0</v>
      </c>
      <c r="G130">
        <v>0</v>
      </c>
      <c r="H130">
        <v>0</v>
      </c>
    </row>
    <row r="131" spans="1:8" hidden="1" x14ac:dyDescent="0.3">
      <c r="A131" t="s">
        <v>1399</v>
      </c>
      <c r="B131" t="b">
        <f>OR(AND(65 &lt;= CODE(UPPER(A131)), CODE(UPPER(A131)) &lt; 91), AND(65 &lt;= CODE(UPPER(RIGHT(A131, 1))), CODE(UPPER(RIGHT(A131, 1))) &lt; 91))</f>
        <v>0</v>
      </c>
      <c r="D131">
        <v>0.54194799999999999</v>
      </c>
      <c r="E131">
        <v>50</v>
      </c>
      <c r="F131">
        <v>0</v>
      </c>
      <c r="G131">
        <v>0</v>
      </c>
      <c r="H131">
        <v>0</v>
      </c>
    </row>
    <row r="132" spans="1:8" hidden="1" x14ac:dyDescent="0.3">
      <c r="A132" t="s">
        <v>1077</v>
      </c>
      <c r="B132" t="b">
        <f>OR(AND(65 &lt;= CODE(UPPER(A132)), CODE(UPPER(A132)) &lt; 91), AND(65 &lt;= CODE(UPPER(RIGHT(A132, 1))), CODE(UPPER(RIGHT(A132, 1))) &lt; 91))</f>
        <v>1</v>
      </c>
      <c r="D132">
        <v>1.0061500000000001</v>
      </c>
      <c r="E132">
        <v>82</v>
      </c>
      <c r="F132">
        <v>0</v>
      </c>
      <c r="G132">
        <v>0</v>
      </c>
      <c r="H132">
        <v>0</v>
      </c>
    </row>
    <row r="133" spans="1:8" hidden="1" x14ac:dyDescent="0.3">
      <c r="A133" t="s">
        <v>1078</v>
      </c>
      <c r="B133" t="b">
        <f>OR(AND(65 &lt;= CODE(UPPER(A133)), CODE(UPPER(A133)) &lt; 91), AND(65 &lt;= CODE(UPPER(RIGHT(A133, 1))), CODE(UPPER(RIGHT(A133, 1))) &lt; 91))</f>
        <v>1</v>
      </c>
      <c r="D133">
        <v>1.00614</v>
      </c>
      <c r="E133">
        <v>92</v>
      </c>
      <c r="F133">
        <v>0</v>
      </c>
      <c r="G133">
        <v>0</v>
      </c>
      <c r="H133">
        <v>0</v>
      </c>
    </row>
    <row r="134" spans="1:8" hidden="1" x14ac:dyDescent="0.3">
      <c r="A134" t="s">
        <v>1079</v>
      </c>
      <c r="B134" t="b">
        <f>OR(AND(65 &lt;= CODE(UPPER(A134)), CODE(UPPER(A134)) &lt; 91), AND(65 &lt;= CODE(UPPER(RIGHT(A134, 1))), CODE(UPPER(RIGHT(A134, 1))) &lt; 91))</f>
        <v>1</v>
      </c>
      <c r="D134">
        <v>1.0019199999999999</v>
      </c>
      <c r="E134">
        <v>85</v>
      </c>
      <c r="F134">
        <v>0</v>
      </c>
      <c r="G134">
        <v>0</v>
      </c>
      <c r="H134">
        <v>0</v>
      </c>
    </row>
    <row r="135" spans="1:8" hidden="1" x14ac:dyDescent="0.3">
      <c r="A135" t="s">
        <v>1430</v>
      </c>
      <c r="B135" t="b">
        <f>OR(AND(65 &lt;= CODE(UPPER(A135)), CODE(UPPER(A135)) &lt; 91), AND(65 &lt;= CODE(UPPER(RIGHT(A135, 1))), CODE(UPPER(RIGHT(A135, 1))) &lt; 91))</f>
        <v>1</v>
      </c>
      <c r="D135">
        <v>0.52725999999999995</v>
      </c>
      <c r="E135">
        <v>52</v>
      </c>
      <c r="F135">
        <v>0</v>
      </c>
      <c r="G135">
        <v>0</v>
      </c>
      <c r="H135">
        <v>0</v>
      </c>
    </row>
    <row r="136" spans="1:8" hidden="1" x14ac:dyDescent="0.3">
      <c r="A136" t="s">
        <v>1473</v>
      </c>
      <c r="B136" t="b">
        <f>OR(AND(65 &lt;= CODE(UPPER(A136)), CODE(UPPER(A136)) &lt; 91), AND(65 &lt;= CODE(UPPER(RIGHT(A136, 1))), CODE(UPPER(RIGHT(A136, 1))) &lt; 91))</f>
        <v>1</v>
      </c>
      <c r="D136">
        <v>0.51074299999999995</v>
      </c>
      <c r="E136">
        <v>52</v>
      </c>
      <c r="F136">
        <v>0</v>
      </c>
      <c r="G136">
        <v>0</v>
      </c>
      <c r="H136">
        <v>0</v>
      </c>
    </row>
    <row r="137" spans="1:8" hidden="1" x14ac:dyDescent="0.3">
      <c r="A137" t="s">
        <v>1477</v>
      </c>
      <c r="B137" t="b">
        <f>OR(AND(65 &lt;= CODE(UPPER(A137)), CODE(UPPER(A137)) &lt; 91), AND(65 &lt;= CODE(UPPER(RIGHT(A137, 1))), CODE(UPPER(RIGHT(A137, 1))) &lt; 91))</f>
        <v>0</v>
      </c>
      <c r="D137">
        <v>0.51009899999999997</v>
      </c>
      <c r="E137">
        <v>47</v>
      </c>
      <c r="F137">
        <v>0</v>
      </c>
      <c r="G137">
        <v>0</v>
      </c>
      <c r="H137">
        <v>0</v>
      </c>
    </row>
    <row r="138" spans="1:8" hidden="1" x14ac:dyDescent="0.3">
      <c r="A138" t="s">
        <v>1568</v>
      </c>
      <c r="B138" t="b">
        <f>OR(AND(65 &lt;= CODE(UPPER(A138)), CODE(UPPER(A138)) &lt; 91), AND(65 &lt;= CODE(UPPER(RIGHT(A138, 1))), CODE(UPPER(RIGHT(A138, 1))) &lt; 91))</f>
        <v>1</v>
      </c>
      <c r="D138">
        <v>0.48445700000000003</v>
      </c>
      <c r="E138">
        <v>57</v>
      </c>
      <c r="F138">
        <v>0</v>
      </c>
      <c r="G138">
        <v>0</v>
      </c>
      <c r="H138">
        <v>0</v>
      </c>
    </row>
    <row r="139" spans="1:8" hidden="1" x14ac:dyDescent="0.3">
      <c r="A139" t="s">
        <v>1084</v>
      </c>
      <c r="B139" t="b">
        <f>OR(AND(65 &lt;= CODE(UPPER(A139)), CODE(UPPER(A139)) &lt; 91), AND(65 &lt;= CODE(UPPER(RIGHT(A139, 1))), CODE(UPPER(RIGHT(A139, 1))) &lt; 91))</f>
        <v>1</v>
      </c>
      <c r="D139">
        <v>0.991537</v>
      </c>
      <c r="E139">
        <v>107</v>
      </c>
      <c r="F139">
        <v>0</v>
      </c>
      <c r="G139">
        <v>0</v>
      </c>
      <c r="H139">
        <v>0</v>
      </c>
    </row>
    <row r="140" spans="1:8" hidden="1" x14ac:dyDescent="0.3">
      <c r="A140" t="s">
        <v>1085</v>
      </c>
      <c r="B140" t="b">
        <f>OR(AND(65 &lt;= CODE(UPPER(A140)), CODE(UPPER(A140)) &lt; 91), AND(65 &lt;= CODE(UPPER(RIGHT(A140, 1))), CODE(UPPER(RIGHT(A140, 1))) &lt; 91))</f>
        <v>1</v>
      </c>
      <c r="D140">
        <v>0.97906000000000004</v>
      </c>
      <c r="E140">
        <v>75</v>
      </c>
      <c r="F140">
        <v>0</v>
      </c>
      <c r="G140">
        <v>0</v>
      </c>
      <c r="H140">
        <v>0</v>
      </c>
    </row>
    <row r="141" spans="1:8" hidden="1" x14ac:dyDescent="0.3">
      <c r="A141" t="s">
        <v>1086</v>
      </c>
      <c r="B141" t="b">
        <f>OR(AND(65 &lt;= CODE(UPPER(A141)), CODE(UPPER(A141)) &lt; 91), AND(65 &lt;= CODE(UPPER(RIGHT(A141, 1))), CODE(UPPER(RIGHT(A141, 1))) &lt; 91))</f>
        <v>1</v>
      </c>
      <c r="D141">
        <v>0.97734299999999996</v>
      </c>
      <c r="E141">
        <v>82</v>
      </c>
      <c r="F141">
        <v>0</v>
      </c>
      <c r="G141">
        <v>0</v>
      </c>
      <c r="H141">
        <v>0</v>
      </c>
    </row>
    <row r="142" spans="1:8" hidden="1" x14ac:dyDescent="0.3">
      <c r="A142" t="s">
        <v>1571</v>
      </c>
      <c r="B142" t="b">
        <f>OR(AND(65 &lt;= CODE(UPPER(A142)), CODE(UPPER(A142)) &lt; 91), AND(65 &lt;= CODE(UPPER(RIGHT(A142, 1))), CODE(UPPER(RIGHT(A142, 1))) &lt; 91))</f>
        <v>1</v>
      </c>
      <c r="D142">
        <v>0.48328700000000002</v>
      </c>
      <c r="E142">
        <v>52</v>
      </c>
      <c r="F142">
        <v>0</v>
      </c>
      <c r="G142">
        <v>0</v>
      </c>
      <c r="H142">
        <v>0</v>
      </c>
    </row>
    <row r="143" spans="1:8" hidden="1" x14ac:dyDescent="0.3">
      <c r="A143">
        <v>2000000000</v>
      </c>
      <c r="B143" t="b">
        <f>OR(AND(65 &lt;= CODE(UPPER(A143)), CODE(UPPER(A143)) &lt; 91), AND(65 &lt;= CODE(UPPER(RIGHT(A143, 1))), CODE(UPPER(RIGHT(A143, 1))) &lt; 91))</f>
        <v>0</v>
      </c>
      <c r="D143">
        <v>0.46882000000000001</v>
      </c>
      <c r="E143">
        <v>62</v>
      </c>
      <c r="F143">
        <v>0</v>
      </c>
      <c r="G143">
        <v>0</v>
      </c>
      <c r="H143">
        <v>0</v>
      </c>
    </row>
    <row r="144" spans="1:8" hidden="1" x14ac:dyDescent="0.3">
      <c r="A144" t="s">
        <v>1089</v>
      </c>
      <c r="B144" t="b">
        <f>OR(AND(65 &lt;= CODE(UPPER(A144)), CODE(UPPER(A144)) &lt; 91), AND(65 &lt;= CODE(UPPER(RIGHT(A144, 1))), CODE(UPPER(RIGHT(A144, 1))) &lt; 91))</f>
        <v>1</v>
      </c>
      <c r="D144">
        <v>0.97554700000000005</v>
      </c>
      <c r="E144">
        <v>107</v>
      </c>
      <c r="F144">
        <v>0</v>
      </c>
      <c r="G144">
        <v>0</v>
      </c>
      <c r="H144">
        <v>0</v>
      </c>
    </row>
    <row r="145" spans="1:8" hidden="1" x14ac:dyDescent="0.3">
      <c r="A145" t="s">
        <v>1090</v>
      </c>
      <c r="B145" t="b">
        <f>OR(AND(65 &lt;= CODE(UPPER(A145)), CODE(UPPER(A145)) &lt; 91), AND(65 &lt;= CODE(UPPER(RIGHT(A145, 1))), CODE(UPPER(RIGHT(A145, 1))) &lt; 91))</f>
        <v>1</v>
      </c>
      <c r="D145">
        <v>0.97479400000000005</v>
      </c>
      <c r="E145">
        <v>101</v>
      </c>
      <c r="F145">
        <v>0</v>
      </c>
      <c r="G145">
        <v>0</v>
      </c>
      <c r="H145">
        <v>0</v>
      </c>
    </row>
    <row r="146" spans="1:8" hidden="1" x14ac:dyDescent="0.3">
      <c r="A146" t="s">
        <v>1091</v>
      </c>
      <c r="B146" t="b">
        <f>OR(AND(65 &lt;= CODE(UPPER(A146)), CODE(UPPER(A146)) &lt; 91), AND(65 &lt;= CODE(UPPER(RIGHT(A146, 1))), CODE(UPPER(RIGHT(A146, 1))) &lt; 91))</f>
        <v>1</v>
      </c>
      <c r="D146">
        <v>0.97262099999999996</v>
      </c>
      <c r="E146">
        <v>98</v>
      </c>
      <c r="F146">
        <v>0</v>
      </c>
      <c r="G146">
        <v>0</v>
      </c>
      <c r="H146">
        <v>0</v>
      </c>
    </row>
    <row r="147" spans="1:8" hidden="1" x14ac:dyDescent="0.3">
      <c r="A147" t="s">
        <v>1092</v>
      </c>
      <c r="B147" t="b">
        <f>OR(AND(65 &lt;= CODE(UPPER(A147)), CODE(UPPER(A147)) &lt; 91), AND(65 &lt;= CODE(UPPER(RIGHT(A147, 1))), CODE(UPPER(RIGHT(A147, 1))) &lt; 91))</f>
        <v>1</v>
      </c>
      <c r="D147">
        <v>0.970804</v>
      </c>
      <c r="E147">
        <v>86</v>
      </c>
      <c r="F147">
        <v>0</v>
      </c>
      <c r="G147">
        <v>0</v>
      </c>
      <c r="H147">
        <v>0</v>
      </c>
    </row>
    <row r="148" spans="1:8" hidden="1" x14ac:dyDescent="0.3">
      <c r="A148" t="s">
        <v>1093</v>
      </c>
      <c r="B148" t="b">
        <f>OR(AND(65 &lt;= CODE(UPPER(A148)), CODE(UPPER(A148)) &lt; 91), AND(65 &lt;= CODE(UPPER(RIGHT(A148, 1))), CODE(UPPER(RIGHT(A148, 1))) &lt; 91))</f>
        <v>1</v>
      </c>
      <c r="D148">
        <v>0.96929799999999999</v>
      </c>
      <c r="E148">
        <v>96</v>
      </c>
      <c r="F148">
        <v>0</v>
      </c>
      <c r="G148">
        <v>0</v>
      </c>
      <c r="H148">
        <v>0</v>
      </c>
    </row>
    <row r="149" spans="1:8" hidden="1" x14ac:dyDescent="0.3">
      <c r="A149" t="s">
        <v>1094</v>
      </c>
      <c r="B149" t="b">
        <f>OR(AND(65 &lt;= CODE(UPPER(A149)), CODE(UPPER(A149)) &lt; 91), AND(65 &lt;= CODE(UPPER(RIGHT(A149, 1))), CODE(UPPER(RIGHT(A149, 1))) &lt; 91))</f>
        <v>1</v>
      </c>
      <c r="D149">
        <v>0.96581600000000001</v>
      </c>
      <c r="E149">
        <v>106</v>
      </c>
      <c r="F149">
        <v>0</v>
      </c>
      <c r="G149">
        <v>0</v>
      </c>
      <c r="H149">
        <v>0</v>
      </c>
    </row>
    <row r="150" spans="1:8" hidden="1" x14ac:dyDescent="0.3">
      <c r="A150" t="s">
        <v>1095</v>
      </c>
      <c r="B150" t="b">
        <f>OR(AND(65 &lt;= CODE(UPPER(A150)), CODE(UPPER(A150)) &lt; 91), AND(65 &lt;= CODE(UPPER(RIGHT(A150, 1))), CODE(UPPER(RIGHT(A150, 1))) &lt; 91))</f>
        <v>1</v>
      </c>
      <c r="D150">
        <v>0.96576600000000001</v>
      </c>
      <c r="E150">
        <v>99</v>
      </c>
      <c r="F150">
        <v>0</v>
      </c>
      <c r="G150">
        <v>0</v>
      </c>
      <c r="H150">
        <v>0</v>
      </c>
    </row>
    <row r="151" spans="1:8" hidden="1" x14ac:dyDescent="0.3">
      <c r="A151" t="s">
        <v>1096</v>
      </c>
      <c r="B151" t="b">
        <f>OR(AND(65 &lt;= CODE(UPPER(A151)), CODE(UPPER(A151)) &lt; 91), AND(65 &lt;= CODE(UPPER(RIGHT(A151, 1))), CODE(UPPER(RIGHT(A151, 1))) &lt; 91))</f>
        <v>1</v>
      </c>
      <c r="D151">
        <v>0.965499</v>
      </c>
      <c r="E151">
        <v>83</v>
      </c>
      <c r="F151">
        <v>0</v>
      </c>
      <c r="G151">
        <v>0</v>
      </c>
      <c r="H151">
        <v>0</v>
      </c>
    </row>
    <row r="152" spans="1:8" hidden="1" x14ac:dyDescent="0.3">
      <c r="A152" t="s">
        <v>1650</v>
      </c>
      <c r="B152" t="b">
        <f>OR(AND(65 &lt;= CODE(UPPER(A152)), CODE(UPPER(A152)) &lt; 91), AND(65 &lt;= CODE(UPPER(RIGHT(A152, 1))), CODE(UPPER(RIGHT(A152, 1))) &lt; 91))</f>
        <v>0</v>
      </c>
      <c r="D152">
        <v>0.462619</v>
      </c>
      <c r="E152">
        <v>46</v>
      </c>
      <c r="F152">
        <v>0</v>
      </c>
      <c r="G152">
        <v>0</v>
      </c>
      <c r="H152">
        <v>0</v>
      </c>
    </row>
    <row r="153" spans="1:8" hidden="1" x14ac:dyDescent="0.3">
      <c r="A153" t="s">
        <v>1721</v>
      </c>
      <c r="B153" t="b">
        <f>OR(AND(65 &lt;= CODE(UPPER(A153)), CODE(UPPER(A153)) &lt; 91), AND(65 &lt;= CODE(UPPER(RIGHT(A153, 1))), CODE(UPPER(RIGHT(A153, 1))) &lt; 91))</f>
        <v>1</v>
      </c>
      <c r="D153">
        <v>0.44386900000000001</v>
      </c>
      <c r="E153">
        <v>48</v>
      </c>
      <c r="F153">
        <v>0</v>
      </c>
      <c r="G153">
        <v>0</v>
      </c>
      <c r="H153">
        <v>0</v>
      </c>
    </row>
    <row r="154" spans="1:8" hidden="1" x14ac:dyDescent="0.3">
      <c r="A154" t="s">
        <v>1758</v>
      </c>
      <c r="B154" t="b">
        <f>OR(AND(65 &lt;= CODE(UPPER(A154)), CODE(UPPER(A154)) &lt; 91), AND(65 &lt;= CODE(UPPER(RIGHT(A154, 1))), CODE(UPPER(RIGHT(A154, 1))) &lt; 91))</f>
        <v>1</v>
      </c>
      <c r="D154">
        <v>0.43670999999999999</v>
      </c>
      <c r="E154">
        <v>43</v>
      </c>
      <c r="F154">
        <v>0</v>
      </c>
      <c r="G154">
        <v>0</v>
      </c>
      <c r="H154">
        <v>0</v>
      </c>
    </row>
    <row r="155" spans="1:8" hidden="1" x14ac:dyDescent="0.3">
      <c r="A155" t="s">
        <v>1975</v>
      </c>
      <c r="B155" t="b">
        <f>OR(AND(65 &lt;= CODE(UPPER(A155)), CODE(UPPER(A155)) &lt; 91), AND(65 &lt;= CODE(UPPER(RIGHT(A155, 1))), CODE(UPPER(RIGHT(A155, 1))) &lt; 91))</f>
        <v>0</v>
      </c>
      <c r="D155">
        <v>0.39428099999999999</v>
      </c>
      <c r="E155">
        <v>52</v>
      </c>
      <c r="F155">
        <v>0</v>
      </c>
      <c r="G155">
        <v>0</v>
      </c>
      <c r="H155">
        <v>0</v>
      </c>
    </row>
    <row r="156" spans="1:8" hidden="1" x14ac:dyDescent="0.3">
      <c r="A156" t="s">
        <v>1101</v>
      </c>
      <c r="B156" t="b">
        <f>OR(AND(65 &lt;= CODE(UPPER(A156)), CODE(UPPER(A156)) &lt; 91), AND(65 &lt;= CODE(UPPER(RIGHT(A156, 1))), CODE(UPPER(RIGHT(A156, 1))) &lt; 91))</f>
        <v>1</v>
      </c>
      <c r="D156">
        <v>0.95816100000000004</v>
      </c>
      <c r="E156">
        <v>83</v>
      </c>
      <c r="F156">
        <v>0</v>
      </c>
      <c r="G156">
        <v>0</v>
      </c>
      <c r="H156">
        <v>0</v>
      </c>
    </row>
    <row r="157" spans="1:8" hidden="1" x14ac:dyDescent="0.3">
      <c r="A157" t="s">
        <v>18</v>
      </c>
      <c r="B157" t="b">
        <f>OR(AND(65 &lt;= CODE(UPPER(A157)), CODE(UPPER(A157)) &lt; 91), AND(65 &lt;= CODE(UPPER(RIGHT(A157, 1))), CODE(UPPER(RIGHT(A157, 1))) &lt; 91))</f>
        <v>0</v>
      </c>
      <c r="D157">
        <v>1.59012</v>
      </c>
      <c r="E157">
        <v>313923</v>
      </c>
      <c r="F157">
        <v>-3.2565599999999999</v>
      </c>
      <c r="G157">
        <v>-11.105</v>
      </c>
      <c r="H157">
        <v>-10.9171</v>
      </c>
    </row>
    <row r="158" spans="1:8" hidden="1" x14ac:dyDescent="0.3">
      <c r="A158" t="s">
        <v>1103</v>
      </c>
      <c r="B158" t="b">
        <f>OR(AND(65 &lt;= CODE(UPPER(A158)), CODE(UPPER(A158)) &lt; 91), AND(65 &lt;= CODE(UPPER(RIGHT(A158, 1))), CODE(UPPER(RIGHT(A158, 1))) &lt; 91))</f>
        <v>1</v>
      </c>
      <c r="D158">
        <v>0.95519200000000004</v>
      </c>
      <c r="E158">
        <v>95</v>
      </c>
      <c r="F158">
        <v>0</v>
      </c>
      <c r="G158">
        <v>0</v>
      </c>
      <c r="H158">
        <v>0</v>
      </c>
    </row>
    <row r="159" spans="1:8" x14ac:dyDescent="0.3">
      <c r="A159" t="s">
        <v>1007</v>
      </c>
      <c r="B159" t="b">
        <f>OR(AND(65 &lt;= CODE(UPPER(A159)), CODE(UPPER(A159)) &lt; 91), AND(65 &lt;= CODE(UPPER(RIGHT(A159, 1))), CODE(UPPER(RIGHT(A159, 1))) &lt; 91))</f>
        <v>0</v>
      </c>
      <c r="D159">
        <v>1.5876600000000001</v>
      </c>
      <c r="E159">
        <v>28809</v>
      </c>
      <c r="F159">
        <v>-2.8199299999999998</v>
      </c>
      <c r="G159">
        <v>-7.9512499999999999</v>
      </c>
      <c r="H159">
        <v>-9.2439499999999999</v>
      </c>
    </row>
    <row r="160" spans="1:8" hidden="1" x14ac:dyDescent="0.3">
      <c r="A160" t="s">
        <v>1105</v>
      </c>
      <c r="B160" t="b">
        <f>OR(AND(65 &lt;= CODE(UPPER(A160)), CODE(UPPER(A160)) &lt; 91), AND(65 &lt;= CODE(UPPER(RIGHT(A160, 1))), CODE(UPPER(RIGHT(A160, 1))) &lt; 91))</f>
        <v>1</v>
      </c>
      <c r="D160">
        <v>0.93714500000000001</v>
      </c>
      <c r="E160">
        <v>87</v>
      </c>
      <c r="F160">
        <v>0</v>
      </c>
      <c r="G160">
        <v>0</v>
      </c>
      <c r="H160">
        <v>0</v>
      </c>
    </row>
    <row r="161" spans="1:8" hidden="1" x14ac:dyDescent="0.3">
      <c r="A161" t="s">
        <v>2010</v>
      </c>
      <c r="B161" t="b">
        <f>OR(AND(65 &lt;= CODE(UPPER(A161)), CODE(UPPER(A161)) &lt; 91), AND(65 &lt;= CODE(UPPER(RIGHT(A161, 1))), CODE(UPPER(RIGHT(A161, 1))) &lt; 91))</f>
        <v>0</v>
      </c>
      <c r="D161">
        <v>0.38840400000000003</v>
      </c>
      <c r="E161">
        <v>54</v>
      </c>
      <c r="F161">
        <v>0</v>
      </c>
      <c r="G161">
        <v>0</v>
      </c>
      <c r="H161">
        <v>0</v>
      </c>
    </row>
    <row r="162" spans="1:8" hidden="1" x14ac:dyDescent="0.3">
      <c r="A162" t="s">
        <v>1107</v>
      </c>
      <c r="B162" t="b">
        <f>OR(AND(65 &lt;= CODE(UPPER(A162)), CODE(UPPER(A162)) &lt; 91), AND(65 &lt;= CODE(UPPER(RIGHT(A162, 1))), CODE(UPPER(RIGHT(A162, 1))) &lt; 91))</f>
        <v>1</v>
      </c>
      <c r="D162">
        <v>0.92892399999999997</v>
      </c>
      <c r="E162">
        <v>88</v>
      </c>
      <c r="F162">
        <v>0</v>
      </c>
      <c r="G162">
        <v>0</v>
      </c>
      <c r="H162">
        <v>0</v>
      </c>
    </row>
    <row r="163" spans="1:8" hidden="1" x14ac:dyDescent="0.3">
      <c r="A163" t="s">
        <v>1108</v>
      </c>
      <c r="B163" t="b">
        <f>OR(AND(65 &lt;= CODE(UPPER(A163)), CODE(UPPER(A163)) &lt; 91), AND(65 &lt;= CODE(UPPER(RIGHT(A163, 1))), CODE(UPPER(RIGHT(A163, 1))) &lt; 91))</f>
        <v>1</v>
      </c>
      <c r="D163">
        <v>0.92491500000000004</v>
      </c>
      <c r="E163">
        <v>82</v>
      </c>
      <c r="F163">
        <v>0</v>
      </c>
      <c r="G163">
        <v>0</v>
      </c>
      <c r="H163">
        <v>0</v>
      </c>
    </row>
    <row r="164" spans="1:8" hidden="1" x14ac:dyDescent="0.3">
      <c r="A164" t="s">
        <v>1109</v>
      </c>
      <c r="B164" t="b">
        <f>OR(AND(65 &lt;= CODE(UPPER(A164)), CODE(UPPER(A164)) &lt; 91), AND(65 &lt;= CODE(UPPER(RIGHT(A164, 1))), CODE(UPPER(RIGHT(A164, 1))) &lt; 91))</f>
        <v>1</v>
      </c>
      <c r="D164">
        <v>0.92134300000000002</v>
      </c>
      <c r="E164">
        <v>82</v>
      </c>
      <c r="F164">
        <v>0</v>
      </c>
      <c r="G164">
        <v>0</v>
      </c>
      <c r="H164">
        <v>0</v>
      </c>
    </row>
    <row r="165" spans="1:8" hidden="1" x14ac:dyDescent="0.3">
      <c r="A165" t="s">
        <v>2097</v>
      </c>
      <c r="B165" t="b">
        <f>OR(AND(65 &lt;= CODE(UPPER(A165)), CODE(UPPER(A165)) &lt; 91), AND(65 &lt;= CODE(UPPER(RIGHT(A165, 1))), CODE(UPPER(RIGHT(A165, 1))) &lt; 91))</f>
        <v>1</v>
      </c>
      <c r="D165">
        <v>0.375338</v>
      </c>
      <c r="E165">
        <v>40</v>
      </c>
      <c r="F165">
        <v>0</v>
      </c>
      <c r="G165">
        <v>0</v>
      </c>
      <c r="H165">
        <v>0</v>
      </c>
    </row>
    <row r="166" spans="1:8" hidden="1" x14ac:dyDescent="0.3">
      <c r="A166" t="s">
        <v>1111</v>
      </c>
      <c r="B166" t="b">
        <f>OR(AND(65 &lt;= CODE(UPPER(A166)), CODE(UPPER(A166)) &lt; 91), AND(65 &lt;= CODE(UPPER(RIGHT(A166, 1))), CODE(UPPER(RIGHT(A166, 1))) &lt; 91))</f>
        <v>1</v>
      </c>
      <c r="D166">
        <v>0.91177200000000003</v>
      </c>
      <c r="E166">
        <v>99</v>
      </c>
      <c r="F166">
        <v>0</v>
      </c>
      <c r="G166">
        <v>0</v>
      </c>
      <c r="H166">
        <v>0</v>
      </c>
    </row>
    <row r="167" spans="1:8" hidden="1" x14ac:dyDescent="0.3">
      <c r="A167" t="s">
        <v>1112</v>
      </c>
      <c r="B167" t="b">
        <f>OR(AND(65 &lt;= CODE(UPPER(A167)), CODE(UPPER(A167)) &lt; 91), AND(65 &lt;= CODE(UPPER(RIGHT(A167, 1))), CODE(UPPER(RIGHT(A167, 1))) &lt; 91))</f>
        <v>1</v>
      </c>
      <c r="D167">
        <v>0.91170700000000005</v>
      </c>
      <c r="E167">
        <v>99</v>
      </c>
      <c r="F167">
        <v>0</v>
      </c>
      <c r="G167">
        <v>0</v>
      </c>
      <c r="H167">
        <v>0</v>
      </c>
    </row>
    <row r="168" spans="1:8" x14ac:dyDescent="0.3">
      <c r="A168" t="s">
        <v>1009</v>
      </c>
      <c r="B168" t="b">
        <f>OR(AND(65 &lt;= CODE(UPPER(A168)), CODE(UPPER(A168)) &lt; 91), AND(65 &lt;= CODE(UPPER(RIGHT(A168, 1))), CODE(UPPER(RIGHT(A168, 1))) &lt; 91))</f>
        <v>0</v>
      </c>
      <c r="D168">
        <v>1.5295399999999999</v>
      </c>
      <c r="E168">
        <v>1897</v>
      </c>
      <c r="F168">
        <v>-2.1406800000000001</v>
      </c>
      <c r="G168">
        <v>-9.3247199999999992</v>
      </c>
      <c r="H168">
        <v>-9.5632300000000008</v>
      </c>
    </row>
    <row r="169" spans="1:8" hidden="1" x14ac:dyDescent="0.3">
      <c r="A169" t="s">
        <v>1113</v>
      </c>
      <c r="B169" t="b">
        <f>OR(AND(65 &lt;= CODE(UPPER(A169)), CODE(UPPER(A169)) &lt; 91), AND(65 &lt;= CODE(UPPER(RIGHT(A169, 1))), CODE(UPPER(RIGHT(A169, 1))) &lt; 91))</f>
        <v>1</v>
      </c>
      <c r="D169">
        <v>0.90727800000000003</v>
      </c>
      <c r="E169">
        <v>82</v>
      </c>
      <c r="F169">
        <v>0</v>
      </c>
      <c r="G169">
        <v>0</v>
      </c>
      <c r="H169">
        <v>0</v>
      </c>
    </row>
    <row r="170" spans="1:8" hidden="1" x14ac:dyDescent="0.3">
      <c r="A170" t="s">
        <v>2171</v>
      </c>
      <c r="B170" t="b">
        <f>OR(AND(65 &lt;= CODE(UPPER(A170)), CODE(UPPER(A170)) &lt; 91), AND(65 &lt;= CODE(UPPER(RIGHT(A170, 1))), CODE(UPPER(RIGHT(A170, 1))) &lt; 91))</f>
        <v>1</v>
      </c>
      <c r="D170">
        <v>0.36718800000000001</v>
      </c>
      <c r="E170">
        <v>32</v>
      </c>
      <c r="F170">
        <v>0</v>
      </c>
      <c r="G170">
        <v>0</v>
      </c>
      <c r="H170">
        <v>0</v>
      </c>
    </row>
    <row r="171" spans="1:8" hidden="1" x14ac:dyDescent="0.3">
      <c r="A171" t="s">
        <v>1115</v>
      </c>
      <c r="B171" t="b">
        <f>OR(AND(65 &lt;= CODE(UPPER(A171)), CODE(UPPER(A171)) &lt; 91), AND(65 &lt;= CODE(UPPER(RIGHT(A171, 1))), CODE(UPPER(RIGHT(A171, 1))) &lt; 91))</f>
        <v>1</v>
      </c>
      <c r="D171">
        <v>0.90302899999999997</v>
      </c>
      <c r="E171">
        <v>91</v>
      </c>
      <c r="F171">
        <v>0</v>
      </c>
      <c r="G171">
        <v>0</v>
      </c>
      <c r="H171">
        <v>0</v>
      </c>
    </row>
    <row r="172" spans="1:8" hidden="1" x14ac:dyDescent="0.3">
      <c r="A172" t="s">
        <v>3370</v>
      </c>
      <c r="B172" t="b">
        <f>OR(AND(65 &lt;= CODE(UPPER(A172)), CODE(UPPER(A172)) &lt; 91), AND(65 &lt;= CODE(UPPER(RIGHT(A172, 1))), CODE(UPPER(RIGHT(A172, 1))) &lt; 91))</f>
        <v>1</v>
      </c>
      <c r="D172">
        <v>0.353126</v>
      </c>
      <c r="E172">
        <v>38</v>
      </c>
      <c r="F172">
        <v>0</v>
      </c>
      <c r="G172">
        <v>0</v>
      </c>
      <c r="H172">
        <v>0</v>
      </c>
    </row>
    <row r="173" spans="1:8" hidden="1" x14ac:dyDescent="0.3">
      <c r="A173" t="s">
        <v>1117</v>
      </c>
      <c r="B173" t="b">
        <f>OR(AND(65 &lt;= CODE(UPPER(A173)), CODE(UPPER(A173)) &lt; 91), AND(65 &lt;= CODE(UPPER(RIGHT(A173, 1))), CODE(UPPER(RIGHT(A173, 1))) &lt; 91))</f>
        <v>1</v>
      </c>
      <c r="D173">
        <v>0.900119</v>
      </c>
      <c r="E173">
        <v>81</v>
      </c>
      <c r="F173">
        <v>0</v>
      </c>
      <c r="G173">
        <v>0</v>
      </c>
      <c r="H173">
        <v>0</v>
      </c>
    </row>
    <row r="174" spans="1:8" hidden="1" x14ac:dyDescent="0.3">
      <c r="A174" t="s">
        <v>3399</v>
      </c>
      <c r="B174" t="b">
        <f>OR(AND(65 &lt;= CODE(UPPER(A174)), CODE(UPPER(A174)) &lt; 91), AND(65 &lt;= CODE(UPPER(RIGHT(A174, 1))), CODE(UPPER(RIGHT(A174, 1))) &lt; 91))</f>
        <v>0</v>
      </c>
      <c r="D174">
        <v>0.35008699999999998</v>
      </c>
      <c r="E174">
        <v>35</v>
      </c>
      <c r="F174">
        <v>0</v>
      </c>
      <c r="G174">
        <v>0</v>
      </c>
      <c r="H174">
        <v>0</v>
      </c>
    </row>
    <row r="175" spans="1:8" hidden="1" x14ac:dyDescent="0.3">
      <c r="A175" t="s">
        <v>3436</v>
      </c>
      <c r="B175" t="b">
        <f>OR(AND(65 &lt;= CODE(UPPER(A175)), CODE(UPPER(A175)) &lt; 91), AND(65 &lt;= CODE(UPPER(RIGHT(A175, 1))), CODE(UPPER(RIGHT(A175, 1))) &lt; 91))</f>
        <v>1</v>
      </c>
      <c r="D175">
        <v>0.34654200000000002</v>
      </c>
      <c r="E175">
        <v>43</v>
      </c>
      <c r="F175">
        <v>0</v>
      </c>
      <c r="G175">
        <v>0</v>
      </c>
      <c r="H175">
        <v>0</v>
      </c>
    </row>
    <row r="176" spans="1:8" hidden="1" x14ac:dyDescent="0.3">
      <c r="A176" t="s">
        <v>3495</v>
      </c>
      <c r="B176" t="b">
        <f>OR(AND(65 &lt;= CODE(UPPER(A176)), CODE(UPPER(A176)) &lt; 91), AND(65 &lt;= CODE(UPPER(RIGHT(A176, 1))), CODE(UPPER(RIGHT(A176, 1))) &lt; 91))</f>
        <v>1</v>
      </c>
      <c r="D176">
        <v>0.34028799999999998</v>
      </c>
      <c r="E176">
        <v>52</v>
      </c>
      <c r="F176">
        <v>0</v>
      </c>
      <c r="G176">
        <v>0</v>
      </c>
      <c r="H176">
        <v>0</v>
      </c>
    </row>
    <row r="177" spans="1:8" hidden="1" x14ac:dyDescent="0.3">
      <c r="A177" t="s">
        <v>1120</v>
      </c>
      <c r="B177" t="b">
        <f>OR(AND(65 &lt;= CODE(UPPER(A177)), CODE(UPPER(A177)) &lt; 91), AND(65 &lt;= CODE(UPPER(RIGHT(A177, 1))), CODE(UPPER(RIGHT(A177, 1))) &lt; 91))</f>
        <v>1</v>
      </c>
      <c r="D177">
        <v>0.89075800000000005</v>
      </c>
      <c r="E177">
        <v>79</v>
      </c>
      <c r="F177">
        <v>0</v>
      </c>
      <c r="G177">
        <v>0</v>
      </c>
      <c r="H177">
        <v>0</v>
      </c>
    </row>
    <row r="178" spans="1:8" hidden="1" x14ac:dyDescent="0.3">
      <c r="A178" t="s">
        <v>1121</v>
      </c>
      <c r="B178" t="b">
        <f>OR(AND(65 &lt;= CODE(UPPER(A178)), CODE(UPPER(A178)) &lt; 91), AND(65 &lt;= CODE(UPPER(RIGHT(A178, 1))), CODE(UPPER(RIGHT(A178, 1))) &lt; 91))</f>
        <v>1</v>
      </c>
      <c r="D178">
        <v>0.88984799999999997</v>
      </c>
      <c r="E178">
        <v>85</v>
      </c>
      <c r="F178">
        <v>0</v>
      </c>
      <c r="G178">
        <v>0</v>
      </c>
      <c r="H178">
        <v>0</v>
      </c>
    </row>
    <row r="179" spans="1:8" hidden="1" x14ac:dyDescent="0.3">
      <c r="A179" t="s">
        <v>3501</v>
      </c>
      <c r="B179" t="b">
        <f>OR(AND(65 &lt;= CODE(UPPER(A179)), CODE(UPPER(A179)) &lt; 91), AND(65 &lt;= CODE(UPPER(RIGHT(A179, 1))), CODE(UPPER(RIGHT(A179, 1))) &lt; 91))</f>
        <v>0</v>
      </c>
      <c r="D179">
        <v>0.33951799999999999</v>
      </c>
      <c r="E179">
        <v>37</v>
      </c>
      <c r="F179">
        <v>0</v>
      </c>
      <c r="G179">
        <v>0</v>
      </c>
      <c r="H179">
        <v>0</v>
      </c>
    </row>
    <row r="180" spans="1:8" hidden="1" x14ac:dyDescent="0.3">
      <c r="A180" t="s">
        <v>3609</v>
      </c>
      <c r="B180" t="b">
        <f>OR(AND(65 &lt;= CODE(UPPER(A180)), CODE(UPPER(A180)) &lt; 91), AND(65 &lt;= CODE(UPPER(RIGHT(A180, 1))), CODE(UPPER(RIGHT(A180, 1))) &lt; 91))</f>
        <v>1</v>
      </c>
      <c r="D180">
        <v>0.32790399999999997</v>
      </c>
      <c r="E180">
        <v>43</v>
      </c>
      <c r="F180">
        <v>0</v>
      </c>
      <c r="G180">
        <v>0</v>
      </c>
      <c r="H180">
        <v>0</v>
      </c>
    </row>
    <row r="181" spans="1:8" hidden="1" x14ac:dyDescent="0.3">
      <c r="A181" t="s">
        <v>1124</v>
      </c>
      <c r="B181" t="b">
        <f>OR(AND(65 &lt;= CODE(UPPER(A181)), CODE(UPPER(A181)) &lt; 91), AND(65 &lt;= CODE(UPPER(RIGHT(A181, 1))), CODE(UPPER(RIGHT(A181, 1))) &lt; 91))</f>
        <v>1</v>
      </c>
      <c r="D181">
        <v>0.88591900000000001</v>
      </c>
      <c r="E181">
        <v>82</v>
      </c>
      <c r="F181">
        <v>0</v>
      </c>
      <c r="G181">
        <v>0</v>
      </c>
      <c r="H181">
        <v>0</v>
      </c>
    </row>
    <row r="182" spans="1:8" hidden="1" x14ac:dyDescent="0.3">
      <c r="A182" t="s">
        <v>1125</v>
      </c>
      <c r="B182" t="b">
        <f>OR(AND(65 &lt;= CODE(UPPER(A182)), CODE(UPPER(A182)) &lt; 91), AND(65 &lt;= CODE(UPPER(RIGHT(A182, 1))), CODE(UPPER(RIGHT(A182, 1))) &lt; 91))</f>
        <v>1</v>
      </c>
      <c r="D182">
        <v>0.88591900000000001</v>
      </c>
      <c r="E182">
        <v>82</v>
      </c>
      <c r="F182">
        <v>0</v>
      </c>
      <c r="G182">
        <v>0</v>
      </c>
      <c r="H182">
        <v>0</v>
      </c>
    </row>
    <row r="183" spans="1:8" hidden="1" x14ac:dyDescent="0.3">
      <c r="A183" t="s">
        <v>1126</v>
      </c>
      <c r="B183" t="b">
        <f>OR(AND(65 &lt;= CODE(UPPER(A183)), CODE(UPPER(A183)) &lt; 91), AND(65 &lt;= CODE(UPPER(RIGHT(A183, 1))), CODE(UPPER(RIGHT(A183, 1))) &lt; 91))</f>
        <v>1</v>
      </c>
      <c r="D183">
        <v>0.88585499999999995</v>
      </c>
      <c r="E183">
        <v>82</v>
      </c>
      <c r="F183">
        <v>0</v>
      </c>
      <c r="G183">
        <v>0</v>
      </c>
      <c r="H183">
        <v>0</v>
      </c>
    </row>
    <row r="184" spans="1:8" hidden="1" x14ac:dyDescent="0.3">
      <c r="A184" t="s">
        <v>1127</v>
      </c>
      <c r="B184" t="b">
        <f>OR(AND(65 &lt;= CODE(UPPER(A184)), CODE(UPPER(A184)) &lt; 91), AND(65 &lt;= CODE(UPPER(RIGHT(A184, 1))), CODE(UPPER(RIGHT(A184, 1))) &lt; 91))</f>
        <v>1</v>
      </c>
      <c r="D184">
        <v>0.88539599999999996</v>
      </c>
      <c r="E184">
        <v>79</v>
      </c>
      <c r="F184">
        <v>0</v>
      </c>
      <c r="G184">
        <v>0</v>
      </c>
      <c r="H184">
        <v>0</v>
      </c>
    </row>
    <row r="185" spans="1:8" hidden="1" x14ac:dyDescent="0.3">
      <c r="A185" t="s">
        <v>1128</v>
      </c>
      <c r="B185" t="b">
        <f>OR(AND(65 &lt;= CODE(UPPER(A185)), CODE(UPPER(A185)) &lt; 91), AND(65 &lt;= CODE(UPPER(RIGHT(A185, 1))), CODE(UPPER(RIGHT(A185, 1))) &lt; 91))</f>
        <v>1</v>
      </c>
      <c r="D185">
        <v>0.88290100000000005</v>
      </c>
      <c r="E185">
        <v>91</v>
      </c>
      <c r="F185">
        <v>0</v>
      </c>
      <c r="G185">
        <v>0</v>
      </c>
      <c r="H185">
        <v>0</v>
      </c>
    </row>
    <row r="186" spans="1:8" hidden="1" x14ac:dyDescent="0.3">
      <c r="A186" t="s">
        <v>1129</v>
      </c>
      <c r="B186" t="b">
        <f>OR(AND(65 &lt;= CODE(UPPER(A186)), CODE(UPPER(A186)) &lt; 91), AND(65 &lt;= CODE(UPPER(RIGHT(A186, 1))), CODE(UPPER(RIGHT(A186, 1))) &lt; 91))</f>
        <v>1</v>
      </c>
      <c r="D186">
        <v>0.87858499999999995</v>
      </c>
      <c r="E186">
        <v>79</v>
      </c>
      <c r="F186">
        <v>0</v>
      </c>
      <c r="G186">
        <v>0</v>
      </c>
      <c r="H186">
        <v>0</v>
      </c>
    </row>
    <row r="187" spans="1:8" hidden="1" x14ac:dyDescent="0.3">
      <c r="A187" t="s">
        <v>1130</v>
      </c>
      <c r="B187" t="b">
        <f>OR(AND(65 &lt;= CODE(UPPER(A187)), CODE(UPPER(A187)) &lt; 91), AND(65 &lt;= CODE(UPPER(RIGHT(A187, 1))), CODE(UPPER(RIGHT(A187, 1))) &lt; 91))</f>
        <v>1</v>
      </c>
      <c r="D187">
        <v>0.87701099999999999</v>
      </c>
      <c r="E187">
        <v>86</v>
      </c>
      <c r="F187">
        <v>0</v>
      </c>
      <c r="G187">
        <v>0</v>
      </c>
      <c r="H187">
        <v>0</v>
      </c>
    </row>
    <row r="188" spans="1:8" hidden="1" x14ac:dyDescent="0.3">
      <c r="A188" t="s">
        <v>3626</v>
      </c>
      <c r="B188" t="b">
        <f>OR(AND(65 &lt;= CODE(UPPER(A188)), CODE(UPPER(A188)) &lt; 91), AND(65 &lt;= CODE(UPPER(RIGHT(A188, 1))), CODE(UPPER(RIGHT(A188, 1))) &lt; 91))</f>
        <v>0</v>
      </c>
      <c r="D188">
        <v>0.32745600000000002</v>
      </c>
      <c r="E188">
        <v>36</v>
      </c>
      <c r="F188">
        <v>0</v>
      </c>
      <c r="G188">
        <v>0</v>
      </c>
      <c r="H188">
        <v>0</v>
      </c>
    </row>
    <row r="189" spans="1:8" x14ac:dyDescent="0.3">
      <c r="A189" t="s">
        <v>1010</v>
      </c>
      <c r="B189" t="b">
        <f>OR(AND(65 &lt;= CODE(UPPER(A189)), CODE(UPPER(A189)) &lt; 91), AND(65 &lt;= CODE(UPPER(RIGHT(A189, 1))), CODE(UPPER(RIGHT(A189, 1))) &lt; 91))</f>
        <v>0</v>
      </c>
      <c r="C189">
        <v>1</v>
      </c>
      <c r="D189">
        <v>1.52708</v>
      </c>
      <c r="E189">
        <v>38</v>
      </c>
      <c r="F189">
        <v>-0.25092900000000001</v>
      </c>
      <c r="G189">
        <v>-9.8278599999999994</v>
      </c>
      <c r="H189">
        <v>-10.8992</v>
      </c>
    </row>
    <row r="190" spans="1:8" hidden="1" x14ac:dyDescent="0.3">
      <c r="A190" t="s">
        <v>1133</v>
      </c>
      <c r="B190" t="b">
        <f>OR(AND(65 &lt;= CODE(UPPER(A190)), CODE(UPPER(A190)) &lt; 91), AND(65 &lt;= CODE(UPPER(RIGHT(A190, 1))), CODE(UPPER(RIGHT(A190, 1))) &lt; 91))</f>
        <v>1</v>
      </c>
      <c r="D190">
        <v>0.87156900000000004</v>
      </c>
      <c r="E190">
        <v>82</v>
      </c>
      <c r="F190">
        <v>0</v>
      </c>
      <c r="G190">
        <v>0</v>
      </c>
      <c r="H190">
        <v>0</v>
      </c>
    </row>
    <row r="191" spans="1:8" hidden="1" x14ac:dyDescent="0.3">
      <c r="A191" t="s">
        <v>3627</v>
      </c>
      <c r="B191" t="b">
        <f>OR(AND(65 &lt;= CODE(UPPER(A191)), CODE(UPPER(A191)) &lt; 91), AND(65 &lt;= CODE(UPPER(RIGHT(A191, 1))), CODE(UPPER(RIGHT(A191, 1))) &lt; 91))</f>
        <v>0</v>
      </c>
      <c r="D191">
        <v>0.32745600000000002</v>
      </c>
      <c r="E191">
        <v>36</v>
      </c>
      <c r="F191">
        <v>0</v>
      </c>
      <c r="G191">
        <v>0</v>
      </c>
      <c r="H191">
        <v>0</v>
      </c>
    </row>
    <row r="192" spans="1:8" hidden="1" x14ac:dyDescent="0.3">
      <c r="A192" t="s">
        <v>1135</v>
      </c>
      <c r="B192" t="b">
        <f>OR(AND(65 &lt;= CODE(UPPER(A192)), CODE(UPPER(A192)) &lt; 91), AND(65 &lt;= CODE(UPPER(RIGHT(A192, 1))), CODE(UPPER(RIGHT(A192, 1))) &lt; 91))</f>
        <v>1</v>
      </c>
      <c r="D192">
        <v>0.86983600000000005</v>
      </c>
      <c r="E192">
        <v>82</v>
      </c>
      <c r="F192">
        <v>0</v>
      </c>
      <c r="G192">
        <v>0</v>
      </c>
      <c r="H192">
        <v>0</v>
      </c>
    </row>
    <row r="193" spans="1:8" hidden="1" x14ac:dyDescent="0.3">
      <c r="A193" t="s">
        <v>3628</v>
      </c>
      <c r="B193" t="b">
        <f>OR(AND(65 &lt;= CODE(UPPER(A193)), CODE(UPPER(A193)) &lt; 91), AND(65 &lt;= CODE(UPPER(RIGHT(A193, 1))), CODE(UPPER(RIGHT(A193, 1))) &lt; 91))</f>
        <v>0</v>
      </c>
      <c r="D193">
        <v>0.32745600000000002</v>
      </c>
      <c r="E193">
        <v>36</v>
      </c>
      <c r="F193">
        <v>0</v>
      </c>
      <c r="G193">
        <v>0</v>
      </c>
      <c r="H193">
        <v>0</v>
      </c>
    </row>
    <row r="194" spans="1:8" hidden="1" x14ac:dyDescent="0.3">
      <c r="A194" t="s">
        <v>35</v>
      </c>
      <c r="B194" t="b">
        <f>OR(AND(65 &lt;= CODE(UPPER(A194)), CODE(UPPER(A194)) &lt; 91), AND(65 &lt;= CODE(UPPER(RIGHT(A194, 1))), CODE(UPPER(RIGHT(A194, 1))) &lt; 91))</f>
        <v>0</v>
      </c>
      <c r="D194">
        <v>1.4333400000000001</v>
      </c>
      <c r="E194">
        <v>2998</v>
      </c>
      <c r="F194">
        <v>-4.8025099999999998</v>
      </c>
      <c r="G194">
        <v>-11.9025</v>
      </c>
      <c r="H194">
        <v>-4.2122299999999999</v>
      </c>
    </row>
    <row r="195" spans="1:8" hidden="1" x14ac:dyDescent="0.3">
      <c r="A195" t="s">
        <v>3629</v>
      </c>
      <c r="B195" t="b">
        <f>OR(AND(65 &lt;= CODE(UPPER(A195)), CODE(UPPER(A195)) &lt; 91), AND(65 &lt;= CODE(UPPER(RIGHT(A195, 1))), CODE(UPPER(RIGHT(A195, 1))) &lt; 91))</f>
        <v>0</v>
      </c>
      <c r="D195">
        <v>0.32745600000000002</v>
      </c>
      <c r="E195">
        <v>36</v>
      </c>
      <c r="F195">
        <v>0</v>
      </c>
      <c r="G195">
        <v>0</v>
      </c>
      <c r="H195">
        <v>0</v>
      </c>
    </row>
    <row r="196" spans="1:8" hidden="1" x14ac:dyDescent="0.3">
      <c r="A196" t="s">
        <v>3630</v>
      </c>
      <c r="B196" t="b">
        <f>OR(AND(65 &lt;= CODE(UPPER(A196)), CODE(UPPER(A196)) &lt; 91), AND(65 &lt;= CODE(UPPER(RIGHT(A196, 1))), CODE(UPPER(RIGHT(A196, 1))) &lt; 91))</f>
        <v>0</v>
      </c>
      <c r="D196">
        <v>0.32745600000000002</v>
      </c>
      <c r="E196">
        <v>36</v>
      </c>
      <c r="F196">
        <v>0</v>
      </c>
      <c r="G196">
        <v>0</v>
      </c>
      <c r="H196">
        <v>0</v>
      </c>
    </row>
    <row r="197" spans="1:8" hidden="1" x14ac:dyDescent="0.3">
      <c r="A197" t="s">
        <v>1140</v>
      </c>
      <c r="B197" t="b">
        <f>OR(AND(65 &lt;= CODE(UPPER(A197)), CODE(UPPER(A197)) &lt; 91), AND(65 &lt;= CODE(UPPER(RIGHT(A197, 1))), CODE(UPPER(RIGHT(A197, 1))) &lt; 91))</f>
        <v>1</v>
      </c>
      <c r="D197">
        <v>0.86021300000000001</v>
      </c>
      <c r="E197">
        <v>78</v>
      </c>
      <c r="F197">
        <v>0</v>
      </c>
      <c r="G197">
        <v>0</v>
      </c>
      <c r="H197">
        <v>0</v>
      </c>
    </row>
    <row r="198" spans="1:8" hidden="1" x14ac:dyDescent="0.3">
      <c r="A198" t="s">
        <v>1141</v>
      </c>
      <c r="B198" t="b">
        <f>OR(AND(65 &lt;= CODE(UPPER(A198)), CODE(UPPER(A198)) &lt; 91), AND(65 &lt;= CODE(UPPER(RIGHT(A198, 1))), CODE(UPPER(RIGHT(A198, 1))) &lt; 91))</f>
        <v>1</v>
      </c>
      <c r="D198">
        <v>0.859962</v>
      </c>
      <c r="E198">
        <v>82</v>
      </c>
      <c r="F198">
        <v>0</v>
      </c>
      <c r="G198">
        <v>0</v>
      </c>
      <c r="H198">
        <v>0</v>
      </c>
    </row>
    <row r="199" spans="1:8" hidden="1" x14ac:dyDescent="0.3">
      <c r="A199" t="s">
        <v>3631</v>
      </c>
      <c r="B199" t="b">
        <f>OR(AND(65 &lt;= CODE(UPPER(A199)), CODE(UPPER(A199)) &lt; 91), AND(65 &lt;= CODE(UPPER(RIGHT(A199, 1))), CODE(UPPER(RIGHT(A199, 1))) &lt; 91))</f>
        <v>0</v>
      </c>
      <c r="D199">
        <v>0.32745600000000002</v>
      </c>
      <c r="E199">
        <v>36</v>
      </c>
      <c r="F199">
        <v>0</v>
      </c>
      <c r="G199">
        <v>0</v>
      </c>
      <c r="H199">
        <v>0</v>
      </c>
    </row>
    <row r="200" spans="1:8" hidden="1" x14ac:dyDescent="0.3">
      <c r="A200" t="s">
        <v>3632</v>
      </c>
      <c r="B200" t="b">
        <f>OR(AND(65 &lt;= CODE(UPPER(A200)), CODE(UPPER(A200)) &lt; 91), AND(65 &lt;= CODE(UPPER(RIGHT(A200, 1))), CODE(UPPER(RIGHT(A200, 1))) &lt; 91))</f>
        <v>0</v>
      </c>
      <c r="D200">
        <v>0.32745600000000002</v>
      </c>
      <c r="E200">
        <v>36</v>
      </c>
      <c r="F200">
        <v>0</v>
      </c>
      <c r="G200">
        <v>0</v>
      </c>
      <c r="H200">
        <v>0</v>
      </c>
    </row>
    <row r="201" spans="1:8" hidden="1" x14ac:dyDescent="0.3">
      <c r="A201" t="s">
        <v>1144</v>
      </c>
      <c r="B201" t="b">
        <f>OR(AND(65 &lt;= CODE(UPPER(A201)), CODE(UPPER(A201)) &lt; 91), AND(65 &lt;= CODE(UPPER(RIGHT(A201, 1))), CODE(UPPER(RIGHT(A201, 1))) &lt; 91))</f>
        <v>1</v>
      </c>
      <c r="D201">
        <v>0.85651900000000003</v>
      </c>
      <c r="E201">
        <v>79</v>
      </c>
      <c r="F201">
        <v>0</v>
      </c>
      <c r="G201">
        <v>0</v>
      </c>
      <c r="H201">
        <v>0</v>
      </c>
    </row>
    <row r="202" spans="1:8" hidden="1" x14ac:dyDescent="0.3">
      <c r="A202" t="s">
        <v>3633</v>
      </c>
      <c r="B202" t="b">
        <f>OR(AND(65 &lt;= CODE(UPPER(A202)), CODE(UPPER(A202)) &lt; 91), AND(65 &lt;= CODE(UPPER(RIGHT(A202, 1))), CODE(UPPER(RIGHT(A202, 1))) &lt; 91))</f>
        <v>0</v>
      </c>
      <c r="D202">
        <v>0.32745600000000002</v>
      </c>
      <c r="E202">
        <v>36</v>
      </c>
      <c r="F202">
        <v>0</v>
      </c>
      <c r="G202">
        <v>0</v>
      </c>
      <c r="H202">
        <v>0</v>
      </c>
    </row>
    <row r="203" spans="1:8" hidden="1" x14ac:dyDescent="0.3">
      <c r="A203" t="s">
        <v>9</v>
      </c>
      <c r="B203" t="b">
        <f>OR(AND(65 &lt;= CODE(UPPER(A203)), CODE(UPPER(A203)) &lt; 91), AND(65 &lt;= CODE(UPPER(RIGHT(A203, 1))), CODE(UPPER(RIGHT(A203, 1))) &lt; 91))</f>
        <v>0</v>
      </c>
      <c r="D203">
        <v>1.41296</v>
      </c>
      <c r="E203">
        <v>4163</v>
      </c>
      <c r="F203">
        <v>-4.1492000000000004</v>
      </c>
      <c r="G203">
        <v>-11.424799999999999</v>
      </c>
      <c r="H203">
        <v>-13.646800000000001</v>
      </c>
    </row>
    <row r="204" spans="1:8" hidden="1" x14ac:dyDescent="0.3">
      <c r="A204" t="s">
        <v>1147</v>
      </c>
      <c r="B204" t="b">
        <f>OR(AND(65 &lt;= CODE(UPPER(A204)), CODE(UPPER(A204)) &lt; 91), AND(65 &lt;= CODE(UPPER(RIGHT(A204, 1))), CODE(UPPER(RIGHT(A204, 1))) &lt; 91))</f>
        <v>1</v>
      </c>
      <c r="D204">
        <v>0.84770000000000001</v>
      </c>
      <c r="E204">
        <v>79</v>
      </c>
      <c r="F204">
        <v>0</v>
      </c>
      <c r="G204">
        <v>0</v>
      </c>
      <c r="H204">
        <v>0</v>
      </c>
    </row>
    <row r="205" spans="1:8" hidden="1" x14ac:dyDescent="0.3">
      <c r="A205" t="s">
        <v>3634</v>
      </c>
      <c r="B205" t="b">
        <f>OR(AND(65 &lt;= CODE(UPPER(A205)), CODE(UPPER(A205)) &lt; 91), AND(65 &lt;= CODE(UPPER(RIGHT(A205, 1))), CODE(UPPER(RIGHT(A205, 1))) &lt; 91))</f>
        <v>0</v>
      </c>
      <c r="D205">
        <v>0.32745600000000002</v>
      </c>
      <c r="E205">
        <v>36</v>
      </c>
      <c r="F205">
        <v>0</v>
      </c>
      <c r="G205">
        <v>0</v>
      </c>
      <c r="H205">
        <v>0</v>
      </c>
    </row>
    <row r="206" spans="1:8" hidden="1" x14ac:dyDescent="0.3">
      <c r="A206" t="s">
        <v>1148</v>
      </c>
      <c r="B206" t="b">
        <f>OR(AND(65 &lt;= CODE(UPPER(A206)), CODE(UPPER(A206)) &lt; 91), AND(65 &lt;= CODE(UPPER(RIGHT(A206, 1))), CODE(UPPER(RIGHT(A206, 1))) &lt; 91))</f>
        <v>1</v>
      </c>
      <c r="D206">
        <v>0.84706199999999998</v>
      </c>
      <c r="E206">
        <v>82</v>
      </c>
      <c r="F206">
        <v>0</v>
      </c>
      <c r="G206">
        <v>0</v>
      </c>
      <c r="H206">
        <v>0</v>
      </c>
    </row>
    <row r="207" spans="1:8" x14ac:dyDescent="0.3">
      <c r="A207" t="s">
        <v>1018</v>
      </c>
      <c r="B207" t="b">
        <f>OR(AND(65 &lt;= CODE(UPPER(A207)), CODE(UPPER(A207)) &lt; 91), AND(65 &lt;= CODE(UPPER(RIGHT(A207, 1))), CODE(UPPER(RIGHT(A207, 1))) &lt; 91))</f>
        <v>0</v>
      </c>
      <c r="C207">
        <v>1</v>
      </c>
      <c r="D207">
        <v>1.4049199999999999</v>
      </c>
      <c r="E207">
        <v>1234</v>
      </c>
      <c r="F207">
        <v>-0.97810600000000003</v>
      </c>
      <c r="G207">
        <v>-10.0593</v>
      </c>
      <c r="H207">
        <v>-11.3483</v>
      </c>
    </row>
    <row r="208" spans="1:8" hidden="1" x14ac:dyDescent="0.3">
      <c r="A208" t="s">
        <v>1150</v>
      </c>
      <c r="B208" t="b">
        <f>OR(AND(65 &lt;= CODE(UPPER(A208)), CODE(UPPER(A208)) &lt; 91), AND(65 &lt;= CODE(UPPER(RIGHT(A208, 1))), CODE(UPPER(RIGHT(A208, 1))) &lt; 91))</f>
        <v>1</v>
      </c>
      <c r="D208">
        <v>0.84369499999999997</v>
      </c>
      <c r="E208">
        <v>79</v>
      </c>
      <c r="F208">
        <v>0</v>
      </c>
      <c r="G208">
        <v>0</v>
      </c>
      <c r="H208">
        <v>0</v>
      </c>
    </row>
    <row r="209" spans="1:8" x14ac:dyDescent="0.3">
      <c r="A209" t="s">
        <v>1031</v>
      </c>
      <c r="B209" t="b">
        <f>OR(AND(65 &lt;= CODE(UPPER(A209)), CODE(UPPER(A209)) &lt; 91), AND(65 &lt;= CODE(UPPER(RIGHT(A209, 1))), CODE(UPPER(RIGHT(A209, 1))) &lt; 91))</f>
        <v>0</v>
      </c>
      <c r="D209">
        <v>1.29671</v>
      </c>
      <c r="E209">
        <v>42</v>
      </c>
      <c r="F209">
        <v>-2.29304</v>
      </c>
      <c r="G209">
        <v>-9.2932000000000006</v>
      </c>
      <c r="H209">
        <v>-9.4124700000000008</v>
      </c>
    </row>
    <row r="210" spans="1:8" hidden="1" x14ac:dyDescent="0.3">
      <c r="A210" t="s">
        <v>1152</v>
      </c>
      <c r="B210" t="b">
        <f>OR(AND(65 &lt;= CODE(UPPER(A210)), CODE(UPPER(A210)) &lt; 91), AND(65 &lt;= CODE(UPPER(RIGHT(A210, 1))), CODE(UPPER(RIGHT(A210, 1))) &lt; 91))</f>
        <v>1</v>
      </c>
      <c r="D210">
        <v>0.84157700000000002</v>
      </c>
      <c r="E210">
        <v>79</v>
      </c>
      <c r="F210">
        <v>0</v>
      </c>
      <c r="G210">
        <v>0</v>
      </c>
      <c r="H210">
        <v>0</v>
      </c>
    </row>
    <row r="211" spans="1:8" hidden="1" x14ac:dyDescent="0.3">
      <c r="A211" t="s">
        <v>1153</v>
      </c>
      <c r="B211" t="b">
        <f>OR(AND(65 &lt;= CODE(UPPER(A211)), CODE(UPPER(A211)) &lt; 91), AND(65 &lt;= CODE(UPPER(RIGHT(A211, 1))), CODE(UPPER(RIGHT(A211, 1))) &lt; 91))</f>
        <v>1</v>
      </c>
      <c r="D211">
        <v>0.84052000000000004</v>
      </c>
      <c r="E211">
        <v>83</v>
      </c>
      <c r="F211">
        <v>0</v>
      </c>
      <c r="G211">
        <v>0</v>
      </c>
      <c r="H211">
        <v>0</v>
      </c>
    </row>
    <row r="212" spans="1:8" hidden="1" x14ac:dyDescent="0.3">
      <c r="A212" t="s">
        <v>3674</v>
      </c>
      <c r="B212" t="b">
        <f>OR(AND(65 &lt;= CODE(UPPER(A212)), CODE(UPPER(A212)) &lt; 91), AND(65 &lt;= CODE(UPPER(RIGHT(A212, 1))), CODE(UPPER(RIGHT(A212, 1))) &lt; 91))</f>
        <v>1</v>
      </c>
      <c r="D212">
        <v>0.32467699999999999</v>
      </c>
      <c r="E212">
        <v>47</v>
      </c>
      <c r="F212">
        <v>0</v>
      </c>
      <c r="G212">
        <v>0</v>
      </c>
      <c r="H212">
        <v>0</v>
      </c>
    </row>
    <row r="213" spans="1:8" hidden="1" x14ac:dyDescent="0.3">
      <c r="A213" t="s">
        <v>1155</v>
      </c>
      <c r="B213" t="b">
        <f>OR(AND(65 &lt;= CODE(UPPER(A213)), CODE(UPPER(A213)) &lt; 91), AND(65 &lt;= CODE(UPPER(RIGHT(A213, 1))), CODE(UPPER(RIGHT(A213, 1))) &lt; 91))</f>
        <v>1</v>
      </c>
      <c r="D213">
        <v>0.83911599999999997</v>
      </c>
      <c r="E213">
        <v>82</v>
      </c>
      <c r="F213">
        <v>0</v>
      </c>
      <c r="G213">
        <v>0</v>
      </c>
      <c r="H213">
        <v>0</v>
      </c>
    </row>
    <row r="214" spans="1:8" hidden="1" x14ac:dyDescent="0.3">
      <c r="A214" t="s">
        <v>3751</v>
      </c>
      <c r="B214" t="b">
        <f>OR(AND(65 &lt;= CODE(UPPER(A214)), CODE(UPPER(A214)) &lt; 91), AND(65 &lt;= CODE(UPPER(RIGHT(A214, 1))), CODE(UPPER(RIGHT(A214, 1))) &lt; 91))</f>
        <v>0</v>
      </c>
      <c r="D214">
        <v>0.31778400000000001</v>
      </c>
      <c r="E214">
        <v>45</v>
      </c>
      <c r="F214">
        <v>0</v>
      </c>
      <c r="G214">
        <v>0</v>
      </c>
      <c r="H214">
        <v>0</v>
      </c>
    </row>
    <row r="215" spans="1:8" hidden="1" x14ac:dyDescent="0.3">
      <c r="A215" t="s">
        <v>1157</v>
      </c>
      <c r="B215" t="b">
        <f>OR(AND(65 &lt;= CODE(UPPER(A215)), CODE(UPPER(A215)) &lt; 91), AND(65 &lt;= CODE(UPPER(RIGHT(A215, 1))), CODE(UPPER(RIGHT(A215, 1))) &lt; 91))</f>
        <v>1</v>
      </c>
      <c r="D215">
        <v>0.83316100000000004</v>
      </c>
      <c r="E215">
        <v>82</v>
      </c>
      <c r="F215">
        <v>0</v>
      </c>
      <c r="G215">
        <v>0</v>
      </c>
      <c r="H215">
        <v>0</v>
      </c>
    </row>
    <row r="216" spans="1:8" hidden="1" x14ac:dyDescent="0.3">
      <c r="A216" t="s">
        <v>1158</v>
      </c>
      <c r="B216" t="b">
        <f>OR(AND(65 &lt;= CODE(UPPER(A216)), CODE(UPPER(A216)) &lt; 91), AND(65 &lt;= CODE(UPPER(RIGHT(A216, 1))), CODE(UPPER(RIGHT(A216, 1))) &lt; 91))</f>
        <v>1</v>
      </c>
      <c r="D216">
        <v>0.83291400000000004</v>
      </c>
      <c r="E216">
        <v>88</v>
      </c>
      <c r="F216">
        <v>0</v>
      </c>
      <c r="G216">
        <v>0</v>
      </c>
      <c r="H216">
        <v>0</v>
      </c>
    </row>
    <row r="217" spans="1:8" hidden="1" x14ac:dyDescent="0.3">
      <c r="A217" t="s">
        <v>1159</v>
      </c>
      <c r="B217" t="b">
        <f>OR(AND(65 &lt;= CODE(UPPER(A217)), CODE(UPPER(A217)) &lt; 91), AND(65 &lt;= CODE(UPPER(RIGHT(A217, 1))), CODE(UPPER(RIGHT(A217, 1))) &lt; 91))</f>
        <v>1</v>
      </c>
      <c r="D217">
        <v>0.83237799999999995</v>
      </c>
      <c r="E217">
        <v>82</v>
      </c>
      <c r="F217">
        <v>0</v>
      </c>
      <c r="G217">
        <v>0</v>
      </c>
      <c r="H217">
        <v>0</v>
      </c>
    </row>
    <row r="218" spans="1:8" hidden="1" x14ac:dyDescent="0.3">
      <c r="A218" t="s">
        <v>1160</v>
      </c>
      <c r="B218" t="b">
        <f>OR(AND(65 &lt;= CODE(UPPER(A218)), CODE(UPPER(A218)) &lt; 91), AND(65 &lt;= CODE(UPPER(RIGHT(A218, 1))), CODE(UPPER(RIGHT(A218, 1))) &lt; 91))</f>
        <v>1</v>
      </c>
      <c r="D218">
        <v>0.82307600000000003</v>
      </c>
      <c r="E218">
        <v>82</v>
      </c>
      <c r="F218">
        <v>0</v>
      </c>
      <c r="G218">
        <v>0</v>
      </c>
      <c r="H218">
        <v>0</v>
      </c>
    </row>
    <row r="219" spans="1:8" hidden="1" x14ac:dyDescent="0.3">
      <c r="A219" t="s">
        <v>3757</v>
      </c>
      <c r="B219" t="b">
        <f>OR(AND(65 &lt;= CODE(UPPER(A219)), CODE(UPPER(A219)) &lt; 91), AND(65 &lt;= CODE(UPPER(RIGHT(A219, 1))), CODE(UPPER(RIGHT(A219, 1))) &lt; 91))</f>
        <v>0</v>
      </c>
      <c r="D219">
        <v>0.31714599999999998</v>
      </c>
      <c r="E219">
        <v>47</v>
      </c>
      <c r="F219">
        <v>0</v>
      </c>
      <c r="G219">
        <v>0</v>
      </c>
      <c r="H219">
        <v>0</v>
      </c>
    </row>
    <row r="220" spans="1:8" hidden="1" x14ac:dyDescent="0.3">
      <c r="A220" t="s">
        <v>1032</v>
      </c>
      <c r="B220" t="b">
        <f>OR(AND(65 &lt;= CODE(UPPER(A220)), CODE(UPPER(A220)) &lt; 91), AND(65 &lt;= CODE(UPPER(RIGHT(A220, 1))), CODE(UPPER(RIGHT(A220, 1))) &lt; 91))</f>
        <v>0</v>
      </c>
      <c r="D220">
        <v>1.2957099999999999</v>
      </c>
      <c r="E220">
        <v>75</v>
      </c>
      <c r="F220">
        <v>-3.7121900000000001</v>
      </c>
      <c r="G220">
        <v>-10.504799999999999</v>
      </c>
      <c r="H220">
        <v>-10.504799999999999</v>
      </c>
    </row>
    <row r="221" spans="1:8" hidden="1" x14ac:dyDescent="0.3">
      <c r="A221" t="s">
        <v>1163</v>
      </c>
      <c r="B221" t="b">
        <f>OR(AND(65 &lt;= CODE(UPPER(A221)), CODE(UPPER(A221)) &lt; 91), AND(65 &lt;= CODE(UPPER(RIGHT(A221, 1))), CODE(UPPER(RIGHT(A221, 1))) &lt; 91))</f>
        <v>1</v>
      </c>
      <c r="D221">
        <v>0.82090300000000005</v>
      </c>
      <c r="E221">
        <v>83</v>
      </c>
      <c r="F221">
        <v>0</v>
      </c>
      <c r="G221">
        <v>0</v>
      </c>
      <c r="H221">
        <v>0</v>
      </c>
    </row>
    <row r="222" spans="1:8" hidden="1" x14ac:dyDescent="0.3">
      <c r="A222" t="s">
        <v>1164</v>
      </c>
      <c r="B222" t="b">
        <f>OR(AND(65 &lt;= CODE(UPPER(A222)), CODE(UPPER(A222)) &lt; 91), AND(65 &lt;= CODE(UPPER(RIGHT(A222, 1))), CODE(UPPER(RIGHT(A222, 1))) &lt; 91))</f>
        <v>1</v>
      </c>
      <c r="D222">
        <v>0.82034700000000005</v>
      </c>
      <c r="E222">
        <v>79</v>
      </c>
      <c r="F222">
        <v>0</v>
      </c>
      <c r="G222">
        <v>0</v>
      </c>
      <c r="H222">
        <v>0</v>
      </c>
    </row>
    <row r="223" spans="1:8" hidden="1" x14ac:dyDescent="0.3">
      <c r="A223" t="s">
        <v>3902</v>
      </c>
      <c r="B223" t="b">
        <f>OR(AND(65 &lt;= CODE(UPPER(A223)), CODE(UPPER(A223)) &lt; 91), AND(65 &lt;= CODE(UPPER(RIGHT(A223, 1))), CODE(UPPER(RIGHT(A223, 1))) &lt; 91))</f>
        <v>1</v>
      </c>
      <c r="D223">
        <v>0.30803900000000001</v>
      </c>
      <c r="E223">
        <v>40</v>
      </c>
      <c r="F223">
        <v>0</v>
      </c>
      <c r="G223">
        <v>0</v>
      </c>
      <c r="H223">
        <v>0</v>
      </c>
    </row>
    <row r="224" spans="1:8" hidden="1" x14ac:dyDescent="0.3">
      <c r="A224" t="s">
        <v>1166</v>
      </c>
      <c r="B224" t="b">
        <f>OR(AND(65 &lt;= CODE(UPPER(A224)), CODE(UPPER(A224)) &lt; 91), AND(65 &lt;= CODE(UPPER(RIGHT(A224, 1))), CODE(UPPER(RIGHT(A224, 1))) &lt; 91))</f>
        <v>1</v>
      </c>
      <c r="D224">
        <v>0.80920999999999998</v>
      </c>
      <c r="E224">
        <v>80</v>
      </c>
      <c r="F224">
        <v>0</v>
      </c>
      <c r="G224">
        <v>0</v>
      </c>
      <c r="H224">
        <v>0</v>
      </c>
    </row>
    <row r="225" spans="1:8" hidden="1" x14ac:dyDescent="0.3">
      <c r="A225" t="s">
        <v>3907</v>
      </c>
      <c r="B225" t="b">
        <f>OR(AND(65 &lt;= CODE(UPPER(A225)), CODE(UPPER(A225)) &lt; 91), AND(65 &lt;= CODE(UPPER(RIGHT(A225, 1))), CODE(UPPER(RIGHT(A225, 1))) &lt; 91))</f>
        <v>1</v>
      </c>
      <c r="D225">
        <v>0.30752699999999999</v>
      </c>
      <c r="E225">
        <v>41</v>
      </c>
      <c r="F225">
        <v>0</v>
      </c>
      <c r="G225">
        <v>0</v>
      </c>
      <c r="H225">
        <v>0</v>
      </c>
    </row>
    <row r="226" spans="1:8" hidden="1" x14ac:dyDescent="0.3">
      <c r="A226" t="s">
        <v>1168</v>
      </c>
      <c r="B226" t="b">
        <f>OR(AND(65 &lt;= CODE(UPPER(A226)), CODE(UPPER(A226)) &lt; 91), AND(65 &lt;= CODE(UPPER(RIGHT(A226, 1))), CODE(UPPER(RIGHT(A226, 1))) &lt; 91))</f>
        <v>1</v>
      </c>
      <c r="D226">
        <v>0.807118</v>
      </c>
      <c r="E226">
        <v>79</v>
      </c>
      <c r="F226">
        <v>0</v>
      </c>
      <c r="G226">
        <v>0</v>
      </c>
      <c r="H226">
        <v>0</v>
      </c>
    </row>
    <row r="227" spans="1:8" hidden="1" x14ac:dyDescent="0.3">
      <c r="A227" t="s">
        <v>1169</v>
      </c>
      <c r="B227" t="b">
        <f>OR(AND(65 &lt;= CODE(UPPER(A227)), CODE(UPPER(A227)) &lt; 91), AND(65 &lt;= CODE(UPPER(RIGHT(A227, 1))), CODE(UPPER(RIGHT(A227, 1))) &lt; 91))</f>
        <v>1</v>
      </c>
      <c r="D227">
        <v>0.80684599999999995</v>
      </c>
      <c r="E227">
        <v>79</v>
      </c>
      <c r="F227">
        <v>0</v>
      </c>
      <c r="G227">
        <v>0</v>
      </c>
      <c r="H227">
        <v>0</v>
      </c>
    </row>
    <row r="228" spans="1:8" hidden="1" x14ac:dyDescent="0.3">
      <c r="A228" t="s">
        <v>1170</v>
      </c>
      <c r="B228" t="b">
        <f>OR(AND(65 &lt;= CODE(UPPER(A228)), CODE(UPPER(A228)) &lt; 91), AND(65 &lt;= CODE(UPPER(RIGHT(A228, 1))), CODE(UPPER(RIGHT(A228, 1))) &lt; 91))</f>
        <v>1</v>
      </c>
      <c r="D228">
        <v>0.80322499999999997</v>
      </c>
      <c r="E228">
        <v>79</v>
      </c>
      <c r="F228">
        <v>0</v>
      </c>
      <c r="G228">
        <v>0</v>
      </c>
      <c r="H228">
        <v>0</v>
      </c>
    </row>
    <row r="229" spans="1:8" hidden="1" x14ac:dyDescent="0.3">
      <c r="A229" t="s">
        <v>2289</v>
      </c>
      <c r="B229" t="b">
        <f>OR(AND(65 &lt;= CODE(UPPER(A229)), CODE(UPPER(A229)) &lt; 91), AND(65 &lt;= CODE(UPPER(RIGHT(A229, 1))), CODE(UPPER(RIGHT(A229, 1))) &lt; 91))</f>
        <v>1</v>
      </c>
      <c r="D229">
        <v>0.30057400000000001</v>
      </c>
      <c r="E229">
        <v>40</v>
      </c>
      <c r="F229">
        <v>0</v>
      </c>
      <c r="G229">
        <v>0</v>
      </c>
      <c r="H229">
        <v>0</v>
      </c>
    </row>
    <row r="230" spans="1:8" hidden="1" x14ac:dyDescent="0.3">
      <c r="A230" t="s">
        <v>76</v>
      </c>
      <c r="B230" t="b">
        <f>OR(AND(65 &lt;= CODE(UPPER(A230)), CODE(UPPER(A230)) &lt; 91), AND(65 &lt;= CODE(UPPER(RIGHT(A230, 1))), CODE(UPPER(RIGHT(A230, 1))) &lt; 91))</f>
        <v>0</v>
      </c>
      <c r="D230">
        <v>1.2916300000000001</v>
      </c>
      <c r="E230">
        <v>58400</v>
      </c>
      <c r="F230">
        <v>-4.11829</v>
      </c>
      <c r="G230">
        <v>-11.3703</v>
      </c>
      <c r="H230">
        <v>-13.573499999999999</v>
      </c>
    </row>
    <row r="231" spans="1:8" hidden="1" x14ac:dyDescent="0.3">
      <c r="A231" t="s">
        <v>1173</v>
      </c>
      <c r="B231" t="b">
        <f>OR(AND(65 &lt;= CODE(UPPER(A231)), CODE(UPPER(A231)) &lt; 91), AND(65 &lt;= CODE(UPPER(RIGHT(A231, 1))), CODE(UPPER(RIGHT(A231, 1))) &lt; 91))</f>
        <v>1</v>
      </c>
      <c r="D231">
        <v>0.79827300000000001</v>
      </c>
      <c r="E231">
        <v>82</v>
      </c>
      <c r="F231">
        <v>0</v>
      </c>
      <c r="G231">
        <v>0</v>
      </c>
      <c r="H231">
        <v>0</v>
      </c>
    </row>
    <row r="232" spans="1:8" hidden="1" x14ac:dyDescent="0.3">
      <c r="A232" t="s">
        <v>2305</v>
      </c>
      <c r="B232" t="b">
        <f>OR(AND(65 &lt;= CODE(UPPER(A232)), CODE(UPPER(A232)) &lt; 91), AND(65 &lt;= CODE(UPPER(RIGHT(A232, 1))), CODE(UPPER(RIGHT(A232, 1))) &lt; 91))</f>
        <v>0</v>
      </c>
      <c r="D232">
        <v>0.299344</v>
      </c>
      <c r="E232">
        <v>37</v>
      </c>
      <c r="F232">
        <v>0</v>
      </c>
      <c r="G232">
        <v>0</v>
      </c>
      <c r="H232">
        <v>0</v>
      </c>
    </row>
    <row r="233" spans="1:8" hidden="1" x14ac:dyDescent="0.3">
      <c r="A233" t="s">
        <v>115</v>
      </c>
      <c r="B233" t="b">
        <f>OR(AND(65 &lt;= CODE(UPPER(A233)), CODE(UPPER(A233)) &lt; 91), AND(65 &lt;= CODE(UPPER(RIGHT(A233, 1))), CODE(UPPER(RIGHT(A233, 1))) &lt; 91))</f>
        <v>1</v>
      </c>
      <c r="D233">
        <v>0.78578999999999999</v>
      </c>
      <c r="E233">
        <v>65</v>
      </c>
      <c r="F233">
        <v>0</v>
      </c>
      <c r="G233">
        <v>0</v>
      </c>
      <c r="H233">
        <v>0</v>
      </c>
    </row>
    <row r="234" spans="1:8" x14ac:dyDescent="0.3">
      <c r="A234" t="s">
        <v>1036</v>
      </c>
      <c r="B234" t="b">
        <f>OR(AND(65 &lt;= CODE(UPPER(A234)), CODE(UPPER(A234)) &lt; 91), AND(65 &lt;= CODE(UPPER(RIGHT(A234, 1))), CODE(UPPER(RIGHT(A234, 1))) &lt; 91))</f>
        <v>0</v>
      </c>
      <c r="C234">
        <v>1</v>
      </c>
      <c r="D234">
        <v>1.2542899999999999</v>
      </c>
      <c r="E234">
        <v>5008</v>
      </c>
      <c r="F234">
        <v>-2.5028700000000002</v>
      </c>
      <c r="G234">
        <v>-8.0116800000000001</v>
      </c>
      <c r="H234">
        <v>-9.1110900000000008</v>
      </c>
    </row>
    <row r="235" spans="1:8" hidden="1" x14ac:dyDescent="0.3">
      <c r="A235" t="s">
        <v>1175</v>
      </c>
      <c r="B235" t="b">
        <f>OR(AND(65 &lt;= CODE(UPPER(A235)), CODE(UPPER(A235)) &lt; 91), AND(65 &lt;= CODE(UPPER(RIGHT(A235, 1))), CODE(UPPER(RIGHT(A235, 1))) &lt; 91))</f>
        <v>1</v>
      </c>
      <c r="D235">
        <v>0.784362</v>
      </c>
      <c r="E235">
        <v>79</v>
      </c>
      <c r="F235">
        <v>0</v>
      </c>
      <c r="G235">
        <v>0</v>
      </c>
      <c r="H235">
        <v>0</v>
      </c>
    </row>
    <row r="236" spans="1:8" hidden="1" x14ac:dyDescent="0.3">
      <c r="A236" t="s">
        <v>2364</v>
      </c>
      <c r="B236" t="b">
        <f>OR(AND(65 &lt;= CODE(UPPER(A236)), CODE(UPPER(A236)) &lt; 91), AND(65 &lt;= CODE(UPPER(RIGHT(A236, 1))), CODE(UPPER(RIGHT(A236, 1))) &lt; 91))</f>
        <v>0</v>
      </c>
      <c r="D236">
        <v>0.29511199999999999</v>
      </c>
      <c r="E236">
        <v>34</v>
      </c>
      <c r="F236">
        <v>0</v>
      </c>
      <c r="G236">
        <v>0</v>
      </c>
      <c r="H236">
        <v>0</v>
      </c>
    </row>
    <row r="237" spans="1:8" hidden="1" x14ac:dyDescent="0.3">
      <c r="A237" t="s">
        <v>1176</v>
      </c>
      <c r="B237" t="b">
        <f>OR(AND(65 &lt;= CODE(UPPER(A237)), CODE(UPPER(A237)) &lt; 91), AND(65 &lt;= CODE(UPPER(RIGHT(A237, 1))), CODE(UPPER(RIGHT(A237, 1))) &lt; 91))</f>
        <v>1</v>
      </c>
      <c r="D237">
        <v>0.78025299999999997</v>
      </c>
      <c r="E237">
        <v>82</v>
      </c>
      <c r="F237">
        <v>0</v>
      </c>
      <c r="G237">
        <v>0</v>
      </c>
      <c r="H237">
        <v>0</v>
      </c>
    </row>
    <row r="238" spans="1:8" hidden="1" x14ac:dyDescent="0.3">
      <c r="A238" t="s">
        <v>1177</v>
      </c>
      <c r="B238" t="b">
        <f>OR(AND(65 &lt;= CODE(UPPER(A238)), CODE(UPPER(A238)) &lt; 91), AND(65 &lt;= CODE(UPPER(RIGHT(A238, 1))), CODE(UPPER(RIGHT(A238, 1))) &lt; 91))</f>
        <v>1</v>
      </c>
      <c r="D238">
        <v>0.78014099999999997</v>
      </c>
      <c r="E238">
        <v>82</v>
      </c>
      <c r="F238">
        <v>0</v>
      </c>
      <c r="G238">
        <v>0</v>
      </c>
      <c r="H238">
        <v>0</v>
      </c>
    </row>
    <row r="239" spans="1:8" hidden="1" x14ac:dyDescent="0.3">
      <c r="A239" t="s">
        <v>1178</v>
      </c>
      <c r="B239" t="b">
        <f>OR(AND(65 &lt;= CODE(UPPER(A239)), CODE(UPPER(A239)) &lt; 91), AND(65 &lt;= CODE(UPPER(RIGHT(A239, 1))), CODE(UPPER(RIGHT(A239, 1))) &lt; 91))</f>
        <v>1</v>
      </c>
      <c r="D239">
        <v>0.77951300000000001</v>
      </c>
      <c r="E239">
        <v>79</v>
      </c>
      <c r="F239">
        <v>0</v>
      </c>
      <c r="G239">
        <v>0</v>
      </c>
      <c r="H239">
        <v>0</v>
      </c>
    </row>
    <row r="240" spans="1:8" hidden="1" x14ac:dyDescent="0.3">
      <c r="A240" t="s">
        <v>1179</v>
      </c>
      <c r="B240" t="b">
        <f>OR(AND(65 &lt;= CODE(UPPER(A240)), CODE(UPPER(A240)) &lt; 91), AND(65 &lt;= CODE(UPPER(RIGHT(A240, 1))), CODE(UPPER(RIGHT(A240, 1))) &lt; 91))</f>
        <v>1</v>
      </c>
      <c r="D240">
        <v>0.77693699999999999</v>
      </c>
      <c r="E240">
        <v>83</v>
      </c>
      <c r="F240">
        <v>0</v>
      </c>
      <c r="G240">
        <v>0</v>
      </c>
      <c r="H240">
        <v>0</v>
      </c>
    </row>
    <row r="241" spans="1:8" hidden="1" x14ac:dyDescent="0.3">
      <c r="A241" t="s">
        <v>2365</v>
      </c>
      <c r="B241" t="b">
        <f>OR(AND(65 &lt;= CODE(UPPER(A241)), CODE(UPPER(A241)) &lt; 91), AND(65 &lt;= CODE(UPPER(RIGHT(A241, 1))), CODE(UPPER(RIGHT(A241, 1))) &lt; 91))</f>
        <v>0</v>
      </c>
      <c r="D241">
        <v>0.29511199999999999</v>
      </c>
      <c r="E241">
        <v>34</v>
      </c>
      <c r="F241">
        <v>0</v>
      </c>
      <c r="G241">
        <v>0</v>
      </c>
      <c r="H241">
        <v>0</v>
      </c>
    </row>
    <row r="242" spans="1:8" hidden="1" x14ac:dyDescent="0.3">
      <c r="A242" t="s">
        <v>1181</v>
      </c>
      <c r="B242" t="b">
        <f>OR(AND(65 &lt;= CODE(UPPER(A242)), CODE(UPPER(A242)) &lt; 91), AND(65 &lt;= CODE(UPPER(RIGHT(A242, 1))), CODE(UPPER(RIGHT(A242, 1))) &lt; 91))</f>
        <v>1</v>
      </c>
      <c r="D242">
        <v>0.77449500000000004</v>
      </c>
      <c r="E242">
        <v>52</v>
      </c>
      <c r="F242">
        <v>0</v>
      </c>
      <c r="G242">
        <v>0</v>
      </c>
      <c r="H242">
        <v>0</v>
      </c>
    </row>
    <row r="243" spans="1:8" hidden="1" x14ac:dyDescent="0.3">
      <c r="A243" t="s">
        <v>1182</v>
      </c>
      <c r="B243" t="b">
        <f>OR(AND(65 &lt;= CODE(UPPER(A243)), CODE(UPPER(A243)) &lt; 91), AND(65 &lt;= CODE(UPPER(RIGHT(A243, 1))), CODE(UPPER(RIGHT(A243, 1))) &lt; 91))</f>
        <v>1</v>
      </c>
      <c r="D243">
        <v>0.77277200000000001</v>
      </c>
      <c r="E243">
        <v>79</v>
      </c>
      <c r="F243">
        <v>0</v>
      </c>
      <c r="G243">
        <v>0</v>
      </c>
      <c r="H243">
        <v>0</v>
      </c>
    </row>
    <row r="244" spans="1:8" hidden="1" x14ac:dyDescent="0.3">
      <c r="A244" t="s">
        <v>1183</v>
      </c>
      <c r="B244" t="b">
        <f>OR(AND(65 &lt;= CODE(UPPER(A244)), CODE(UPPER(A244)) &lt; 91), AND(65 &lt;= CODE(UPPER(RIGHT(A244, 1))), CODE(UPPER(RIGHT(A244, 1))) &lt; 91))</f>
        <v>1</v>
      </c>
      <c r="D244">
        <v>0.77075400000000005</v>
      </c>
      <c r="E244">
        <v>82</v>
      </c>
      <c r="F244">
        <v>0</v>
      </c>
      <c r="G244">
        <v>0</v>
      </c>
      <c r="H244">
        <v>0</v>
      </c>
    </row>
    <row r="245" spans="1:8" hidden="1" x14ac:dyDescent="0.3">
      <c r="A245" t="s">
        <v>1184</v>
      </c>
      <c r="B245" t="b">
        <f>OR(AND(65 &lt;= CODE(UPPER(A245)), CODE(UPPER(A245)) &lt; 91), AND(65 &lt;= CODE(UPPER(RIGHT(A245, 1))), CODE(UPPER(RIGHT(A245, 1))) &lt; 91))</f>
        <v>1</v>
      </c>
      <c r="D245">
        <v>0.77007700000000001</v>
      </c>
      <c r="E245">
        <v>79</v>
      </c>
      <c r="F245">
        <v>0</v>
      </c>
      <c r="G245">
        <v>0</v>
      </c>
      <c r="H245">
        <v>0</v>
      </c>
    </row>
    <row r="246" spans="1:8" hidden="1" x14ac:dyDescent="0.3">
      <c r="A246" t="s">
        <v>1185</v>
      </c>
      <c r="B246" t="b">
        <f>OR(AND(65 &lt;= CODE(UPPER(A246)), CODE(UPPER(A246)) &lt; 91), AND(65 &lt;= CODE(UPPER(RIGHT(A246, 1))), CODE(UPPER(RIGHT(A246, 1))) &lt; 91))</f>
        <v>1</v>
      </c>
      <c r="D246">
        <v>0.76772499999999999</v>
      </c>
      <c r="E246">
        <v>82</v>
      </c>
      <c r="F246">
        <v>0</v>
      </c>
      <c r="G246">
        <v>0</v>
      </c>
      <c r="H246">
        <v>0</v>
      </c>
    </row>
    <row r="247" spans="1:8" hidden="1" x14ac:dyDescent="0.3">
      <c r="A247" t="s">
        <v>1186</v>
      </c>
      <c r="B247" t="b">
        <f>OR(AND(65 &lt;= CODE(UPPER(A247)), CODE(UPPER(A247)) &lt; 91), AND(65 &lt;= CODE(UPPER(RIGHT(A247, 1))), CODE(UPPER(RIGHT(A247, 1))) &lt; 91))</f>
        <v>1</v>
      </c>
      <c r="D247">
        <v>0.76688699999999999</v>
      </c>
      <c r="E247">
        <v>79</v>
      </c>
      <c r="F247">
        <v>0</v>
      </c>
      <c r="G247">
        <v>0</v>
      </c>
      <c r="H247">
        <v>0</v>
      </c>
    </row>
    <row r="248" spans="1:8" x14ac:dyDescent="0.3">
      <c r="A248" t="s">
        <v>1037</v>
      </c>
      <c r="B248" t="b">
        <f>OR(AND(65 &lt;= CODE(UPPER(A248)), CODE(UPPER(A248)) &lt; 91), AND(65 &lt;= CODE(UPPER(RIGHT(A248, 1))), CODE(UPPER(RIGHT(A248, 1))) &lt; 91))</f>
        <v>0</v>
      </c>
      <c r="D248">
        <v>1.25282</v>
      </c>
      <c r="E248">
        <v>178</v>
      </c>
      <c r="F248">
        <v>-2.9542999999999999</v>
      </c>
      <c r="G248">
        <v>-10.391299999999999</v>
      </c>
      <c r="H248">
        <v>-11.699</v>
      </c>
    </row>
    <row r="249" spans="1:8" hidden="1" x14ac:dyDescent="0.3">
      <c r="A249" t="s">
        <v>1188</v>
      </c>
      <c r="B249" t="b">
        <f>OR(AND(65 &lt;= CODE(UPPER(A249)), CODE(UPPER(A249)) &lt; 91), AND(65 &lt;= CODE(UPPER(RIGHT(A249, 1))), CODE(UPPER(RIGHT(A249, 1))) &lt; 91))</f>
        <v>1</v>
      </c>
      <c r="D249">
        <v>0.76293800000000001</v>
      </c>
      <c r="E249">
        <v>81</v>
      </c>
      <c r="F249">
        <v>0</v>
      </c>
      <c r="G249">
        <v>0</v>
      </c>
      <c r="H249">
        <v>0</v>
      </c>
    </row>
    <row r="250" spans="1:8" hidden="1" x14ac:dyDescent="0.3">
      <c r="A250" t="s">
        <v>1189</v>
      </c>
      <c r="B250" t="b">
        <f>OR(AND(65 &lt;= CODE(UPPER(A250)), CODE(UPPER(A250)) &lt; 91), AND(65 &lt;= CODE(UPPER(RIGHT(A250, 1))), CODE(UPPER(RIGHT(A250, 1))) &lt; 91))</f>
        <v>1</v>
      </c>
      <c r="D250">
        <v>0.76093299999999997</v>
      </c>
      <c r="E250">
        <v>82</v>
      </c>
      <c r="F250">
        <v>0</v>
      </c>
      <c r="G250">
        <v>0</v>
      </c>
      <c r="H250">
        <v>0</v>
      </c>
    </row>
    <row r="251" spans="1:8" hidden="1" x14ac:dyDescent="0.3">
      <c r="A251" t="s">
        <v>2366</v>
      </c>
      <c r="B251" t="b">
        <f>OR(AND(65 &lt;= CODE(UPPER(A251)), CODE(UPPER(A251)) &lt; 91), AND(65 &lt;= CODE(UPPER(RIGHT(A251, 1))), CODE(UPPER(RIGHT(A251, 1))) &lt; 91))</f>
        <v>0</v>
      </c>
      <c r="D251">
        <v>0.29511199999999999</v>
      </c>
      <c r="E251">
        <v>34</v>
      </c>
      <c r="F251">
        <v>0</v>
      </c>
      <c r="G251">
        <v>0</v>
      </c>
      <c r="H251">
        <v>0</v>
      </c>
    </row>
    <row r="252" spans="1:8" hidden="1" x14ac:dyDescent="0.3">
      <c r="A252" t="s">
        <v>1038</v>
      </c>
      <c r="B252" t="b">
        <f>OR(AND(65 &lt;= CODE(UPPER(A252)), CODE(UPPER(A252)) &lt; 91), AND(65 &lt;= CODE(UPPER(RIGHT(A252, 1))), CODE(UPPER(RIGHT(A252, 1))) &lt; 91))</f>
        <v>1</v>
      </c>
      <c r="D252">
        <v>1.24979</v>
      </c>
      <c r="E252">
        <v>1312</v>
      </c>
      <c r="F252">
        <v>-4.3230300000000002</v>
      </c>
      <c r="G252">
        <v>-8.1879799999999996</v>
      </c>
      <c r="H252">
        <v>-8.1884700000000006</v>
      </c>
    </row>
    <row r="253" spans="1:8" hidden="1" x14ac:dyDescent="0.3">
      <c r="A253" t="s">
        <v>2367</v>
      </c>
      <c r="B253" t="b">
        <f>OR(AND(65 &lt;= CODE(UPPER(A253)), CODE(UPPER(A253)) &lt; 91), AND(65 &lt;= CODE(UPPER(RIGHT(A253, 1))), CODE(UPPER(RIGHT(A253, 1))) &lt; 91))</f>
        <v>0</v>
      </c>
      <c r="D253">
        <v>0.29511199999999999</v>
      </c>
      <c r="E253">
        <v>34</v>
      </c>
      <c r="F253">
        <v>0</v>
      </c>
      <c r="G253">
        <v>0</v>
      </c>
      <c r="H253">
        <v>0</v>
      </c>
    </row>
    <row r="254" spans="1:8" hidden="1" x14ac:dyDescent="0.3">
      <c r="A254" t="s">
        <v>2677</v>
      </c>
      <c r="B254" t="b">
        <f>OR(AND(65 &lt;= CODE(UPPER(A254)), CODE(UPPER(A254)) &lt; 91), AND(65 &lt;= CODE(UPPER(RIGHT(A254, 1))), CODE(UPPER(RIGHT(A254, 1))) &lt; 91))</f>
        <v>0</v>
      </c>
      <c r="D254">
        <v>0.279032</v>
      </c>
      <c r="E254">
        <v>33</v>
      </c>
      <c r="F254">
        <v>0</v>
      </c>
      <c r="G254">
        <v>0</v>
      </c>
      <c r="H254">
        <v>0</v>
      </c>
    </row>
    <row r="255" spans="1:8" hidden="1" x14ac:dyDescent="0.3">
      <c r="A255" t="s">
        <v>1193</v>
      </c>
      <c r="B255" t="b">
        <f>OR(AND(65 &lt;= CODE(UPPER(A255)), CODE(UPPER(A255)) &lt; 91), AND(65 &lt;= CODE(UPPER(RIGHT(A255, 1))), CODE(UPPER(RIGHT(A255, 1))) &lt; 91))</f>
        <v>1</v>
      </c>
      <c r="D255">
        <v>0.75781600000000005</v>
      </c>
      <c r="E255">
        <v>69</v>
      </c>
      <c r="F255">
        <v>0</v>
      </c>
      <c r="G255">
        <v>0</v>
      </c>
      <c r="H255">
        <v>0</v>
      </c>
    </row>
    <row r="256" spans="1:8" hidden="1" x14ac:dyDescent="0.3">
      <c r="A256" t="s">
        <v>2678</v>
      </c>
      <c r="B256" t="b">
        <f>OR(AND(65 &lt;= CODE(UPPER(A256)), CODE(UPPER(A256)) &lt; 91), AND(65 &lt;= CODE(UPPER(RIGHT(A256, 1))), CODE(UPPER(RIGHT(A256, 1))) &lt; 91))</f>
        <v>0</v>
      </c>
      <c r="D256">
        <v>0.279032</v>
      </c>
      <c r="E256">
        <v>33</v>
      </c>
      <c r="F256">
        <v>0</v>
      </c>
      <c r="G256">
        <v>0</v>
      </c>
      <c r="H256">
        <v>0</v>
      </c>
    </row>
    <row r="257" spans="1:8" hidden="1" x14ac:dyDescent="0.3">
      <c r="A257" t="s">
        <v>2777</v>
      </c>
      <c r="B257" t="b">
        <f>OR(AND(65 &lt;= CODE(UPPER(A257)), CODE(UPPER(A257)) &lt; 91), AND(65 &lt;= CODE(UPPER(RIGHT(A257, 1))), CODE(UPPER(RIGHT(A257, 1))) &lt; 91))</f>
        <v>0</v>
      </c>
      <c r="D257">
        <v>0.27393800000000001</v>
      </c>
      <c r="E257">
        <v>41</v>
      </c>
      <c r="F257">
        <v>0</v>
      </c>
      <c r="G257">
        <v>0</v>
      </c>
      <c r="H257">
        <v>0</v>
      </c>
    </row>
    <row r="258" spans="1:8" hidden="1" x14ac:dyDescent="0.3">
      <c r="A258" t="s">
        <v>1196</v>
      </c>
      <c r="B258" t="b">
        <f>OR(AND(65 &lt;= CODE(UPPER(A258)), CODE(UPPER(A258)) &lt; 91), AND(65 &lt;= CODE(UPPER(RIGHT(A258, 1))), CODE(UPPER(RIGHT(A258, 1))) &lt; 91))</f>
        <v>1</v>
      </c>
      <c r="D258">
        <v>0.74664699999999995</v>
      </c>
      <c r="E258">
        <v>79</v>
      </c>
      <c r="F258">
        <v>0</v>
      </c>
      <c r="G258">
        <v>0</v>
      </c>
      <c r="H258">
        <v>0</v>
      </c>
    </row>
    <row r="259" spans="1:8" hidden="1" x14ac:dyDescent="0.3">
      <c r="A259" t="s">
        <v>2883</v>
      </c>
      <c r="B259" t="b">
        <f>OR(AND(65 &lt;= CODE(UPPER(A259)), CODE(UPPER(A259)) &lt; 91), AND(65 &lt;= CODE(UPPER(RIGHT(A259, 1))), CODE(UPPER(RIGHT(A259, 1))) &lt; 91))</f>
        <v>1</v>
      </c>
      <c r="D259">
        <v>0.26882</v>
      </c>
      <c r="E259">
        <v>40</v>
      </c>
      <c r="F259">
        <v>0</v>
      </c>
      <c r="G259">
        <v>0</v>
      </c>
      <c r="H259">
        <v>0</v>
      </c>
    </row>
    <row r="260" spans="1:8" hidden="1" x14ac:dyDescent="0.3">
      <c r="A260" t="s">
        <v>1198</v>
      </c>
      <c r="B260" t="b">
        <f>OR(AND(65 &lt;= CODE(UPPER(A260)), CODE(UPPER(A260)) &lt; 91), AND(65 &lt;= CODE(UPPER(RIGHT(A260, 1))), CODE(UPPER(RIGHT(A260, 1))) &lt; 91))</f>
        <v>1</v>
      </c>
      <c r="D260">
        <v>0.74653899999999995</v>
      </c>
      <c r="E260">
        <v>79</v>
      </c>
      <c r="F260">
        <v>0</v>
      </c>
      <c r="G260">
        <v>0</v>
      </c>
      <c r="H260">
        <v>0</v>
      </c>
    </row>
    <row r="261" spans="1:8" hidden="1" x14ac:dyDescent="0.3">
      <c r="A261" t="s">
        <v>1199</v>
      </c>
      <c r="B261" t="b">
        <f>OR(AND(65 &lt;= CODE(UPPER(A261)), CODE(UPPER(A261)) &lt; 91), AND(65 &lt;= CODE(UPPER(RIGHT(A261, 1))), CODE(UPPER(RIGHT(A261, 1))) &lt; 91))</f>
        <v>1</v>
      </c>
      <c r="D261">
        <v>0.74653899999999995</v>
      </c>
      <c r="E261">
        <v>79</v>
      </c>
      <c r="F261">
        <v>0</v>
      </c>
      <c r="G261">
        <v>0</v>
      </c>
      <c r="H261">
        <v>0</v>
      </c>
    </row>
    <row r="262" spans="1:8" hidden="1" x14ac:dyDescent="0.3">
      <c r="A262" t="s">
        <v>1045</v>
      </c>
      <c r="B262" t="b">
        <f>OR(AND(65 &lt;= CODE(UPPER(A262)), CODE(UPPER(A262)) &lt; 91), AND(65 &lt;= CODE(UPPER(RIGHT(A262, 1))), CODE(UPPER(RIGHT(A262, 1))) &lt; 91))</f>
        <v>1</v>
      </c>
      <c r="D262">
        <v>1.19313</v>
      </c>
      <c r="E262">
        <v>1057</v>
      </c>
      <c r="F262">
        <v>-2.7669800000000002</v>
      </c>
      <c r="G262">
        <v>-10.9024</v>
      </c>
      <c r="H262">
        <v>-12.062099999999999</v>
      </c>
    </row>
    <row r="263" spans="1:8" hidden="1" x14ac:dyDescent="0.3">
      <c r="A263" t="s">
        <v>1201</v>
      </c>
      <c r="B263" t="b">
        <f>OR(AND(65 &lt;= CODE(UPPER(A263)), CODE(UPPER(A263)) &lt; 91), AND(65 &lt;= CODE(UPPER(RIGHT(A263, 1))), CODE(UPPER(RIGHT(A263, 1))) &lt; 91))</f>
        <v>1</v>
      </c>
      <c r="D263">
        <v>0.74268400000000001</v>
      </c>
      <c r="E263">
        <v>70</v>
      </c>
      <c r="F263">
        <v>0</v>
      </c>
      <c r="G263">
        <v>0</v>
      </c>
      <c r="H263">
        <v>0</v>
      </c>
    </row>
    <row r="264" spans="1:8" hidden="1" x14ac:dyDescent="0.3">
      <c r="A264" t="s">
        <v>2951</v>
      </c>
      <c r="B264" t="b">
        <f>OR(AND(65 &lt;= CODE(UPPER(A264)), CODE(UPPER(A264)) &lt; 91), AND(65 &lt;= CODE(UPPER(RIGHT(A264, 1))), CODE(UPPER(RIGHT(A264, 1))) &lt; 91))</f>
        <v>0</v>
      </c>
      <c r="D264">
        <v>0.26520899999999997</v>
      </c>
      <c r="E264">
        <v>38</v>
      </c>
      <c r="F264">
        <v>0</v>
      </c>
      <c r="G264">
        <v>0</v>
      </c>
      <c r="H264">
        <v>0</v>
      </c>
    </row>
    <row r="265" spans="1:8" hidden="1" x14ac:dyDescent="0.3">
      <c r="A265" t="s">
        <v>1203</v>
      </c>
      <c r="B265" t="b">
        <f>OR(AND(65 &lt;= CODE(UPPER(A265)), CODE(UPPER(A265)) &lt; 91), AND(65 &lt;= CODE(UPPER(RIGHT(A265, 1))), CODE(UPPER(RIGHT(A265, 1))) &lt; 91))</f>
        <v>1</v>
      </c>
      <c r="D265">
        <v>0.74004800000000004</v>
      </c>
      <c r="E265">
        <v>75</v>
      </c>
      <c r="F265">
        <v>0</v>
      </c>
      <c r="G265">
        <v>0</v>
      </c>
      <c r="H265">
        <v>0</v>
      </c>
    </row>
    <row r="266" spans="1:8" hidden="1" x14ac:dyDescent="0.3">
      <c r="A266" t="s">
        <v>1204</v>
      </c>
      <c r="B266" t="b">
        <f>OR(AND(65 &lt;= CODE(UPPER(A266)), CODE(UPPER(A266)) &lt; 91), AND(65 &lt;= CODE(UPPER(RIGHT(A266, 1))), CODE(UPPER(RIGHT(A266, 1))) &lt; 91))</f>
        <v>1</v>
      </c>
      <c r="D266">
        <v>0.73828000000000005</v>
      </c>
      <c r="E266">
        <v>76</v>
      </c>
      <c r="F266">
        <v>0</v>
      </c>
      <c r="G266">
        <v>0</v>
      </c>
      <c r="H266">
        <v>0</v>
      </c>
    </row>
    <row r="267" spans="1:8" hidden="1" x14ac:dyDescent="0.3">
      <c r="A267" t="s">
        <v>2955</v>
      </c>
      <c r="B267" t="b">
        <f>OR(AND(65 &lt;= CODE(UPPER(A267)), CODE(UPPER(A267)) &lt; 91), AND(65 &lt;= CODE(UPPER(RIGHT(A267, 1))), CODE(UPPER(RIGHT(A267, 1))) &lt; 91))</f>
        <v>0</v>
      </c>
      <c r="D267">
        <v>0.26511099999999999</v>
      </c>
      <c r="E267">
        <v>42</v>
      </c>
      <c r="F267">
        <v>0</v>
      </c>
      <c r="G267">
        <v>0</v>
      </c>
      <c r="H267">
        <v>0</v>
      </c>
    </row>
    <row r="268" spans="1:8" x14ac:dyDescent="0.3">
      <c r="A268" t="s">
        <v>34</v>
      </c>
      <c r="B268" t="b">
        <f>OR(AND(65 &lt;= CODE(UPPER(A268)), CODE(UPPER(A268)) &lt; 91), AND(65 &lt;= CODE(UPPER(RIGHT(A268, 1))), CODE(UPPER(RIGHT(A268, 1))) &lt; 91))</f>
        <v>0</v>
      </c>
      <c r="C268">
        <v>1</v>
      </c>
      <c r="D268">
        <v>1.1672199999999999</v>
      </c>
      <c r="E268">
        <v>1389</v>
      </c>
      <c r="F268">
        <v>-0.47540300000000002</v>
      </c>
      <c r="G268">
        <v>-6.4178600000000001</v>
      </c>
      <c r="H268">
        <v>-10.4322</v>
      </c>
    </row>
    <row r="269" spans="1:8" hidden="1" x14ac:dyDescent="0.3">
      <c r="A269" t="s">
        <v>1207</v>
      </c>
      <c r="B269" t="b">
        <f>OR(AND(65 &lt;= CODE(UPPER(A269)), CODE(UPPER(A269)) &lt; 91), AND(65 &lt;= CODE(UPPER(RIGHT(A269, 1))), CODE(UPPER(RIGHT(A269, 1))) &lt; 91))</f>
        <v>1</v>
      </c>
      <c r="D269">
        <v>0.73657799999999995</v>
      </c>
      <c r="E269">
        <v>82</v>
      </c>
      <c r="F269">
        <v>0</v>
      </c>
      <c r="G269">
        <v>0</v>
      </c>
      <c r="H269">
        <v>0</v>
      </c>
    </row>
    <row r="270" spans="1:8" hidden="1" x14ac:dyDescent="0.3">
      <c r="A270" t="s">
        <v>1208</v>
      </c>
      <c r="B270" t="b">
        <f>OR(AND(65 &lt;= CODE(UPPER(A270)), CODE(UPPER(A270)) &lt; 91), AND(65 &lt;= CODE(UPPER(RIGHT(A270, 1))), CODE(UPPER(RIGHT(A270, 1))) &lt; 91))</f>
        <v>1</v>
      </c>
      <c r="D270">
        <v>0.73652499999999999</v>
      </c>
      <c r="E270">
        <v>82</v>
      </c>
      <c r="F270">
        <v>0</v>
      </c>
      <c r="G270">
        <v>0</v>
      </c>
      <c r="H270">
        <v>0</v>
      </c>
    </row>
    <row r="271" spans="1:8" hidden="1" x14ac:dyDescent="0.3">
      <c r="A271" t="s">
        <v>1052</v>
      </c>
      <c r="B271" t="b">
        <f>OR(AND(65 &lt;= CODE(UPPER(A271)), CODE(UPPER(A271)) &lt; 91), AND(65 &lt;= CODE(UPPER(RIGHT(A271, 1))), CODE(UPPER(RIGHT(A271, 1))) &lt; 91))</f>
        <v>0</v>
      </c>
      <c r="C271">
        <v>1</v>
      </c>
      <c r="D271">
        <v>1.13331</v>
      </c>
      <c r="E271">
        <v>2782</v>
      </c>
      <c r="F271">
        <v>-3.1499000000000001</v>
      </c>
      <c r="G271">
        <v>-9.6869899999999998</v>
      </c>
      <c r="H271">
        <v>-7.0274999999999999</v>
      </c>
    </row>
    <row r="272" spans="1:8" hidden="1" x14ac:dyDescent="0.3">
      <c r="A272" t="s">
        <v>1210</v>
      </c>
      <c r="B272" t="b">
        <f>OR(AND(65 &lt;= CODE(UPPER(A272)), CODE(UPPER(A272)) &lt; 91), AND(65 &lt;= CODE(UPPER(RIGHT(A272, 1))), CODE(UPPER(RIGHT(A272, 1))) &lt; 91))</f>
        <v>1</v>
      </c>
      <c r="D272">
        <v>0.72980100000000003</v>
      </c>
      <c r="E272">
        <v>77</v>
      </c>
      <c r="F272">
        <v>0</v>
      </c>
      <c r="G272">
        <v>0</v>
      </c>
      <c r="H272">
        <v>0</v>
      </c>
    </row>
    <row r="273" spans="1:8" hidden="1" x14ac:dyDescent="0.3">
      <c r="A273" t="s">
        <v>1211</v>
      </c>
      <c r="B273" t="b">
        <f>OR(AND(65 &lt;= CODE(UPPER(A273)), CODE(UPPER(A273)) &lt; 91), AND(65 &lt;= CODE(UPPER(RIGHT(A273, 1))), CODE(UPPER(RIGHT(A273, 1))) &lt; 91))</f>
        <v>1</v>
      </c>
      <c r="D273">
        <v>0.72868100000000002</v>
      </c>
      <c r="E273">
        <v>79</v>
      </c>
      <c r="F273">
        <v>0</v>
      </c>
      <c r="G273">
        <v>0</v>
      </c>
      <c r="H273">
        <v>0</v>
      </c>
    </row>
    <row r="274" spans="1:8" hidden="1" x14ac:dyDescent="0.3">
      <c r="A274" t="s">
        <v>1212</v>
      </c>
      <c r="B274" t="b">
        <f>OR(AND(65 &lt;= CODE(UPPER(A274)), CODE(UPPER(A274)) &lt; 91), AND(65 &lt;= CODE(UPPER(RIGHT(A274, 1))), CODE(UPPER(RIGHT(A274, 1))) &lt; 91))</f>
        <v>1</v>
      </c>
      <c r="D274">
        <v>0.72868100000000002</v>
      </c>
      <c r="E274">
        <v>79</v>
      </c>
      <c r="F274">
        <v>0</v>
      </c>
      <c r="G274">
        <v>0</v>
      </c>
      <c r="H274">
        <v>0</v>
      </c>
    </row>
    <row r="275" spans="1:8" hidden="1" x14ac:dyDescent="0.3">
      <c r="A275" t="s">
        <v>1213</v>
      </c>
      <c r="B275" t="b">
        <f>OR(AND(65 &lt;= CODE(UPPER(A275)), CODE(UPPER(A275)) &lt; 91), AND(65 &lt;= CODE(UPPER(RIGHT(A275, 1))), CODE(UPPER(RIGHT(A275, 1))) &lt; 91))</f>
        <v>1</v>
      </c>
      <c r="D275">
        <v>0.72868100000000002</v>
      </c>
      <c r="E275">
        <v>79</v>
      </c>
      <c r="F275">
        <v>0</v>
      </c>
      <c r="G275">
        <v>0</v>
      </c>
      <c r="H275">
        <v>0</v>
      </c>
    </row>
    <row r="276" spans="1:8" hidden="1" x14ac:dyDescent="0.3">
      <c r="A276" t="s">
        <v>1214</v>
      </c>
      <c r="B276" t="b">
        <f>OR(AND(65 &lt;= CODE(UPPER(A276)), CODE(UPPER(A276)) &lt; 91), AND(65 &lt;= CODE(UPPER(RIGHT(A276, 1))), CODE(UPPER(RIGHT(A276, 1))) &lt; 91))</f>
        <v>1</v>
      </c>
      <c r="D276">
        <v>0.72868100000000002</v>
      </c>
      <c r="E276">
        <v>79</v>
      </c>
      <c r="F276">
        <v>0</v>
      </c>
      <c r="G276">
        <v>0</v>
      </c>
      <c r="H276">
        <v>0</v>
      </c>
    </row>
    <row r="277" spans="1:8" hidden="1" x14ac:dyDescent="0.3">
      <c r="A277" t="s">
        <v>1215</v>
      </c>
      <c r="B277" t="b">
        <f>OR(AND(65 &lt;= CODE(UPPER(A277)), CODE(UPPER(A277)) &lt; 91), AND(65 &lt;= CODE(UPPER(RIGHT(A277, 1))), CODE(UPPER(RIGHT(A277, 1))) &lt; 91))</f>
        <v>1</v>
      </c>
      <c r="D277">
        <v>0.72825499999999999</v>
      </c>
      <c r="E277">
        <v>70</v>
      </c>
      <c r="F277">
        <v>0</v>
      </c>
      <c r="G277">
        <v>0</v>
      </c>
      <c r="H277">
        <v>0</v>
      </c>
    </row>
    <row r="278" spans="1:8" hidden="1" x14ac:dyDescent="0.3">
      <c r="A278" t="s">
        <v>1216</v>
      </c>
      <c r="B278" t="b">
        <f>OR(AND(65 &lt;= CODE(UPPER(A278)), CODE(UPPER(A278)) &lt; 91), AND(65 &lt;= CODE(UPPER(RIGHT(A278, 1))), CODE(UPPER(RIGHT(A278, 1))) &lt; 91))</f>
        <v>1</v>
      </c>
      <c r="D278">
        <v>0.72766200000000003</v>
      </c>
      <c r="E278">
        <v>82</v>
      </c>
      <c r="F278">
        <v>0</v>
      </c>
      <c r="G278">
        <v>0</v>
      </c>
      <c r="H278">
        <v>0</v>
      </c>
    </row>
    <row r="279" spans="1:8" hidden="1" x14ac:dyDescent="0.3">
      <c r="A279" t="s">
        <v>168</v>
      </c>
      <c r="B279" t="b">
        <f>OR(AND(65 &lt;= CODE(UPPER(A279)), CODE(UPPER(A279)) &lt; 91), AND(65 &lt;= CODE(UPPER(RIGHT(A279, 1))), CODE(UPPER(RIGHT(A279, 1))) &lt; 91))</f>
        <v>0</v>
      </c>
      <c r="C279">
        <v>1</v>
      </c>
      <c r="D279">
        <v>1.10178</v>
      </c>
      <c r="E279">
        <v>407</v>
      </c>
      <c r="F279">
        <v>-3.5621999999999998</v>
      </c>
      <c r="G279">
        <v>-10.9854</v>
      </c>
      <c r="H279">
        <v>-8.5047300000000003</v>
      </c>
    </row>
    <row r="280" spans="1:8" hidden="1" x14ac:dyDescent="0.3">
      <c r="A280" t="s">
        <v>3003</v>
      </c>
      <c r="B280" t="b">
        <f>OR(AND(65 &lt;= CODE(UPPER(A280)), CODE(UPPER(A280)) &lt; 91), AND(65 &lt;= CODE(UPPER(RIGHT(A280, 1))), CODE(UPPER(RIGHT(A280, 1))) &lt; 91))</f>
        <v>0</v>
      </c>
      <c r="D280">
        <v>0.26302900000000001</v>
      </c>
      <c r="E280">
        <v>32</v>
      </c>
      <c r="F280">
        <v>0</v>
      </c>
      <c r="G280">
        <v>0</v>
      </c>
      <c r="H280">
        <v>0</v>
      </c>
    </row>
    <row r="281" spans="1:8" hidden="1" x14ac:dyDescent="0.3">
      <c r="A281" t="s">
        <v>1218</v>
      </c>
      <c r="B281" t="b">
        <f>OR(AND(65 &lt;= CODE(UPPER(A281)), CODE(UPPER(A281)) &lt; 91), AND(65 &lt;= CODE(UPPER(RIGHT(A281, 1))), CODE(UPPER(RIGHT(A281, 1))) &lt; 91))</f>
        <v>1</v>
      </c>
      <c r="D281">
        <v>0.72566200000000003</v>
      </c>
      <c r="E281">
        <v>79</v>
      </c>
      <c r="F281">
        <v>0</v>
      </c>
      <c r="G281">
        <v>0</v>
      </c>
      <c r="H281">
        <v>0</v>
      </c>
    </row>
    <row r="282" spans="1:8" hidden="1" x14ac:dyDescent="0.3">
      <c r="A282" t="s">
        <v>1219</v>
      </c>
      <c r="B282" t="b">
        <f>OR(AND(65 &lt;= CODE(UPPER(A282)), CODE(UPPER(A282)) &lt; 91), AND(65 &lt;= CODE(UPPER(RIGHT(A282, 1))), CODE(UPPER(RIGHT(A282, 1))) &lt; 91))</f>
        <v>1</v>
      </c>
      <c r="D282">
        <v>0.724692</v>
      </c>
      <c r="E282">
        <v>66</v>
      </c>
      <c r="F282">
        <v>0</v>
      </c>
      <c r="G282">
        <v>0</v>
      </c>
      <c r="H282">
        <v>0</v>
      </c>
    </row>
    <row r="283" spans="1:8" hidden="1" x14ac:dyDescent="0.3">
      <c r="A283" t="s">
        <v>1220</v>
      </c>
      <c r="B283" t="b">
        <f>OR(AND(65 &lt;= CODE(UPPER(A283)), CODE(UPPER(A283)) &lt; 91), AND(65 &lt;= CODE(UPPER(RIGHT(A283, 1))), CODE(UPPER(RIGHT(A283, 1))) &lt; 91))</f>
        <v>1</v>
      </c>
      <c r="D283">
        <v>0.72265500000000005</v>
      </c>
      <c r="E283">
        <v>79</v>
      </c>
      <c r="F283">
        <v>0</v>
      </c>
      <c r="G283">
        <v>0</v>
      </c>
      <c r="H283">
        <v>0</v>
      </c>
    </row>
    <row r="284" spans="1:8" x14ac:dyDescent="0.3">
      <c r="A284" t="s">
        <v>1063</v>
      </c>
      <c r="B284" t="b">
        <f>OR(AND(65 &lt;= CODE(UPPER(A284)), CODE(UPPER(A284)) &lt; 91), AND(65 &lt;= CODE(UPPER(RIGHT(A284, 1))), CODE(UPPER(RIGHT(A284, 1))) &lt; 91))</f>
        <v>0</v>
      </c>
      <c r="C284">
        <v>1</v>
      </c>
      <c r="D284">
        <v>1.0846199999999999</v>
      </c>
      <c r="E284">
        <v>14493</v>
      </c>
      <c r="F284">
        <v>-0.90806299999999995</v>
      </c>
      <c r="G284">
        <v>-10.183999999999999</v>
      </c>
      <c r="H284">
        <v>-10.5458</v>
      </c>
    </row>
    <row r="285" spans="1:8" hidden="1" x14ac:dyDescent="0.3">
      <c r="A285" t="s">
        <v>1067</v>
      </c>
      <c r="B285" t="b">
        <f>OR(AND(65 &lt;= CODE(UPPER(A285)), CODE(UPPER(A285)) &lt; 91), AND(65 &lt;= CODE(UPPER(RIGHT(A285, 1))), CODE(UPPER(RIGHT(A285, 1))) &lt; 91))</f>
        <v>1</v>
      </c>
      <c r="D285">
        <v>1.04687</v>
      </c>
      <c r="E285">
        <v>436</v>
      </c>
      <c r="F285">
        <v>-4.2043200000000001</v>
      </c>
      <c r="G285">
        <v>-8.1431799999999992</v>
      </c>
      <c r="H285">
        <v>-8.1483500000000006</v>
      </c>
    </row>
    <row r="286" spans="1:8" hidden="1" x14ac:dyDescent="0.3">
      <c r="A286" t="s">
        <v>3004</v>
      </c>
      <c r="B286" t="b">
        <f>OR(AND(65 &lt;= CODE(UPPER(A286)), CODE(UPPER(A286)) &lt; 91), AND(65 &lt;= CODE(UPPER(RIGHT(A286, 1))), CODE(UPPER(RIGHT(A286, 1))) &lt; 91))</f>
        <v>0</v>
      </c>
      <c r="D286">
        <v>0.26302900000000001</v>
      </c>
      <c r="E286">
        <v>32</v>
      </c>
      <c r="F286">
        <v>0</v>
      </c>
      <c r="G286">
        <v>0</v>
      </c>
      <c r="H286">
        <v>0</v>
      </c>
    </row>
    <row r="287" spans="1:8" hidden="1" x14ac:dyDescent="0.3">
      <c r="A287" t="s">
        <v>54</v>
      </c>
      <c r="B287" t="b">
        <f>OR(AND(65 &lt;= CODE(UPPER(A287)), CODE(UPPER(A287)) &lt; 91), AND(65 &lt;= CODE(UPPER(RIGHT(A287, 1))), CODE(UPPER(RIGHT(A287, 1))) &lt; 91))</f>
        <v>0</v>
      </c>
      <c r="D287">
        <v>1.03992</v>
      </c>
      <c r="E287">
        <v>69781</v>
      </c>
      <c r="F287">
        <v>-4.1051299999999999</v>
      </c>
      <c r="G287">
        <v>-11.3429</v>
      </c>
      <c r="H287">
        <v>-13.530900000000001</v>
      </c>
    </row>
    <row r="288" spans="1:8" hidden="1" x14ac:dyDescent="0.3">
      <c r="A288" t="s">
        <v>3211</v>
      </c>
      <c r="B288" t="b">
        <f>OR(AND(65 &lt;= CODE(UPPER(A288)), CODE(UPPER(A288)) &lt; 91), AND(65 &lt;= CODE(UPPER(RIGHT(A288, 1))), CODE(UPPER(RIGHT(A288, 1))) &lt; 91))</f>
        <v>0</v>
      </c>
      <c r="D288">
        <v>0.253884</v>
      </c>
      <c r="E288">
        <v>36</v>
      </c>
      <c r="F288">
        <v>0</v>
      </c>
      <c r="G288">
        <v>0</v>
      </c>
      <c r="H288">
        <v>0</v>
      </c>
    </row>
    <row r="289" spans="1:8" hidden="1" x14ac:dyDescent="0.3">
      <c r="A289" t="s">
        <v>1073</v>
      </c>
      <c r="B289" t="b">
        <f>OR(AND(65 &lt;= CODE(UPPER(A289)), CODE(UPPER(A289)) &lt; 91), AND(65 &lt;= CODE(UPPER(RIGHT(A289, 1))), CODE(UPPER(RIGHT(A289, 1))) &lt; 91))</f>
        <v>0</v>
      </c>
      <c r="D289">
        <v>1.02102</v>
      </c>
      <c r="E289">
        <v>104</v>
      </c>
      <c r="F289">
        <v>-3.3347000000000002</v>
      </c>
      <c r="G289">
        <v>-10.737299999999999</v>
      </c>
      <c r="H289">
        <v>-10.737299999999999</v>
      </c>
    </row>
    <row r="290" spans="1:8" hidden="1" x14ac:dyDescent="0.3">
      <c r="A290" t="s">
        <v>135</v>
      </c>
      <c r="B290" t="b">
        <f>OR(AND(65 &lt;= CODE(UPPER(A290)), CODE(UPPER(A290)) &lt; 91), AND(65 &lt;= CODE(UPPER(RIGHT(A290, 1))), CODE(UPPER(RIGHT(A290, 1))) &lt; 91))</f>
        <v>1</v>
      </c>
      <c r="D290">
        <v>1.0207599999999999</v>
      </c>
      <c r="E290">
        <v>14463</v>
      </c>
      <c r="F290">
        <v>-3.4923799999999998</v>
      </c>
      <c r="G290">
        <v>-10.6021</v>
      </c>
      <c r="H290">
        <v>-11.903499999999999</v>
      </c>
    </row>
    <row r="291" spans="1:8" x14ac:dyDescent="0.3">
      <c r="A291" t="s">
        <v>482</v>
      </c>
      <c r="B291" t="b">
        <f>OR(AND(65 &lt;= CODE(UPPER(A291)), CODE(UPPER(A291)) &lt; 91), AND(65 &lt;= CODE(UPPER(RIGHT(A291, 1))), CODE(UPPER(RIGHT(A291, 1))) &lt; 91))</f>
        <v>0</v>
      </c>
      <c r="C291">
        <v>1</v>
      </c>
      <c r="D291">
        <v>1.0086299999999999</v>
      </c>
      <c r="E291">
        <v>4543</v>
      </c>
      <c r="F291">
        <v>-2.3769999999999998</v>
      </c>
      <c r="G291">
        <v>-10.6281</v>
      </c>
      <c r="H291">
        <v>-11.1311</v>
      </c>
    </row>
    <row r="292" spans="1:8" hidden="1" x14ac:dyDescent="0.3">
      <c r="A292" t="s">
        <v>1229</v>
      </c>
      <c r="B292" t="b">
        <f>OR(AND(65 &lt;= CODE(UPPER(A292)), CODE(UPPER(A292)) &lt; 91), AND(65 &lt;= CODE(UPPER(RIGHT(A292, 1))), CODE(UPPER(RIGHT(A292, 1))) &lt; 91))</f>
        <v>1</v>
      </c>
      <c r="D292">
        <v>0.70485200000000003</v>
      </c>
      <c r="E292">
        <v>79</v>
      </c>
      <c r="F292">
        <v>0</v>
      </c>
      <c r="G292">
        <v>0</v>
      </c>
      <c r="H292">
        <v>0</v>
      </c>
    </row>
    <row r="293" spans="1:8" hidden="1" x14ac:dyDescent="0.3">
      <c r="A293" t="s">
        <v>3254</v>
      </c>
      <c r="B293" t="b">
        <f>OR(AND(65 &lt;= CODE(UPPER(A293)), CODE(UPPER(A293)) &lt; 91), AND(65 &lt;= CODE(UPPER(RIGHT(A293, 1))), CODE(UPPER(RIGHT(A293, 1))) &lt; 91))</f>
        <v>0</v>
      </c>
      <c r="D293">
        <v>0.25182900000000003</v>
      </c>
      <c r="E293">
        <v>36</v>
      </c>
      <c r="F293">
        <v>0</v>
      </c>
      <c r="G293">
        <v>0</v>
      </c>
      <c r="H293">
        <v>0</v>
      </c>
    </row>
    <row r="294" spans="1:8" hidden="1" x14ac:dyDescent="0.3">
      <c r="A294" t="s">
        <v>1231</v>
      </c>
      <c r="B294" t="b">
        <f>OR(AND(65 &lt;= CODE(UPPER(A294)), CODE(UPPER(A294)) &lt; 91), AND(65 &lt;= CODE(UPPER(RIGHT(A294, 1))), CODE(UPPER(RIGHT(A294, 1))) &lt; 91))</f>
        <v>1</v>
      </c>
      <c r="D294">
        <v>0.70133100000000004</v>
      </c>
      <c r="E294">
        <v>75</v>
      </c>
      <c r="F294">
        <v>0</v>
      </c>
      <c r="G294">
        <v>0</v>
      </c>
      <c r="H294">
        <v>0</v>
      </c>
    </row>
    <row r="295" spans="1:8" hidden="1" x14ac:dyDescent="0.3">
      <c r="A295" t="s">
        <v>1232</v>
      </c>
      <c r="B295" t="b">
        <f>OR(AND(65 &lt;= CODE(UPPER(A295)), CODE(UPPER(A295)) &lt; 91), AND(65 &lt;= CODE(UPPER(RIGHT(A295, 1))), CODE(UPPER(RIGHT(A295, 1))) &lt; 91))</f>
        <v>1</v>
      </c>
      <c r="D295">
        <v>0.700658</v>
      </c>
      <c r="E295">
        <v>70</v>
      </c>
      <c r="F295">
        <v>0</v>
      </c>
      <c r="G295">
        <v>0</v>
      </c>
      <c r="H295">
        <v>0</v>
      </c>
    </row>
    <row r="296" spans="1:8" hidden="1" x14ac:dyDescent="0.3">
      <c r="A296" t="s">
        <v>3262</v>
      </c>
      <c r="B296" t="b">
        <f>OR(AND(65 &lt;= CODE(UPPER(A296)), CODE(UPPER(A296)) &lt; 91), AND(65 &lt;= CODE(UPPER(RIGHT(A296, 1))), CODE(UPPER(RIGHT(A296, 1))) &lt; 91))</f>
        <v>0</v>
      </c>
      <c r="D296">
        <v>0.25150400000000001</v>
      </c>
      <c r="E296">
        <v>39</v>
      </c>
      <c r="F296">
        <v>0</v>
      </c>
      <c r="G296">
        <v>0</v>
      </c>
      <c r="H296">
        <v>0</v>
      </c>
    </row>
    <row r="297" spans="1:8" x14ac:dyDescent="0.3">
      <c r="A297" t="s">
        <v>1080</v>
      </c>
      <c r="B297" t="b">
        <f>OR(AND(65 &lt;= CODE(UPPER(A297)), CODE(UPPER(A297)) &lt; 91), AND(65 &lt;= CODE(UPPER(RIGHT(A297, 1))), CODE(UPPER(RIGHT(A297, 1))) &lt; 91))</f>
        <v>0</v>
      </c>
      <c r="C297">
        <v>1</v>
      </c>
      <c r="D297">
        <v>0.99687700000000001</v>
      </c>
      <c r="E297">
        <v>19371</v>
      </c>
      <c r="F297">
        <v>-1.9172899999999999</v>
      </c>
      <c r="G297">
        <v>-10.2658</v>
      </c>
      <c r="H297">
        <v>-9.2766800000000007</v>
      </c>
    </row>
    <row r="298" spans="1:8" x14ac:dyDescent="0.3">
      <c r="A298" t="s">
        <v>1087</v>
      </c>
      <c r="B298" t="b">
        <f>OR(AND(65 &lt;= CODE(UPPER(A298)), CODE(UPPER(A298)) &lt; 91), AND(65 &lt;= CODE(UPPER(RIGHT(A298, 1))), CODE(UPPER(RIGHT(A298, 1))) &lt; 91))</f>
        <v>0</v>
      </c>
      <c r="C298">
        <v>1</v>
      </c>
      <c r="D298">
        <v>0.97619699999999998</v>
      </c>
      <c r="E298">
        <v>774</v>
      </c>
      <c r="F298">
        <v>-2.5806900000000002</v>
      </c>
      <c r="G298">
        <v>-10.6478</v>
      </c>
      <c r="H298">
        <v>-11.284700000000001</v>
      </c>
    </row>
    <row r="299" spans="1:8" hidden="1" x14ac:dyDescent="0.3">
      <c r="A299" t="s">
        <v>1088</v>
      </c>
      <c r="B299" t="b">
        <f>OR(AND(65 &lt;= CODE(UPPER(A299)), CODE(UPPER(A299)) &lt; 91), AND(65 &lt;= CODE(UPPER(RIGHT(A299, 1))), CODE(UPPER(RIGHT(A299, 1))) &lt; 91))</f>
        <v>0</v>
      </c>
      <c r="D299">
        <v>0.97557099999999997</v>
      </c>
      <c r="E299">
        <v>129</v>
      </c>
      <c r="F299">
        <v>-4.1558400000000004</v>
      </c>
      <c r="G299">
        <v>-11.436</v>
      </c>
      <c r="H299">
        <v>-13.6873</v>
      </c>
    </row>
    <row r="300" spans="1:8" x14ac:dyDescent="0.3">
      <c r="A300" t="s">
        <v>1097</v>
      </c>
      <c r="B300" t="b">
        <f>OR(AND(65 &lt;= CODE(UPPER(A300)), CODE(UPPER(A300)) &lt; 91), AND(65 &lt;= CODE(UPPER(RIGHT(A300, 1))), CODE(UPPER(RIGHT(A300, 1))) &lt; 91))</f>
        <v>0</v>
      </c>
      <c r="C300">
        <v>1</v>
      </c>
      <c r="D300">
        <v>0.96208199999999999</v>
      </c>
      <c r="E300">
        <v>40</v>
      </c>
      <c r="F300">
        <v>-1.6554</v>
      </c>
      <c r="G300">
        <v>-6.1938599999999999</v>
      </c>
      <c r="H300">
        <v>-6.9344299999999999</v>
      </c>
    </row>
    <row r="301" spans="1:8" hidden="1" x14ac:dyDescent="0.3">
      <c r="A301" t="s">
        <v>1237</v>
      </c>
      <c r="B301" t="b">
        <f>OR(AND(65 &lt;= CODE(UPPER(A301)), CODE(UPPER(A301)) &lt; 91), AND(65 &lt;= CODE(UPPER(RIGHT(A301, 1))), CODE(UPPER(RIGHT(A301, 1))) &lt; 91))</f>
        <v>1</v>
      </c>
      <c r="D301">
        <v>0.69302900000000001</v>
      </c>
      <c r="E301">
        <v>70</v>
      </c>
      <c r="F301">
        <v>0</v>
      </c>
      <c r="G301">
        <v>0</v>
      </c>
      <c r="H301">
        <v>0</v>
      </c>
    </row>
    <row r="302" spans="1:8" hidden="1" x14ac:dyDescent="0.3">
      <c r="A302" t="s">
        <v>1098</v>
      </c>
      <c r="B302" t="b">
        <f>OR(AND(65 &lt;= CODE(UPPER(A302)), CODE(UPPER(A302)) &lt; 91), AND(65 &lt;= CODE(UPPER(RIGHT(A302, 1))), CODE(UPPER(RIGHT(A302, 1))) &lt; 91))</f>
        <v>0</v>
      </c>
      <c r="D302">
        <v>0.96132099999999998</v>
      </c>
      <c r="E302">
        <v>6932</v>
      </c>
      <c r="F302">
        <v>-4.18797</v>
      </c>
      <c r="G302">
        <v>-11.7767</v>
      </c>
      <c r="H302">
        <v>-12.6607</v>
      </c>
    </row>
    <row r="303" spans="1:8" x14ac:dyDescent="0.3">
      <c r="A303" t="s">
        <v>1100</v>
      </c>
      <c r="B303" t="b">
        <f>OR(AND(65 &lt;= CODE(UPPER(A303)), CODE(UPPER(A303)) &lt; 91), AND(65 &lt;= CODE(UPPER(RIGHT(A303, 1))), CODE(UPPER(RIGHT(A303, 1))) &lt; 91))</f>
        <v>0</v>
      </c>
      <c r="C303">
        <v>1</v>
      </c>
      <c r="D303">
        <v>0.96018000000000003</v>
      </c>
      <c r="E303">
        <v>13</v>
      </c>
      <c r="F303">
        <v>-2.7662200000000001</v>
      </c>
      <c r="G303">
        <v>-8.3304200000000002</v>
      </c>
      <c r="H303">
        <v>-6.93893</v>
      </c>
    </row>
    <row r="304" spans="1:8" hidden="1" x14ac:dyDescent="0.3">
      <c r="A304" t="s">
        <v>1240</v>
      </c>
      <c r="B304" t="b">
        <f>OR(AND(65 &lt;= CODE(UPPER(A304)), CODE(UPPER(A304)) &lt; 91), AND(65 &lt;= CODE(UPPER(RIGHT(A304, 1))), CODE(UPPER(RIGHT(A304, 1))) &lt; 91))</f>
        <v>1</v>
      </c>
      <c r="D304">
        <v>0.68512499999999998</v>
      </c>
      <c r="E304">
        <v>66</v>
      </c>
      <c r="F304">
        <v>0</v>
      </c>
      <c r="G304">
        <v>0</v>
      </c>
      <c r="H304">
        <v>0</v>
      </c>
    </row>
    <row r="305" spans="1:8" hidden="1" x14ac:dyDescent="0.3">
      <c r="A305" t="s">
        <v>1102</v>
      </c>
      <c r="B305" t="b">
        <f>OR(AND(65 &lt;= CODE(UPPER(A305)), CODE(UPPER(A305)) &lt; 91), AND(65 &lt;= CODE(UPPER(RIGHT(A305, 1))), CODE(UPPER(RIGHT(A305, 1))) &lt; 91))</f>
        <v>1</v>
      </c>
      <c r="C305">
        <v>1</v>
      </c>
      <c r="D305">
        <v>0.956314</v>
      </c>
      <c r="E305">
        <v>2874</v>
      </c>
      <c r="F305">
        <v>-3.7334000000000001</v>
      </c>
      <c r="G305">
        <v>-11.2255</v>
      </c>
      <c r="H305">
        <v>-13.319800000000001</v>
      </c>
    </row>
    <row r="306" spans="1:8" hidden="1" x14ac:dyDescent="0.3">
      <c r="A306" t="s">
        <v>1104</v>
      </c>
      <c r="B306" t="b">
        <f>OR(AND(65 &lt;= CODE(UPPER(A306)), CODE(UPPER(A306)) &lt; 91), AND(65 &lt;= CODE(UPPER(RIGHT(A306, 1))), CODE(UPPER(RIGHT(A306, 1))) &lt; 91))</f>
        <v>1</v>
      </c>
      <c r="C306">
        <v>1</v>
      </c>
      <c r="D306">
        <v>0.95418700000000001</v>
      </c>
      <c r="E306">
        <v>56</v>
      </c>
      <c r="F306">
        <v>-1.97986</v>
      </c>
      <c r="G306">
        <v>-9.9966100000000004</v>
      </c>
      <c r="H306">
        <v>-11.4916</v>
      </c>
    </row>
    <row r="307" spans="1:8" hidden="1" x14ac:dyDescent="0.3">
      <c r="A307" t="s">
        <v>1243</v>
      </c>
      <c r="B307" t="b">
        <f>OR(AND(65 &lt;= CODE(UPPER(A307)), CODE(UPPER(A307)) &lt; 91), AND(65 &lt;= CODE(UPPER(RIGHT(A307, 1))), CODE(UPPER(RIGHT(A307, 1))) &lt; 91))</f>
        <v>1</v>
      </c>
      <c r="D307">
        <v>0.68356499999999998</v>
      </c>
      <c r="E307">
        <v>77</v>
      </c>
      <c r="F307">
        <v>0</v>
      </c>
      <c r="G307">
        <v>0</v>
      </c>
      <c r="H307">
        <v>0</v>
      </c>
    </row>
    <row r="308" spans="1:8" x14ac:dyDescent="0.3">
      <c r="A308" t="s">
        <v>1110</v>
      </c>
      <c r="B308" t="b">
        <f>OR(AND(65 &lt;= CODE(UPPER(A308)), CODE(UPPER(A308)) &lt; 91), AND(65 &lt;= CODE(UPPER(RIGHT(A308, 1))), CODE(UPPER(RIGHT(A308, 1))) &lt; 91))</f>
        <v>0</v>
      </c>
      <c r="C308">
        <v>1</v>
      </c>
      <c r="D308">
        <v>0.91420100000000004</v>
      </c>
      <c r="E308">
        <v>15</v>
      </c>
      <c r="F308">
        <v>0.63918299999999995</v>
      </c>
      <c r="G308">
        <v>-9.5735100000000006</v>
      </c>
      <c r="H308">
        <v>-11.6218</v>
      </c>
    </row>
    <row r="309" spans="1:8" hidden="1" x14ac:dyDescent="0.3">
      <c r="A309" t="s">
        <v>28</v>
      </c>
      <c r="B309" t="b">
        <f>OR(AND(65 &lt;= CODE(UPPER(A309)), CODE(UPPER(A309)) &lt; 91), AND(65 &lt;= CODE(UPPER(RIGHT(A309, 1))), CODE(UPPER(RIGHT(A309, 1))) &lt; 91))</f>
        <v>1</v>
      </c>
      <c r="D309">
        <v>0.90915000000000001</v>
      </c>
      <c r="E309">
        <v>4815</v>
      </c>
      <c r="F309">
        <v>-3.3285100000000001</v>
      </c>
      <c r="G309">
        <v>-10.483499999999999</v>
      </c>
      <c r="H309">
        <v>-11.5402</v>
      </c>
    </row>
    <row r="310" spans="1:8" hidden="1" x14ac:dyDescent="0.3">
      <c r="A310" t="s">
        <v>1114</v>
      </c>
      <c r="B310" t="b">
        <f>OR(AND(65 &lt;= CODE(UPPER(A310)), CODE(UPPER(A310)) &lt; 91), AND(65 &lt;= CODE(UPPER(RIGHT(A310, 1))), CODE(UPPER(RIGHT(A310, 1))) &lt; 91))</f>
        <v>0</v>
      </c>
      <c r="D310">
        <v>0.90552100000000002</v>
      </c>
      <c r="E310">
        <v>14466</v>
      </c>
      <c r="F310">
        <v>-3.20486</v>
      </c>
      <c r="G310">
        <v>-11.0136</v>
      </c>
      <c r="H310">
        <v>-12.5212</v>
      </c>
    </row>
    <row r="311" spans="1:8" hidden="1" x14ac:dyDescent="0.3">
      <c r="A311" t="s">
        <v>92</v>
      </c>
      <c r="B311" t="b">
        <f>OR(AND(65 &lt;= CODE(UPPER(A311)), CODE(UPPER(A311)) &lt; 91), AND(65 &lt;= CODE(UPPER(RIGHT(A311, 1))), CODE(UPPER(RIGHT(A311, 1))) &lt; 91))</f>
        <v>1</v>
      </c>
      <c r="D311">
        <v>0.67869999999999997</v>
      </c>
      <c r="E311">
        <v>71</v>
      </c>
      <c r="F311">
        <v>0</v>
      </c>
      <c r="G311">
        <v>0</v>
      </c>
      <c r="H311">
        <v>0</v>
      </c>
    </row>
    <row r="312" spans="1:8" x14ac:dyDescent="0.3">
      <c r="A312" t="s">
        <v>1116</v>
      </c>
      <c r="B312" t="b">
        <f>OR(AND(65 &lt;= CODE(UPPER(A312)), CODE(UPPER(A312)) &lt; 91), AND(65 &lt;= CODE(UPPER(RIGHT(A312, 1))), CODE(UPPER(RIGHT(A312, 1))) &lt; 91))</f>
        <v>0</v>
      </c>
      <c r="C312">
        <v>1</v>
      </c>
      <c r="D312">
        <v>0.90240299999999996</v>
      </c>
      <c r="E312">
        <v>16998</v>
      </c>
      <c r="F312">
        <v>-1.59294</v>
      </c>
      <c r="G312">
        <v>-9.4652499999999993</v>
      </c>
      <c r="H312">
        <v>-9.5343599999999995</v>
      </c>
    </row>
    <row r="313" spans="1:8" hidden="1" x14ac:dyDescent="0.3">
      <c r="A313" t="s">
        <v>1118</v>
      </c>
      <c r="B313" t="b">
        <f>OR(AND(65 &lt;= CODE(UPPER(A313)), CODE(UPPER(A313)) &lt; 91), AND(65 &lt;= CODE(UPPER(RIGHT(A313, 1))), CODE(UPPER(RIGHT(A313, 1))) &lt; 91))</f>
        <v>0</v>
      </c>
      <c r="D313">
        <v>0.89502700000000002</v>
      </c>
      <c r="E313">
        <v>117</v>
      </c>
      <c r="F313">
        <v>-4.1558400000000004</v>
      </c>
      <c r="G313">
        <v>-11.436</v>
      </c>
      <c r="H313">
        <v>-13.6873</v>
      </c>
    </row>
    <row r="314" spans="1:8" hidden="1" x14ac:dyDescent="0.3">
      <c r="A314" t="s">
        <v>1248</v>
      </c>
      <c r="B314" t="b">
        <f>OR(AND(65 &lt;= CODE(UPPER(A314)), CODE(UPPER(A314)) &lt; 91), AND(65 &lt;= CODE(UPPER(RIGHT(A314, 1))), CODE(UPPER(RIGHT(A314, 1))) &lt; 91))</f>
        <v>1</v>
      </c>
      <c r="D314">
        <v>0.67149199999999998</v>
      </c>
      <c r="E314">
        <v>82</v>
      </c>
      <c r="F314">
        <v>0</v>
      </c>
      <c r="G314">
        <v>0</v>
      </c>
      <c r="H314">
        <v>0</v>
      </c>
    </row>
    <row r="315" spans="1:8" x14ac:dyDescent="0.3">
      <c r="A315" t="s">
        <v>1119</v>
      </c>
      <c r="B315" t="b">
        <f>OR(AND(65 &lt;= CODE(UPPER(A315)), CODE(UPPER(A315)) &lt; 91), AND(65 &lt;= CODE(UPPER(RIGHT(A315, 1))), CODE(UPPER(RIGHT(A315, 1))) &lt; 91))</f>
        <v>0</v>
      </c>
      <c r="D315">
        <v>0.89382799999999996</v>
      </c>
      <c r="E315">
        <v>47</v>
      </c>
      <c r="F315">
        <v>-2.7749600000000001</v>
      </c>
      <c r="G315">
        <v>-9.8793799999999994</v>
      </c>
      <c r="H315">
        <v>-11.2933</v>
      </c>
    </row>
    <row r="316" spans="1:8" x14ac:dyDescent="0.3">
      <c r="A316" t="s">
        <v>1122</v>
      </c>
      <c r="B316" t="b">
        <f>OR(AND(65 &lt;= CODE(UPPER(A316)), CODE(UPPER(A316)) &lt; 91), AND(65 &lt;= CODE(UPPER(RIGHT(A316, 1))), CODE(UPPER(RIGHT(A316, 1))) &lt; 91))</f>
        <v>0</v>
      </c>
      <c r="D316">
        <v>0.88795100000000005</v>
      </c>
      <c r="E316">
        <v>242</v>
      </c>
      <c r="F316">
        <v>0.41934199999999999</v>
      </c>
      <c r="G316">
        <v>-7.2225999999999999</v>
      </c>
      <c r="H316">
        <v>-9.1602099999999993</v>
      </c>
    </row>
    <row r="317" spans="1:8" hidden="1" x14ac:dyDescent="0.3">
      <c r="A317" t="s">
        <v>1250</v>
      </c>
      <c r="B317" t="b">
        <f>OR(AND(65 &lt;= CODE(UPPER(A317)), CODE(UPPER(A317)) &lt; 91), AND(65 &lt;= CODE(UPPER(RIGHT(A317, 1))), CODE(UPPER(RIGHT(A317, 1))) &lt; 91))</f>
        <v>1</v>
      </c>
      <c r="D317">
        <v>0.66722099999999995</v>
      </c>
      <c r="E317">
        <v>75</v>
      </c>
      <c r="F317">
        <v>0</v>
      </c>
      <c r="G317">
        <v>0</v>
      </c>
      <c r="H317">
        <v>0</v>
      </c>
    </row>
    <row r="318" spans="1:8" hidden="1" x14ac:dyDescent="0.3">
      <c r="A318" t="s">
        <v>1251</v>
      </c>
      <c r="B318" t="b">
        <f>OR(AND(65 &lt;= CODE(UPPER(A318)), CODE(UPPER(A318)) &lt; 91), AND(65 &lt;= CODE(UPPER(RIGHT(A318, 1))), CODE(UPPER(RIGHT(A318, 1))) &lt; 91))</f>
        <v>1</v>
      </c>
      <c r="D318">
        <v>0.66443300000000005</v>
      </c>
      <c r="E318">
        <v>67</v>
      </c>
      <c r="F318">
        <v>0</v>
      </c>
      <c r="G318">
        <v>0</v>
      </c>
      <c r="H318">
        <v>0</v>
      </c>
    </row>
    <row r="319" spans="1:8" hidden="1" x14ac:dyDescent="0.3">
      <c r="A319" t="s">
        <v>1252</v>
      </c>
      <c r="B319" t="b">
        <f>OR(AND(65 &lt;= CODE(UPPER(A319)), CODE(UPPER(A319)) &lt; 91), AND(65 &lt;= CODE(UPPER(RIGHT(A319, 1))), CODE(UPPER(RIGHT(A319, 1))) &lt; 91))</f>
        <v>1</v>
      </c>
      <c r="D319">
        <v>0.66012499999999996</v>
      </c>
      <c r="E319">
        <v>65</v>
      </c>
      <c r="F319">
        <v>0</v>
      </c>
      <c r="G319">
        <v>0</v>
      </c>
      <c r="H319">
        <v>0</v>
      </c>
    </row>
    <row r="320" spans="1:8" x14ac:dyDescent="0.3">
      <c r="A320" t="s">
        <v>1123</v>
      </c>
      <c r="B320" t="b">
        <f>OR(AND(65 &lt;= CODE(UPPER(A320)), CODE(UPPER(A320)) &lt; 91), AND(65 &lt;= CODE(UPPER(RIGHT(A320, 1))), CODE(UPPER(RIGHT(A320, 1))) &lt; 91))</f>
        <v>0</v>
      </c>
      <c r="C320">
        <v>1</v>
      </c>
      <c r="D320">
        <v>0.88747399999999999</v>
      </c>
      <c r="E320">
        <v>4317</v>
      </c>
      <c r="F320">
        <v>0.32913599999999998</v>
      </c>
      <c r="G320">
        <v>-5.43893</v>
      </c>
      <c r="H320">
        <v>-5.5957800000000004</v>
      </c>
    </row>
    <row r="321" spans="1:8" hidden="1" x14ac:dyDescent="0.3">
      <c r="A321" t="s">
        <v>1132</v>
      </c>
      <c r="B321" t="b">
        <f>OR(AND(65 &lt;= CODE(UPPER(A321)), CODE(UPPER(A321)) &lt; 91), AND(65 &lt;= CODE(UPPER(RIGHT(A321, 1))), CODE(UPPER(RIGHT(A321, 1))) &lt; 91))</f>
        <v>1</v>
      </c>
      <c r="C321">
        <v>1</v>
      </c>
      <c r="D321">
        <v>0.87379899999999999</v>
      </c>
      <c r="E321">
        <v>156</v>
      </c>
      <c r="F321">
        <v>-2.7425299999999999</v>
      </c>
      <c r="G321">
        <v>-10.5458</v>
      </c>
      <c r="H321">
        <v>-11.485799999999999</v>
      </c>
    </row>
    <row r="322" spans="1:8" hidden="1" x14ac:dyDescent="0.3">
      <c r="A322" t="s">
        <v>1136</v>
      </c>
      <c r="B322" t="b">
        <f>OR(AND(65 &lt;= CODE(UPPER(A322)), CODE(UPPER(A322)) &lt; 91), AND(65 &lt;= CODE(UPPER(RIGHT(A322, 1))), CODE(UPPER(RIGHT(A322, 1))) &lt; 91))</f>
        <v>0</v>
      </c>
      <c r="D322">
        <v>0.868529</v>
      </c>
      <c r="E322">
        <v>94</v>
      </c>
      <c r="F322">
        <v>-4.1558400000000004</v>
      </c>
      <c r="G322">
        <v>-11.436</v>
      </c>
      <c r="H322">
        <v>-13.6873</v>
      </c>
    </row>
    <row r="323" spans="1:8" hidden="1" x14ac:dyDescent="0.3">
      <c r="A323" t="s">
        <v>1255</v>
      </c>
      <c r="B323" t="b">
        <f>OR(AND(65 &lt;= CODE(UPPER(A323)), CODE(UPPER(A323)) &lt; 91), AND(65 &lt;= CODE(UPPER(RIGHT(A323, 1))), CODE(UPPER(RIGHT(A323, 1))) &lt; 91))</f>
        <v>1</v>
      </c>
      <c r="D323">
        <v>0.65522899999999995</v>
      </c>
      <c r="E323">
        <v>59</v>
      </c>
      <c r="F323">
        <v>0</v>
      </c>
      <c r="G323">
        <v>0</v>
      </c>
      <c r="H323">
        <v>0</v>
      </c>
    </row>
    <row r="324" spans="1:8" hidden="1" x14ac:dyDescent="0.3">
      <c r="A324" t="s">
        <v>1137</v>
      </c>
      <c r="B324" t="b">
        <f>OR(AND(65 &lt;= CODE(UPPER(A324)), CODE(UPPER(A324)) &lt; 91), AND(65 &lt;= CODE(UPPER(RIGHT(A324, 1))), CODE(UPPER(RIGHT(A324, 1))) &lt; 91))</f>
        <v>1</v>
      </c>
      <c r="C324">
        <v>1</v>
      </c>
      <c r="D324">
        <v>0.86491099999999999</v>
      </c>
      <c r="E324">
        <v>101</v>
      </c>
      <c r="F324">
        <v>-3.08257</v>
      </c>
      <c r="G324">
        <v>-10.5276</v>
      </c>
      <c r="H324">
        <v>-11.6839</v>
      </c>
    </row>
    <row r="325" spans="1:8" hidden="1" x14ac:dyDescent="0.3">
      <c r="A325" t="s">
        <v>1257</v>
      </c>
      <c r="B325" t="b">
        <f>OR(AND(65 &lt;= CODE(UPPER(A325)), CODE(UPPER(A325)) &lt; 91), AND(65 &lt;= CODE(UPPER(RIGHT(A325, 1))), CODE(UPPER(RIGHT(A325, 1))) &lt; 91))</f>
        <v>1</v>
      </c>
      <c r="D325">
        <v>0.65445500000000001</v>
      </c>
      <c r="E325">
        <v>70</v>
      </c>
      <c r="F325">
        <v>0</v>
      </c>
      <c r="G325">
        <v>0</v>
      </c>
      <c r="H325">
        <v>0</v>
      </c>
    </row>
    <row r="326" spans="1:8" hidden="1" x14ac:dyDescent="0.3">
      <c r="A326" t="s">
        <v>1138</v>
      </c>
      <c r="B326" t="b">
        <f>OR(AND(65 &lt;= CODE(UPPER(A326)), CODE(UPPER(A326)) &lt; 91), AND(65 &lt;= CODE(UPPER(RIGHT(A326, 1))), CODE(UPPER(RIGHT(A326, 1))) &lt; 91))</f>
        <v>0</v>
      </c>
      <c r="D326">
        <v>0.86405600000000005</v>
      </c>
      <c r="E326">
        <v>2429</v>
      </c>
      <c r="F326">
        <v>-4.1275899999999996</v>
      </c>
      <c r="G326">
        <v>-11.404199999999999</v>
      </c>
      <c r="H326">
        <v>-13.582599999999999</v>
      </c>
    </row>
    <row r="327" spans="1:8" hidden="1" x14ac:dyDescent="0.3">
      <c r="A327" t="s">
        <v>1259</v>
      </c>
      <c r="B327" t="b">
        <f>OR(AND(65 &lt;= CODE(UPPER(A327)), CODE(UPPER(A327)) &lt; 91), AND(65 &lt;= CODE(UPPER(RIGHT(A327, 1))), CODE(UPPER(RIGHT(A327, 1))) &lt; 91))</f>
        <v>1</v>
      </c>
      <c r="D327">
        <v>0.65381100000000003</v>
      </c>
      <c r="E327">
        <v>60</v>
      </c>
      <c r="F327">
        <v>0</v>
      </c>
      <c r="G327">
        <v>0</v>
      </c>
      <c r="H327">
        <v>0</v>
      </c>
    </row>
    <row r="328" spans="1:8" x14ac:dyDescent="0.3">
      <c r="A328" t="s">
        <v>1139</v>
      </c>
      <c r="B328" t="b">
        <f>OR(AND(65 &lt;= CODE(UPPER(A328)), CODE(UPPER(A328)) &lt; 91), AND(65 &lt;= CODE(UPPER(RIGHT(A328, 1))), CODE(UPPER(RIGHT(A328, 1))) &lt; 91))</f>
        <v>0</v>
      </c>
      <c r="D328">
        <v>0.86349699999999996</v>
      </c>
      <c r="E328">
        <v>50</v>
      </c>
      <c r="F328">
        <v>-2.5039699999999998</v>
      </c>
      <c r="G328">
        <v>-9.7488299999999999</v>
      </c>
      <c r="H328">
        <v>-8.7533100000000008</v>
      </c>
    </row>
    <row r="329" spans="1:8" hidden="1" x14ac:dyDescent="0.3">
      <c r="A329" t="s">
        <v>1143</v>
      </c>
      <c r="B329" t="b">
        <f>OR(AND(65 &lt;= CODE(UPPER(A329)), CODE(UPPER(A329)) &lt; 91), AND(65 &lt;= CODE(UPPER(RIGHT(A329, 1))), CODE(UPPER(RIGHT(A329, 1))) &lt; 91))</f>
        <v>0</v>
      </c>
      <c r="D329">
        <v>0.85726599999999997</v>
      </c>
      <c r="E329">
        <v>502</v>
      </c>
      <c r="F329">
        <v>-4.1852</v>
      </c>
      <c r="G329">
        <v>-11.7469</v>
      </c>
      <c r="H329">
        <v>-12.839</v>
      </c>
    </row>
    <row r="330" spans="1:8" x14ac:dyDescent="0.3">
      <c r="A330" t="s">
        <v>1145</v>
      </c>
      <c r="B330" t="b">
        <f>OR(AND(65 &lt;= CODE(UPPER(A330)), CODE(UPPER(A330)) &lt; 91), AND(65 &lt;= CODE(UPPER(RIGHT(A330, 1))), CODE(UPPER(RIGHT(A330, 1))) &lt; 91))</f>
        <v>0</v>
      </c>
      <c r="C330">
        <v>1</v>
      </c>
      <c r="D330">
        <v>0.85351299999999997</v>
      </c>
      <c r="E330">
        <v>111</v>
      </c>
      <c r="F330">
        <v>-1.64744</v>
      </c>
      <c r="G330">
        <v>-8.99953</v>
      </c>
      <c r="H330">
        <v>-8.8440200000000004</v>
      </c>
    </row>
    <row r="331" spans="1:8" hidden="1" x14ac:dyDescent="0.3">
      <c r="A331" t="s">
        <v>1262</v>
      </c>
      <c r="B331" t="b">
        <f>OR(AND(65 &lt;= CODE(UPPER(A331)), CODE(UPPER(A331)) &lt; 91), AND(65 &lt;= CODE(UPPER(RIGHT(A331, 1))), CODE(UPPER(RIGHT(A331, 1))) &lt; 91))</f>
        <v>1</v>
      </c>
      <c r="D331">
        <v>0.64996200000000004</v>
      </c>
      <c r="E331">
        <v>52</v>
      </c>
      <c r="F331">
        <v>0</v>
      </c>
      <c r="G331">
        <v>0</v>
      </c>
      <c r="H331">
        <v>0</v>
      </c>
    </row>
    <row r="332" spans="1:8" hidden="1" x14ac:dyDescent="0.3">
      <c r="A332" t="s">
        <v>1146</v>
      </c>
      <c r="B332" t="b">
        <f>OR(AND(65 &lt;= CODE(UPPER(A332)), CODE(UPPER(A332)) &lt; 91), AND(65 &lt;= CODE(UPPER(RIGHT(A332, 1))), CODE(UPPER(RIGHT(A332, 1))) &lt; 91))</f>
        <v>1</v>
      </c>
      <c r="C332">
        <v>1</v>
      </c>
      <c r="D332">
        <v>0.84791000000000005</v>
      </c>
      <c r="E332">
        <v>204</v>
      </c>
      <c r="F332">
        <v>-0.92395000000000005</v>
      </c>
      <c r="G332">
        <v>-10.3622</v>
      </c>
      <c r="H332">
        <v>-11.4331</v>
      </c>
    </row>
    <row r="333" spans="1:8" hidden="1" x14ac:dyDescent="0.3">
      <c r="A333" t="s">
        <v>1264</v>
      </c>
      <c r="B333" t="b">
        <f>OR(AND(65 &lt;= CODE(UPPER(A333)), CODE(UPPER(A333)) &lt; 91), AND(65 &lt;= CODE(UPPER(RIGHT(A333, 1))), CODE(UPPER(RIGHT(A333, 1))) &lt; 91))</f>
        <v>1</v>
      </c>
      <c r="D333">
        <v>0.64785199999999998</v>
      </c>
      <c r="E333">
        <v>69</v>
      </c>
      <c r="F333">
        <v>0</v>
      </c>
      <c r="G333">
        <v>0</v>
      </c>
      <c r="H333">
        <v>0</v>
      </c>
    </row>
    <row r="334" spans="1:8" hidden="1" x14ac:dyDescent="0.3">
      <c r="A334" t="s">
        <v>1265</v>
      </c>
      <c r="B334" t="b">
        <f>OR(AND(65 &lt;= CODE(UPPER(A334)), CODE(UPPER(A334)) &lt; 91), AND(65 &lt;= CODE(UPPER(RIGHT(A334, 1))), CODE(UPPER(RIGHT(A334, 1))) &lt; 91))</f>
        <v>1</v>
      </c>
      <c r="D334">
        <v>0.64677499999999999</v>
      </c>
      <c r="E334">
        <v>66</v>
      </c>
      <c r="F334">
        <v>0</v>
      </c>
      <c r="G334">
        <v>0</v>
      </c>
      <c r="H334">
        <v>0</v>
      </c>
    </row>
    <row r="335" spans="1:8" hidden="1" x14ac:dyDescent="0.3">
      <c r="A335" t="s">
        <v>1</v>
      </c>
      <c r="B335" t="b">
        <f>OR(AND(65 &lt;= CODE(UPPER(A335)), CODE(UPPER(A335)) &lt; 91), AND(65 &lt;= CODE(UPPER(RIGHT(A335, 1))), CODE(UPPER(RIGHT(A335, 1))) &lt; 91))</f>
        <v>0</v>
      </c>
      <c r="D335">
        <v>0.84758699999999998</v>
      </c>
      <c r="E335">
        <v>945</v>
      </c>
      <c r="F335">
        <v>-3.9702600000000001</v>
      </c>
      <c r="G335">
        <v>-11.2545</v>
      </c>
      <c r="H335">
        <v>-13.465199999999999</v>
      </c>
    </row>
    <row r="336" spans="1:8" hidden="1" x14ac:dyDescent="0.3">
      <c r="A336" t="s">
        <v>1149</v>
      </c>
      <c r="B336" t="b">
        <f>OR(AND(65 &lt;= CODE(UPPER(A336)), CODE(UPPER(A336)) &lt; 91), AND(65 &lt;= CODE(UPPER(RIGHT(A336, 1))), CODE(UPPER(RIGHT(A336, 1))) &lt; 91))</f>
        <v>1</v>
      </c>
      <c r="C336">
        <v>1</v>
      </c>
      <c r="D336">
        <v>0.843835</v>
      </c>
      <c r="E336">
        <v>1482</v>
      </c>
      <c r="F336">
        <v>-4.0047600000000001</v>
      </c>
      <c r="G336">
        <v>-11.337899999999999</v>
      </c>
      <c r="H336">
        <v>-13.5358</v>
      </c>
    </row>
    <row r="337" spans="1:8" hidden="1" x14ac:dyDescent="0.3">
      <c r="A337" t="s">
        <v>1151</v>
      </c>
      <c r="B337" t="b">
        <f>OR(AND(65 &lt;= CODE(UPPER(A337)), CODE(UPPER(A337)) &lt; 91), AND(65 &lt;= CODE(UPPER(RIGHT(A337, 1))), CODE(UPPER(RIGHT(A337, 1))) &lt; 91))</f>
        <v>1</v>
      </c>
      <c r="C337">
        <v>1</v>
      </c>
      <c r="D337">
        <v>0.84312500000000001</v>
      </c>
      <c r="E337">
        <v>193</v>
      </c>
      <c r="F337">
        <v>-1.7234</v>
      </c>
      <c r="G337">
        <v>-10.4566</v>
      </c>
      <c r="H337">
        <v>-11.841699999999999</v>
      </c>
    </row>
    <row r="338" spans="1:8" x14ac:dyDescent="0.3">
      <c r="A338" t="s">
        <v>1154</v>
      </c>
      <c r="B338" t="b">
        <f>OR(AND(65 &lt;= CODE(UPPER(A338)), CODE(UPPER(A338)) &lt; 91), AND(65 &lt;= CODE(UPPER(RIGHT(A338, 1))), CODE(UPPER(RIGHT(A338, 1))) &lt; 91))</f>
        <v>0</v>
      </c>
      <c r="C338">
        <v>1</v>
      </c>
      <c r="D338">
        <v>0.83968100000000001</v>
      </c>
      <c r="E338">
        <v>25842</v>
      </c>
      <c r="F338">
        <v>-1.29864</v>
      </c>
      <c r="G338">
        <v>-10.2738</v>
      </c>
      <c r="H338">
        <v>-11.687099999999999</v>
      </c>
    </row>
    <row r="339" spans="1:8" x14ac:dyDescent="0.3">
      <c r="A339" t="s">
        <v>1156</v>
      </c>
      <c r="B339" t="b">
        <f>OR(AND(65 &lt;= CODE(UPPER(A339)), CODE(UPPER(A339)) &lt; 91), AND(65 &lt;= CODE(UPPER(RIGHT(A339, 1))), CODE(UPPER(RIGHT(A339, 1))) &lt; 91))</f>
        <v>0</v>
      </c>
      <c r="C339">
        <v>1</v>
      </c>
      <c r="D339">
        <v>0.83809900000000004</v>
      </c>
      <c r="E339">
        <v>224</v>
      </c>
      <c r="F339">
        <v>-1.61327</v>
      </c>
      <c r="G339">
        <v>-10.446099999999999</v>
      </c>
      <c r="H339">
        <v>-11.644500000000001</v>
      </c>
    </row>
    <row r="340" spans="1:8" x14ac:dyDescent="0.3">
      <c r="A340" t="s">
        <v>1161</v>
      </c>
      <c r="B340" t="b">
        <f>OR(AND(65 &lt;= CODE(UPPER(A340)), CODE(UPPER(A340)) &lt; 91), AND(65 &lt;= CODE(UPPER(RIGHT(A340, 1))), CODE(UPPER(RIGHT(A340, 1))) &lt; 91))</f>
        <v>0</v>
      </c>
      <c r="C340">
        <v>1</v>
      </c>
      <c r="D340">
        <v>0.82235400000000003</v>
      </c>
      <c r="E340">
        <v>2861</v>
      </c>
      <c r="F340">
        <v>-2.3546100000000001</v>
      </c>
      <c r="G340">
        <v>-10.109500000000001</v>
      </c>
      <c r="H340">
        <v>-8.7165599999999994</v>
      </c>
    </row>
    <row r="341" spans="1:8" hidden="1" x14ac:dyDescent="0.3">
      <c r="A341" t="s">
        <v>1162</v>
      </c>
      <c r="B341" t="b">
        <f>OR(AND(65 &lt;= CODE(UPPER(A341)), CODE(UPPER(A341)) &lt; 91), AND(65 &lt;= CODE(UPPER(RIGHT(A341, 1))), CODE(UPPER(RIGHT(A341, 1))) &lt; 91))</f>
        <v>1</v>
      </c>
      <c r="C341">
        <v>1</v>
      </c>
      <c r="D341">
        <v>0.822245</v>
      </c>
      <c r="E341">
        <v>192</v>
      </c>
      <c r="F341">
        <v>-2.9677799999999999</v>
      </c>
      <c r="G341">
        <v>-10.236800000000001</v>
      </c>
      <c r="H341">
        <v>-11.067600000000001</v>
      </c>
    </row>
    <row r="342" spans="1:8" hidden="1" x14ac:dyDescent="0.3">
      <c r="A342" t="s">
        <v>1272</v>
      </c>
      <c r="B342" t="b">
        <f>OR(AND(65 &lt;= CODE(UPPER(A342)), CODE(UPPER(A342)) &lt; 91), AND(65 &lt;= CODE(UPPER(RIGHT(A342, 1))), CODE(UPPER(RIGHT(A342, 1))) &lt; 91))</f>
        <v>1</v>
      </c>
      <c r="D342">
        <v>0.63783299999999998</v>
      </c>
      <c r="E342">
        <v>83</v>
      </c>
      <c r="F342">
        <v>0</v>
      </c>
      <c r="G342">
        <v>0</v>
      </c>
      <c r="H342">
        <v>0</v>
      </c>
    </row>
    <row r="343" spans="1:8" hidden="1" x14ac:dyDescent="0.3">
      <c r="A343" t="s">
        <v>1273</v>
      </c>
      <c r="B343" t="b">
        <f>OR(AND(65 &lt;= CODE(UPPER(A343)), CODE(UPPER(A343)) &lt; 91), AND(65 &lt;= CODE(UPPER(RIGHT(A343, 1))), CODE(UPPER(RIGHT(A343, 1))) &lt; 91))</f>
        <v>1</v>
      </c>
      <c r="D343">
        <v>0.63771699999999998</v>
      </c>
      <c r="E343">
        <v>65</v>
      </c>
      <c r="F343">
        <v>0</v>
      </c>
      <c r="G343">
        <v>0</v>
      </c>
      <c r="H343">
        <v>0</v>
      </c>
    </row>
    <row r="344" spans="1:8" hidden="1" x14ac:dyDescent="0.3">
      <c r="A344" t="s">
        <v>1165</v>
      </c>
      <c r="B344" t="b">
        <f>OR(AND(65 &lt;= CODE(UPPER(A344)), CODE(UPPER(A344)) &lt; 91), AND(65 &lt;= CODE(UPPER(RIGHT(A344, 1))), CODE(UPPER(RIGHT(A344, 1))) &lt; 91))</f>
        <v>0</v>
      </c>
      <c r="C344">
        <v>1</v>
      </c>
      <c r="D344">
        <v>0.81300300000000003</v>
      </c>
      <c r="E344">
        <v>16</v>
      </c>
      <c r="F344">
        <v>-3.0857600000000001</v>
      </c>
      <c r="G344">
        <v>-10.113200000000001</v>
      </c>
      <c r="H344">
        <v>-11.7837</v>
      </c>
    </row>
    <row r="345" spans="1:8" x14ac:dyDescent="0.3">
      <c r="A345" t="s">
        <v>1171</v>
      </c>
      <c r="B345" t="b">
        <f>OR(AND(65 &lt;= CODE(UPPER(A345)), CODE(UPPER(A345)) &lt; 91), AND(65 &lt;= CODE(UPPER(RIGHT(A345, 1))), CODE(UPPER(RIGHT(A345, 1))) &lt; 91))</f>
        <v>0</v>
      </c>
      <c r="C345">
        <v>1</v>
      </c>
      <c r="D345">
        <v>0.80059999999999998</v>
      </c>
      <c r="E345">
        <v>9173</v>
      </c>
      <c r="F345">
        <v>-2.6544500000000002</v>
      </c>
      <c r="G345">
        <v>-10.4305</v>
      </c>
      <c r="H345">
        <v>-11.430099999999999</v>
      </c>
    </row>
    <row r="346" spans="1:8" hidden="1" x14ac:dyDescent="0.3">
      <c r="A346" t="s">
        <v>1276</v>
      </c>
      <c r="B346" t="b">
        <f>OR(AND(65 &lt;= CODE(UPPER(A346)), CODE(UPPER(A346)) &lt; 91), AND(65 &lt;= CODE(UPPER(RIGHT(A346, 1))), CODE(UPPER(RIGHT(A346, 1))) &lt; 91))</f>
        <v>1</v>
      </c>
      <c r="D346">
        <v>0.62933600000000001</v>
      </c>
      <c r="E346">
        <v>52</v>
      </c>
      <c r="F346">
        <v>0</v>
      </c>
      <c r="G346">
        <v>0</v>
      </c>
      <c r="H346">
        <v>0</v>
      </c>
    </row>
    <row r="347" spans="1:8" hidden="1" x14ac:dyDescent="0.3">
      <c r="A347" t="s">
        <v>1172</v>
      </c>
      <c r="B347" t="b">
        <f>OR(AND(65 &lt;= CODE(UPPER(A347)), CODE(UPPER(A347)) &lt; 91), AND(65 &lt;= CODE(UPPER(RIGHT(A347, 1))), CODE(UPPER(RIGHT(A347, 1))) &lt; 91))</f>
        <v>1</v>
      </c>
      <c r="C347">
        <v>1</v>
      </c>
      <c r="D347">
        <v>0.79854800000000004</v>
      </c>
      <c r="E347">
        <v>139</v>
      </c>
      <c r="F347">
        <v>-3.5548799999999998</v>
      </c>
      <c r="G347">
        <v>-11.0755</v>
      </c>
      <c r="H347">
        <v>-12.6561</v>
      </c>
    </row>
    <row r="348" spans="1:8" hidden="1" x14ac:dyDescent="0.3">
      <c r="A348" t="s">
        <v>1278</v>
      </c>
      <c r="B348" t="b">
        <f>OR(AND(65 &lt;= CODE(UPPER(A348)), CODE(UPPER(A348)) &lt; 91), AND(65 &lt;= CODE(UPPER(RIGHT(A348, 1))), CODE(UPPER(RIGHT(A348, 1))) &lt; 91))</f>
        <v>1</v>
      </c>
      <c r="D348">
        <v>0.62880599999999998</v>
      </c>
      <c r="E348">
        <v>82</v>
      </c>
      <c r="F348">
        <v>0</v>
      </c>
      <c r="G348">
        <v>0</v>
      </c>
      <c r="H348">
        <v>0</v>
      </c>
    </row>
    <row r="349" spans="1:8" hidden="1" x14ac:dyDescent="0.3">
      <c r="A349" t="s">
        <v>362</v>
      </c>
      <c r="B349" t="b">
        <f>OR(AND(65 &lt;= CODE(UPPER(A349)), CODE(UPPER(A349)) &lt; 91), AND(65 &lt;= CODE(UPPER(RIGHT(A349, 1))), CODE(UPPER(RIGHT(A349, 1))) &lt; 91))</f>
        <v>0</v>
      </c>
      <c r="D349">
        <v>0.79186400000000001</v>
      </c>
      <c r="E349">
        <v>90348</v>
      </c>
      <c r="F349">
        <v>-5.0621799999999997</v>
      </c>
      <c r="G349">
        <v>-11.6706</v>
      </c>
      <c r="H349">
        <v>-2.6290399999999998</v>
      </c>
    </row>
    <row r="350" spans="1:8" hidden="1" x14ac:dyDescent="0.3">
      <c r="A350" t="s">
        <v>1174</v>
      </c>
      <c r="B350" t="b">
        <f>OR(AND(65 &lt;= CODE(UPPER(A350)), CODE(UPPER(A350)) &lt; 91), AND(65 &lt;= CODE(UPPER(RIGHT(A350, 1))), CODE(UPPER(RIGHT(A350, 1))) &lt; 91))</f>
        <v>1</v>
      </c>
      <c r="C350">
        <v>1</v>
      </c>
      <c r="D350">
        <v>0.78480099999999997</v>
      </c>
      <c r="E350">
        <v>355</v>
      </c>
      <c r="F350">
        <v>-3.9588999999999999</v>
      </c>
      <c r="G350">
        <v>-10.8025</v>
      </c>
      <c r="H350">
        <v>-12.4411</v>
      </c>
    </row>
    <row r="351" spans="1:8" x14ac:dyDescent="0.3">
      <c r="A351" t="s">
        <v>192</v>
      </c>
      <c r="B351" t="b">
        <f>OR(AND(65 &lt;= CODE(UPPER(A351)), CODE(UPPER(A351)) &lt; 91), AND(65 &lt;= CODE(UPPER(RIGHT(A351, 1))), CODE(UPPER(RIGHT(A351, 1))) &lt; 91))</f>
        <v>0</v>
      </c>
      <c r="C351">
        <v>1</v>
      </c>
      <c r="D351">
        <v>0.78308100000000003</v>
      </c>
      <c r="E351">
        <v>12</v>
      </c>
      <c r="F351">
        <v>-0.43271199999999999</v>
      </c>
      <c r="G351">
        <v>-8.6347400000000007</v>
      </c>
      <c r="H351">
        <v>-9.4052699999999998</v>
      </c>
    </row>
    <row r="352" spans="1:8" hidden="1" x14ac:dyDescent="0.3">
      <c r="A352" t="s">
        <v>1281</v>
      </c>
      <c r="B352" t="b">
        <f>OR(AND(65 &lt;= CODE(UPPER(A352)), CODE(UPPER(A352)) &lt; 91), AND(65 &lt;= CODE(UPPER(RIGHT(A352, 1))), CODE(UPPER(RIGHT(A352, 1))) &lt; 91))</f>
        <v>1</v>
      </c>
      <c r="D352">
        <v>0.62742600000000004</v>
      </c>
      <c r="E352">
        <v>69</v>
      </c>
      <c r="F352">
        <v>0</v>
      </c>
      <c r="G352">
        <v>0</v>
      </c>
      <c r="H352">
        <v>0</v>
      </c>
    </row>
    <row r="353" spans="1:8" hidden="1" x14ac:dyDescent="0.3">
      <c r="A353" t="s">
        <v>1282</v>
      </c>
      <c r="B353" t="b">
        <f>OR(AND(65 &lt;= CODE(UPPER(A353)), CODE(UPPER(A353)) &lt; 91), AND(65 &lt;= CODE(UPPER(RIGHT(A353, 1))), CODE(UPPER(RIGHT(A353, 1))) &lt; 91))</f>
        <v>1</v>
      </c>
      <c r="D353">
        <v>0.62620399999999998</v>
      </c>
      <c r="E353">
        <v>62</v>
      </c>
      <c r="F353">
        <v>0</v>
      </c>
      <c r="G353">
        <v>0</v>
      </c>
      <c r="H353">
        <v>0</v>
      </c>
    </row>
    <row r="354" spans="1:8" hidden="1" x14ac:dyDescent="0.3">
      <c r="A354" t="s">
        <v>1283</v>
      </c>
      <c r="B354" t="b">
        <f>OR(AND(65 &lt;= CODE(UPPER(A354)), CODE(UPPER(A354)) &lt; 91), AND(65 &lt;= CODE(UPPER(RIGHT(A354, 1))), CODE(UPPER(RIGHT(A354, 1))) &lt; 91))</f>
        <v>1</v>
      </c>
      <c r="D354">
        <v>0.624668</v>
      </c>
      <c r="E354">
        <v>64</v>
      </c>
      <c r="F354">
        <v>0</v>
      </c>
      <c r="G354">
        <v>0</v>
      </c>
      <c r="H354">
        <v>0</v>
      </c>
    </row>
    <row r="355" spans="1:8" hidden="1" x14ac:dyDescent="0.3">
      <c r="A355" t="s">
        <v>1187</v>
      </c>
      <c r="B355" t="b">
        <f>OR(AND(65 &lt;= CODE(UPPER(A355)), CODE(UPPER(A355)) &lt; 91), AND(65 &lt;= CODE(UPPER(RIGHT(A355, 1))), CODE(UPPER(RIGHT(A355, 1))) &lt; 91))</f>
        <v>1</v>
      </c>
      <c r="C355">
        <v>1</v>
      </c>
      <c r="D355">
        <v>0.76617400000000002</v>
      </c>
      <c r="E355">
        <v>171</v>
      </c>
      <c r="F355">
        <v>-2.6426799999999999</v>
      </c>
      <c r="G355">
        <v>-10.7036</v>
      </c>
      <c r="H355">
        <v>-11.8262</v>
      </c>
    </row>
    <row r="356" spans="1:8" hidden="1" x14ac:dyDescent="0.3">
      <c r="A356" t="s">
        <v>1285</v>
      </c>
      <c r="B356" t="b">
        <f>OR(AND(65 &lt;= CODE(UPPER(A356)), CODE(UPPER(A356)) &lt; 91), AND(65 &lt;= CODE(UPPER(RIGHT(A356, 1))), CODE(UPPER(RIGHT(A356, 1))) &lt; 91))</f>
        <v>1</v>
      </c>
      <c r="D356">
        <v>0.62198299999999995</v>
      </c>
      <c r="E356">
        <v>69</v>
      </c>
      <c r="F356">
        <v>0</v>
      </c>
      <c r="G356">
        <v>0</v>
      </c>
      <c r="H356">
        <v>0</v>
      </c>
    </row>
    <row r="357" spans="1:8" hidden="1" x14ac:dyDescent="0.3">
      <c r="A357" t="s">
        <v>1286</v>
      </c>
      <c r="B357" t="b">
        <f>OR(AND(65 &lt;= CODE(UPPER(A357)), CODE(UPPER(A357)) &lt; 91), AND(65 &lt;= CODE(UPPER(RIGHT(A357, 1))), CODE(UPPER(RIGHT(A357, 1))) &lt; 91))</f>
        <v>1</v>
      </c>
      <c r="D357">
        <v>0.62190400000000001</v>
      </c>
      <c r="E357">
        <v>66</v>
      </c>
      <c r="F357">
        <v>0</v>
      </c>
      <c r="G357">
        <v>0</v>
      </c>
      <c r="H357">
        <v>0</v>
      </c>
    </row>
    <row r="358" spans="1:8" hidden="1" x14ac:dyDescent="0.3">
      <c r="A358" t="s">
        <v>1190</v>
      </c>
      <c r="B358" t="b">
        <f>OR(AND(65 &lt;= CODE(UPPER(A358)), CODE(UPPER(A358)) &lt; 91), AND(65 &lt;= CODE(UPPER(RIGHT(A358, 1))), CODE(UPPER(RIGHT(A358, 1))) &lt; 91))</f>
        <v>1</v>
      </c>
      <c r="D358">
        <v>0.76084499999999999</v>
      </c>
      <c r="E358">
        <v>71</v>
      </c>
      <c r="F358">
        <v>-3.9948800000000002</v>
      </c>
      <c r="G358">
        <v>-11.4251</v>
      </c>
      <c r="H358">
        <v>-13.404500000000001</v>
      </c>
    </row>
    <row r="359" spans="1:8" hidden="1" x14ac:dyDescent="0.3">
      <c r="A359" t="s">
        <v>1191</v>
      </c>
      <c r="B359" t="b">
        <f>OR(AND(65 &lt;= CODE(UPPER(A359)), CODE(UPPER(A359)) &lt; 91), AND(65 &lt;= CODE(UPPER(RIGHT(A359, 1))), CODE(UPPER(RIGHT(A359, 1))) &lt; 91))</f>
        <v>1</v>
      </c>
      <c r="C359">
        <v>1</v>
      </c>
      <c r="D359">
        <v>0.76079200000000002</v>
      </c>
      <c r="E359">
        <v>640</v>
      </c>
      <c r="F359">
        <v>-3.22743</v>
      </c>
      <c r="G359">
        <v>-10.7781</v>
      </c>
      <c r="H359">
        <v>-12.403700000000001</v>
      </c>
    </row>
    <row r="360" spans="1:8" hidden="1" x14ac:dyDescent="0.3">
      <c r="A360" t="s">
        <v>29</v>
      </c>
      <c r="B360" t="b">
        <f>OR(AND(65 &lt;= CODE(UPPER(A360)), CODE(UPPER(A360)) &lt; 91), AND(65 &lt;= CODE(UPPER(RIGHT(A360, 1))), CODE(UPPER(RIGHT(A360, 1))) &lt; 91))</f>
        <v>0</v>
      </c>
      <c r="D360">
        <v>0.75991799999999998</v>
      </c>
      <c r="E360">
        <v>45343</v>
      </c>
      <c r="F360">
        <v>-3.90307</v>
      </c>
      <c r="G360">
        <v>-11.3447</v>
      </c>
      <c r="H360">
        <v>-12.792299999999999</v>
      </c>
    </row>
    <row r="361" spans="1:8" x14ac:dyDescent="0.3">
      <c r="A361" t="s">
        <v>1192</v>
      </c>
      <c r="B361" t="b">
        <f>OR(AND(65 &lt;= CODE(UPPER(A361)), CODE(UPPER(A361)) &lt; 91), AND(65 &lt;= CODE(UPPER(RIGHT(A361, 1))), CODE(UPPER(RIGHT(A361, 1))) &lt; 91))</f>
        <v>0</v>
      </c>
      <c r="C361">
        <v>1</v>
      </c>
      <c r="D361">
        <v>0.75911600000000001</v>
      </c>
      <c r="E361">
        <v>1377</v>
      </c>
      <c r="F361">
        <v>-1.9303300000000001</v>
      </c>
      <c r="G361">
        <v>-10.2165</v>
      </c>
      <c r="H361">
        <v>-8.6965599999999998</v>
      </c>
    </row>
    <row r="362" spans="1:8" hidden="1" x14ac:dyDescent="0.3">
      <c r="A362" t="s">
        <v>1194</v>
      </c>
      <c r="B362" t="b">
        <f>OR(AND(65 &lt;= CODE(UPPER(A362)), CODE(UPPER(A362)) &lt; 91), AND(65 &lt;= CODE(UPPER(RIGHT(A362, 1))), CODE(UPPER(RIGHT(A362, 1))) &lt; 91))</f>
        <v>0</v>
      </c>
      <c r="D362">
        <v>0.75137100000000001</v>
      </c>
      <c r="E362">
        <v>170</v>
      </c>
      <c r="F362">
        <v>-4.1529499999999997</v>
      </c>
      <c r="G362">
        <v>-11.351100000000001</v>
      </c>
      <c r="H362">
        <v>-13.5571</v>
      </c>
    </row>
    <row r="363" spans="1:8" x14ac:dyDescent="0.3">
      <c r="A363" t="s">
        <v>1195</v>
      </c>
      <c r="B363" t="b">
        <f>OR(AND(65 &lt;= CODE(UPPER(A363)), CODE(UPPER(A363)) &lt; 91), AND(65 &lt;= CODE(UPPER(RIGHT(A363, 1))), CODE(UPPER(RIGHT(A363, 1))) &lt; 91))</f>
        <v>0</v>
      </c>
      <c r="C363">
        <v>1</v>
      </c>
      <c r="D363">
        <v>0.75041500000000005</v>
      </c>
      <c r="E363">
        <v>6590</v>
      </c>
      <c r="F363">
        <v>-0.98341500000000004</v>
      </c>
      <c r="G363">
        <v>-10.2066</v>
      </c>
      <c r="H363">
        <v>-10.887700000000001</v>
      </c>
    </row>
    <row r="364" spans="1:8" x14ac:dyDescent="0.3">
      <c r="A364" t="s">
        <v>1197</v>
      </c>
      <c r="B364" t="b">
        <f>OR(AND(65 &lt;= CODE(UPPER(A364)), CODE(UPPER(A364)) &lt; 91), AND(65 &lt;= CODE(UPPER(RIGHT(A364, 1))), CODE(UPPER(RIGHT(A364, 1))) &lt; 91))</f>
        <v>0</v>
      </c>
      <c r="C364">
        <v>1</v>
      </c>
      <c r="D364">
        <v>0.74660800000000005</v>
      </c>
      <c r="E364">
        <v>63</v>
      </c>
      <c r="F364">
        <v>-1.66615</v>
      </c>
      <c r="G364">
        <v>-10.348699999999999</v>
      </c>
      <c r="H364">
        <v>-10.500500000000001</v>
      </c>
    </row>
    <row r="365" spans="1:8" hidden="1" x14ac:dyDescent="0.3">
      <c r="A365" t="s">
        <v>1200</v>
      </c>
      <c r="B365" t="b">
        <f>OR(AND(65 &lt;= CODE(UPPER(A365)), CODE(UPPER(A365)) &lt; 91), AND(65 &lt;= CODE(UPPER(RIGHT(A365, 1))), CODE(UPPER(RIGHT(A365, 1))) &lt; 91))</f>
        <v>1</v>
      </c>
      <c r="C365">
        <v>1</v>
      </c>
      <c r="D365">
        <v>0.74456</v>
      </c>
      <c r="E365">
        <v>63</v>
      </c>
      <c r="F365">
        <v>-2.7345199999999998</v>
      </c>
      <c r="G365">
        <v>-10.605600000000001</v>
      </c>
      <c r="H365">
        <v>-11.6685</v>
      </c>
    </row>
    <row r="366" spans="1:8" hidden="1" x14ac:dyDescent="0.3">
      <c r="A366" t="s">
        <v>1294</v>
      </c>
      <c r="B366" t="b">
        <f>OR(AND(65 &lt;= CODE(UPPER(A366)), CODE(UPPER(A366)) &lt; 91), AND(65 &lt;= CODE(UPPER(RIGHT(A366, 1))), CODE(UPPER(RIGHT(A366, 1))) &lt; 91))</f>
        <v>1</v>
      </c>
      <c r="D366">
        <v>0.616788</v>
      </c>
      <c r="E366">
        <v>52</v>
      </c>
      <c r="F366">
        <v>0</v>
      </c>
      <c r="G366">
        <v>0</v>
      </c>
      <c r="H366">
        <v>0</v>
      </c>
    </row>
    <row r="367" spans="1:8" hidden="1" x14ac:dyDescent="0.3">
      <c r="A367" t="s">
        <v>1202</v>
      </c>
      <c r="B367" t="b">
        <f>OR(AND(65 &lt;= CODE(UPPER(A367)), CODE(UPPER(A367)) &lt; 91), AND(65 &lt;= CODE(UPPER(RIGHT(A367, 1))), CODE(UPPER(RIGHT(A367, 1))) &lt; 91))</f>
        <v>0</v>
      </c>
      <c r="D367">
        <v>0.74020300000000006</v>
      </c>
      <c r="E367">
        <v>482</v>
      </c>
      <c r="F367">
        <v>-4.8860599999999996</v>
      </c>
      <c r="G367">
        <v>-11.930999999999999</v>
      </c>
      <c r="H367">
        <v>-7.1026800000000003</v>
      </c>
    </row>
    <row r="368" spans="1:8" x14ac:dyDescent="0.3">
      <c r="A368" t="s">
        <v>1205</v>
      </c>
      <c r="B368" t="b">
        <f>OR(AND(65 &lt;= CODE(UPPER(A368)), CODE(UPPER(A368)) &lt; 91), AND(65 &lt;= CODE(UPPER(RIGHT(A368, 1))), CODE(UPPER(RIGHT(A368, 1))) &lt; 91))</f>
        <v>0</v>
      </c>
      <c r="C368">
        <v>1</v>
      </c>
      <c r="D368">
        <v>0.73747399999999996</v>
      </c>
      <c r="E368">
        <v>1398</v>
      </c>
      <c r="F368">
        <v>-0.93534899999999999</v>
      </c>
      <c r="G368">
        <v>-10.4741</v>
      </c>
      <c r="H368">
        <v>-10.353999999999999</v>
      </c>
    </row>
    <row r="369" spans="1:8" hidden="1" x14ac:dyDescent="0.3">
      <c r="A369" t="s">
        <v>1206</v>
      </c>
      <c r="B369" t="b">
        <f>OR(AND(65 &lt;= CODE(UPPER(A369)), CODE(UPPER(A369)) &lt; 91), AND(65 &lt;= CODE(UPPER(RIGHT(A369, 1))), CODE(UPPER(RIGHT(A369, 1))) &lt; 91))</f>
        <v>1</v>
      </c>
      <c r="C369">
        <v>1</v>
      </c>
      <c r="D369">
        <v>0.73730499999999999</v>
      </c>
      <c r="E369">
        <v>217</v>
      </c>
      <c r="F369">
        <v>-1.84605</v>
      </c>
      <c r="G369">
        <v>-10.239100000000001</v>
      </c>
      <c r="H369">
        <v>-11.0404</v>
      </c>
    </row>
    <row r="370" spans="1:8" hidden="1" x14ac:dyDescent="0.3">
      <c r="A370" t="s">
        <v>1209</v>
      </c>
      <c r="B370" t="b">
        <f>OR(AND(65 &lt;= CODE(UPPER(A370)), CODE(UPPER(A370)) &lt; 91), AND(65 &lt;= CODE(UPPER(RIGHT(A370, 1))), CODE(UPPER(RIGHT(A370, 1))) &lt; 91))</f>
        <v>1</v>
      </c>
      <c r="C370">
        <v>1</v>
      </c>
      <c r="D370">
        <v>0.73282099999999994</v>
      </c>
      <c r="E370">
        <v>227</v>
      </c>
      <c r="F370">
        <v>-1.8276399999999999</v>
      </c>
      <c r="G370">
        <v>-10.433999999999999</v>
      </c>
      <c r="H370">
        <v>-11.916399999999999</v>
      </c>
    </row>
    <row r="371" spans="1:8" hidden="1" x14ac:dyDescent="0.3">
      <c r="A371" t="s">
        <v>1296</v>
      </c>
      <c r="B371" t="b">
        <f>OR(AND(65 &lt;= CODE(UPPER(A371)), CODE(UPPER(A371)) &lt; 91), AND(65 &lt;= CODE(UPPER(RIGHT(A371, 1))), CODE(UPPER(RIGHT(A371, 1))) &lt; 91))</f>
        <v>1</v>
      </c>
      <c r="D371">
        <v>0.61301700000000003</v>
      </c>
      <c r="E371">
        <v>70</v>
      </c>
      <c r="F371">
        <v>0</v>
      </c>
      <c r="G371">
        <v>0</v>
      </c>
      <c r="H371">
        <v>0</v>
      </c>
    </row>
    <row r="372" spans="1:8" hidden="1" x14ac:dyDescent="0.3">
      <c r="A372" t="s">
        <v>1217</v>
      </c>
      <c r="B372" t="b">
        <f>OR(AND(65 &lt;= CODE(UPPER(A372)), CODE(UPPER(A372)) &lt; 91), AND(65 &lt;= CODE(UPPER(RIGHT(A372, 1))), CODE(UPPER(RIGHT(A372, 1))) &lt; 91))</f>
        <v>1</v>
      </c>
      <c r="C372">
        <v>1</v>
      </c>
      <c r="D372">
        <v>0.72719800000000001</v>
      </c>
      <c r="E372">
        <v>511</v>
      </c>
      <c r="F372">
        <v>-3.10669</v>
      </c>
      <c r="G372">
        <v>-11.0684</v>
      </c>
      <c r="H372">
        <v>-12.7555</v>
      </c>
    </row>
    <row r="373" spans="1:8" hidden="1" x14ac:dyDescent="0.3">
      <c r="A373" t="s">
        <v>185</v>
      </c>
      <c r="B373" t="b">
        <f>OR(AND(65 &lt;= CODE(UPPER(A373)), CODE(UPPER(A373)) &lt; 91), AND(65 &lt;= CODE(UPPER(RIGHT(A373, 1))), CODE(UPPER(RIGHT(A373, 1))) &lt; 91))</f>
        <v>0</v>
      </c>
      <c r="D373">
        <v>0.72608200000000001</v>
      </c>
      <c r="E373">
        <v>16546</v>
      </c>
      <c r="F373">
        <v>-3.9686400000000002</v>
      </c>
      <c r="G373">
        <v>-11.1595</v>
      </c>
      <c r="H373">
        <v>-13.4199</v>
      </c>
    </row>
    <row r="374" spans="1:8" hidden="1" x14ac:dyDescent="0.3">
      <c r="A374" t="s">
        <v>1299</v>
      </c>
      <c r="B374" t="b">
        <f>OR(AND(65 &lt;= CODE(UPPER(A374)), CODE(UPPER(A374)) &lt; 91), AND(65 &lt;= CODE(UPPER(RIGHT(A374, 1))), CODE(UPPER(RIGHT(A374, 1))) &lt; 91))</f>
        <v>1</v>
      </c>
      <c r="D374">
        <v>0.609518</v>
      </c>
      <c r="E374">
        <v>67</v>
      </c>
      <c r="F374">
        <v>0</v>
      </c>
      <c r="G374">
        <v>0</v>
      </c>
      <c r="H374">
        <v>0</v>
      </c>
    </row>
    <row r="375" spans="1:8" hidden="1" x14ac:dyDescent="0.3">
      <c r="A375" t="s">
        <v>1221</v>
      </c>
      <c r="B375" t="b">
        <f>OR(AND(65 &lt;= CODE(UPPER(A375)), CODE(UPPER(A375)) &lt; 91), AND(65 &lt;= CODE(UPPER(RIGHT(A375, 1))), CODE(UPPER(RIGHT(A375, 1))) &lt; 91))</f>
        <v>1</v>
      </c>
      <c r="C375">
        <v>1</v>
      </c>
      <c r="D375">
        <v>0.72162700000000002</v>
      </c>
      <c r="E375">
        <v>152</v>
      </c>
      <c r="F375">
        <v>-1.79023</v>
      </c>
      <c r="G375">
        <v>-9.9331600000000009</v>
      </c>
      <c r="H375">
        <v>-11.184900000000001</v>
      </c>
    </row>
    <row r="376" spans="1:8" hidden="1" x14ac:dyDescent="0.3">
      <c r="A376" t="s">
        <v>1222</v>
      </c>
      <c r="B376" t="b">
        <f>OR(AND(65 &lt;= CODE(UPPER(A376)), CODE(UPPER(A376)) &lt; 91), AND(65 &lt;= CODE(UPPER(RIGHT(A376, 1))), CODE(UPPER(RIGHT(A376, 1))) &lt; 91))</f>
        <v>1</v>
      </c>
      <c r="D376">
        <v>0.72013199999999999</v>
      </c>
      <c r="E376">
        <v>65</v>
      </c>
      <c r="F376">
        <v>-2.8594900000000001</v>
      </c>
      <c r="G376">
        <v>-10.7887</v>
      </c>
      <c r="H376">
        <v>-12.128299999999999</v>
      </c>
    </row>
    <row r="377" spans="1:8" x14ac:dyDescent="0.3">
      <c r="A377" t="s">
        <v>1223</v>
      </c>
      <c r="B377" t="b">
        <f>OR(AND(65 &lt;= CODE(UPPER(A377)), CODE(UPPER(A377)) &lt; 91), AND(65 &lt;= CODE(UPPER(RIGHT(A377, 1))), CODE(UPPER(RIGHT(A377, 1))) &lt; 91))</f>
        <v>0</v>
      </c>
      <c r="C377">
        <v>1</v>
      </c>
      <c r="D377">
        <v>0.71871300000000005</v>
      </c>
      <c r="E377">
        <v>747</v>
      </c>
      <c r="F377">
        <v>-2.52379</v>
      </c>
      <c r="G377">
        <v>-10.5503</v>
      </c>
      <c r="H377">
        <v>-11.4709</v>
      </c>
    </row>
    <row r="378" spans="1:8" hidden="1" x14ac:dyDescent="0.3">
      <c r="A378" t="s">
        <v>1224</v>
      </c>
      <c r="B378" t="b">
        <f>OR(AND(65 &lt;= CODE(UPPER(A378)), CODE(UPPER(A378)) &lt; 91), AND(65 &lt;= CODE(UPPER(RIGHT(A378, 1))), CODE(UPPER(RIGHT(A378, 1))) &lt; 91))</f>
        <v>1</v>
      </c>
      <c r="D378">
        <v>0.71420399999999995</v>
      </c>
      <c r="E378">
        <v>110</v>
      </c>
      <c r="F378">
        <v>-2.0234800000000002</v>
      </c>
      <c r="G378">
        <v>-9.9225499999999993</v>
      </c>
      <c r="H378">
        <v>-11.013500000000001</v>
      </c>
    </row>
    <row r="379" spans="1:8" hidden="1" x14ac:dyDescent="0.3">
      <c r="A379" t="s">
        <v>1304</v>
      </c>
      <c r="B379" t="b">
        <f>OR(AND(65 &lt;= CODE(UPPER(A379)), CODE(UPPER(A379)) &lt; 91), AND(65 &lt;= CODE(UPPER(RIGHT(A379, 1))), CODE(UPPER(RIGHT(A379, 1))) &lt; 91))</f>
        <v>1</v>
      </c>
      <c r="D379">
        <v>0.60750499999999996</v>
      </c>
      <c r="E379">
        <v>52</v>
      </c>
      <c r="F379">
        <v>0</v>
      </c>
      <c r="G379">
        <v>0</v>
      </c>
      <c r="H379">
        <v>0</v>
      </c>
    </row>
    <row r="380" spans="1:8" x14ac:dyDescent="0.3">
      <c r="A380" t="s">
        <v>1225</v>
      </c>
      <c r="B380" t="b">
        <f>OR(AND(65 &lt;= CODE(UPPER(A380)), CODE(UPPER(A380)) &lt; 91), AND(65 &lt;= CODE(UPPER(RIGHT(A380, 1))), CODE(UPPER(RIGHT(A380, 1))) &lt; 91))</f>
        <v>0</v>
      </c>
      <c r="C380">
        <v>1</v>
      </c>
      <c r="D380">
        <v>0.71210200000000001</v>
      </c>
      <c r="E380">
        <v>2148</v>
      </c>
      <c r="F380">
        <v>-0.149509</v>
      </c>
      <c r="G380">
        <v>-10.179399999999999</v>
      </c>
      <c r="H380">
        <v>-9.7015200000000004</v>
      </c>
    </row>
    <row r="381" spans="1:8" hidden="1" x14ac:dyDescent="0.3">
      <c r="A381" t="s">
        <v>1226</v>
      </c>
      <c r="B381" t="b">
        <f>OR(AND(65 &lt;= CODE(UPPER(A381)), CODE(UPPER(A381)) &lt; 91), AND(65 &lt;= CODE(UPPER(RIGHT(A381, 1))), CODE(UPPER(RIGHT(A381, 1))) &lt; 91))</f>
        <v>1</v>
      </c>
      <c r="C381">
        <v>1</v>
      </c>
      <c r="D381">
        <v>0.70696300000000001</v>
      </c>
      <c r="E381">
        <v>101</v>
      </c>
      <c r="F381">
        <v>-2.1672400000000001</v>
      </c>
      <c r="G381">
        <v>-10.371499999999999</v>
      </c>
      <c r="H381">
        <v>-11.342599999999999</v>
      </c>
    </row>
    <row r="382" spans="1:8" hidden="1" x14ac:dyDescent="0.3">
      <c r="A382" t="s">
        <v>1227</v>
      </c>
      <c r="B382" t="b">
        <f>OR(AND(65 &lt;= CODE(UPPER(A382)), CODE(UPPER(A382)) &lt; 91), AND(65 &lt;= CODE(UPPER(RIGHT(A382, 1))), CODE(UPPER(RIGHT(A382, 1))) &lt; 91))</f>
        <v>1</v>
      </c>
      <c r="D382">
        <v>0.70660599999999996</v>
      </c>
      <c r="E382">
        <v>36</v>
      </c>
      <c r="F382">
        <v>-2.5065599999999999</v>
      </c>
      <c r="G382">
        <v>-10.1297</v>
      </c>
      <c r="H382">
        <v>-11.5809</v>
      </c>
    </row>
    <row r="383" spans="1:8" hidden="1" x14ac:dyDescent="0.3">
      <c r="A383" t="s">
        <v>1228</v>
      </c>
      <c r="B383" t="b">
        <f>OR(AND(65 &lt;= CODE(UPPER(A383)), CODE(UPPER(A383)) &lt; 91), AND(65 &lt;= CODE(UPPER(RIGHT(A383, 1))), CODE(UPPER(RIGHT(A383, 1))) &lt; 91))</f>
        <v>1</v>
      </c>
      <c r="C383">
        <v>1</v>
      </c>
      <c r="D383">
        <v>0.70579899999999995</v>
      </c>
      <c r="E383">
        <v>179</v>
      </c>
      <c r="F383">
        <v>-3.7732999999999999</v>
      </c>
      <c r="G383">
        <v>-11.144</v>
      </c>
      <c r="H383">
        <v>-13.068899999999999</v>
      </c>
    </row>
    <row r="384" spans="1:8" hidden="1" x14ac:dyDescent="0.3">
      <c r="A384" t="s">
        <v>1230</v>
      </c>
      <c r="B384" t="b">
        <f>OR(AND(65 &lt;= CODE(UPPER(A384)), CODE(UPPER(A384)) &lt; 91), AND(65 &lt;= CODE(UPPER(RIGHT(A384, 1))), CODE(UPPER(RIGHT(A384, 1))) &lt; 91))</f>
        <v>0</v>
      </c>
      <c r="D384">
        <v>0.70296899999999996</v>
      </c>
      <c r="E384">
        <v>3316</v>
      </c>
      <c r="F384">
        <v>-4.1353999999999997</v>
      </c>
      <c r="G384">
        <v>-11.404199999999999</v>
      </c>
      <c r="H384">
        <v>-13.619</v>
      </c>
    </row>
    <row r="385" spans="1:8" x14ac:dyDescent="0.3">
      <c r="A385" t="s">
        <v>1233</v>
      </c>
      <c r="B385" t="b">
        <f>OR(AND(65 &lt;= CODE(UPPER(A385)), CODE(UPPER(A385)) &lt; 91), AND(65 &lt;= CODE(UPPER(RIGHT(A385, 1))), CODE(UPPER(RIGHT(A385, 1))) &lt; 91))</f>
        <v>0</v>
      </c>
      <c r="C385">
        <v>1</v>
      </c>
      <c r="D385">
        <v>0.69884199999999996</v>
      </c>
      <c r="E385">
        <v>19624</v>
      </c>
      <c r="F385">
        <v>-2.4014500000000001</v>
      </c>
      <c r="G385">
        <v>-10.498200000000001</v>
      </c>
      <c r="H385">
        <v>-11.3279</v>
      </c>
    </row>
    <row r="386" spans="1:8" hidden="1" x14ac:dyDescent="0.3">
      <c r="A386" t="s">
        <v>1234</v>
      </c>
      <c r="B386" t="b">
        <f>OR(AND(65 &lt;= CODE(UPPER(A386)), CODE(UPPER(A386)) &lt; 91), AND(65 &lt;= CODE(UPPER(RIGHT(A386, 1))), CODE(UPPER(RIGHT(A386, 1))) &lt; 91))</f>
        <v>1</v>
      </c>
      <c r="C386">
        <v>1</v>
      </c>
      <c r="D386">
        <v>0.69853200000000004</v>
      </c>
      <c r="E386">
        <v>164</v>
      </c>
      <c r="F386">
        <v>-2.64723</v>
      </c>
      <c r="G386">
        <v>-10.940300000000001</v>
      </c>
      <c r="H386">
        <v>-11.805899999999999</v>
      </c>
    </row>
    <row r="387" spans="1:8" hidden="1" x14ac:dyDescent="0.3">
      <c r="A387" t="s">
        <v>290</v>
      </c>
      <c r="B387" t="b">
        <f>OR(AND(65 &lt;= CODE(UPPER(A387)), CODE(UPPER(A387)) &lt; 91), AND(65 &lt;= CODE(UPPER(RIGHT(A387, 1))), CODE(UPPER(RIGHT(A387, 1))) &lt; 91))</f>
        <v>1</v>
      </c>
      <c r="D387">
        <v>0.69611000000000001</v>
      </c>
      <c r="E387">
        <v>1386</v>
      </c>
      <c r="F387">
        <v>-3.1158700000000001</v>
      </c>
      <c r="G387">
        <v>-10.605499999999999</v>
      </c>
      <c r="H387">
        <v>-12.0406</v>
      </c>
    </row>
    <row r="388" spans="1:8" hidden="1" x14ac:dyDescent="0.3">
      <c r="A388" t="s">
        <v>1236</v>
      </c>
      <c r="B388" t="b">
        <f>OR(AND(65 &lt;= CODE(UPPER(A388)), CODE(UPPER(A388)) &lt; 91), AND(65 &lt;= CODE(UPPER(RIGHT(A388, 1))), CODE(UPPER(RIGHT(A388, 1))) &lt; 91))</f>
        <v>1</v>
      </c>
      <c r="C388">
        <v>1</v>
      </c>
      <c r="D388">
        <v>0.69439399999999996</v>
      </c>
      <c r="E388">
        <v>234</v>
      </c>
      <c r="F388">
        <v>-2.11341</v>
      </c>
      <c r="G388">
        <v>-10.506399999999999</v>
      </c>
      <c r="H388">
        <v>-11.7</v>
      </c>
    </row>
    <row r="389" spans="1:8" hidden="1" x14ac:dyDescent="0.3">
      <c r="A389" t="s">
        <v>1239</v>
      </c>
      <c r="B389" t="b">
        <f>OR(AND(65 &lt;= CODE(UPPER(A389)), CODE(UPPER(A389)) &lt; 91), AND(65 &lt;= CODE(UPPER(RIGHT(A389, 1))), CODE(UPPER(RIGHT(A389, 1))) &lt; 91))</f>
        <v>1</v>
      </c>
      <c r="C389">
        <v>1</v>
      </c>
      <c r="D389">
        <v>0.689747</v>
      </c>
      <c r="E389">
        <v>195</v>
      </c>
      <c r="F389">
        <v>-2.3033999999999999</v>
      </c>
      <c r="G389">
        <v>-10.3642</v>
      </c>
      <c r="H389">
        <v>-10.9452</v>
      </c>
    </row>
    <row r="390" spans="1:8" hidden="1" x14ac:dyDescent="0.3">
      <c r="A390" t="s">
        <v>1242</v>
      </c>
      <c r="B390" t="b">
        <f>OR(AND(65 &lt;= CODE(UPPER(A390)), CODE(UPPER(A390)) &lt; 91), AND(65 &lt;= CODE(UPPER(RIGHT(A390, 1))), CODE(UPPER(RIGHT(A390, 1))) &lt; 91))</f>
        <v>1</v>
      </c>
      <c r="C390">
        <v>1</v>
      </c>
      <c r="D390">
        <v>0.68365600000000004</v>
      </c>
      <c r="E390">
        <v>78</v>
      </c>
      <c r="F390">
        <v>-2.2761800000000001</v>
      </c>
      <c r="G390">
        <v>-10.501200000000001</v>
      </c>
      <c r="H390">
        <v>-11.4345</v>
      </c>
    </row>
    <row r="391" spans="1:8" hidden="1" x14ac:dyDescent="0.3">
      <c r="A391" t="s">
        <v>1244</v>
      </c>
      <c r="B391" t="b">
        <f>OR(AND(65 &lt;= CODE(UPPER(A391)), CODE(UPPER(A391)) &lt; 91), AND(65 &lt;= CODE(UPPER(RIGHT(A391, 1))), CODE(UPPER(RIGHT(A391, 1))) &lt; 91))</f>
        <v>0</v>
      </c>
      <c r="D391">
        <v>0.681589</v>
      </c>
      <c r="E391">
        <v>53</v>
      </c>
      <c r="F391">
        <v>-4.1558400000000004</v>
      </c>
      <c r="G391">
        <v>-11.436</v>
      </c>
      <c r="H391">
        <v>-13.6873</v>
      </c>
    </row>
    <row r="392" spans="1:8" hidden="1" x14ac:dyDescent="0.3">
      <c r="A392" t="s">
        <v>1245</v>
      </c>
      <c r="B392" t="b">
        <f>OR(AND(65 &lt;= CODE(UPPER(A392)), CODE(UPPER(A392)) &lt; 91), AND(65 &lt;= CODE(UPPER(RIGHT(A392, 1))), CODE(UPPER(RIGHT(A392, 1))) &lt; 91))</f>
        <v>0</v>
      </c>
      <c r="C392">
        <v>1</v>
      </c>
      <c r="D392">
        <v>0.68121699999999996</v>
      </c>
      <c r="E392">
        <v>305</v>
      </c>
      <c r="F392">
        <v>-3.38422</v>
      </c>
      <c r="G392">
        <v>-10.6791</v>
      </c>
      <c r="H392">
        <v>-11.1717</v>
      </c>
    </row>
    <row r="393" spans="1:8" hidden="1" x14ac:dyDescent="0.3">
      <c r="A393" t="s">
        <v>1246</v>
      </c>
      <c r="B393" t="b">
        <f>OR(AND(65 &lt;= CODE(UPPER(A393)), CODE(UPPER(A393)) &lt; 91), AND(65 &lt;= CODE(UPPER(RIGHT(A393, 1))), CODE(UPPER(RIGHT(A393, 1))) &lt; 91))</f>
        <v>1</v>
      </c>
      <c r="C393">
        <v>1</v>
      </c>
      <c r="D393">
        <v>0.68035400000000001</v>
      </c>
      <c r="E393">
        <v>152</v>
      </c>
      <c r="F393">
        <v>-3.3124500000000001</v>
      </c>
      <c r="G393">
        <v>-10.7296</v>
      </c>
      <c r="H393">
        <v>-12.330500000000001</v>
      </c>
    </row>
    <row r="394" spans="1:8" hidden="1" x14ac:dyDescent="0.3">
      <c r="A394" t="s">
        <v>1247</v>
      </c>
      <c r="B394" t="b">
        <f>OR(AND(65 &lt;= CODE(UPPER(A394)), CODE(UPPER(A394)) &lt; 91), AND(65 &lt;= CODE(UPPER(RIGHT(A394, 1))), CODE(UPPER(RIGHT(A394, 1))) &lt; 91))</f>
        <v>0</v>
      </c>
      <c r="D394">
        <v>0.67687799999999998</v>
      </c>
      <c r="E394">
        <v>56</v>
      </c>
      <c r="F394">
        <v>-4.1558400000000004</v>
      </c>
      <c r="G394">
        <v>-11.436</v>
      </c>
      <c r="H394">
        <v>-13.6873</v>
      </c>
    </row>
    <row r="395" spans="1:8" hidden="1" x14ac:dyDescent="0.3">
      <c r="A395" t="s">
        <v>10</v>
      </c>
      <c r="B395" t="b">
        <f>OR(AND(65 &lt;= CODE(UPPER(A395)), CODE(UPPER(A395)) &lt; 91), AND(65 &lt;= CODE(UPPER(RIGHT(A395, 1))), CODE(UPPER(RIGHT(A395, 1))) &lt; 91))</f>
        <v>0</v>
      </c>
      <c r="D395">
        <v>0.67477100000000001</v>
      </c>
      <c r="E395">
        <v>180</v>
      </c>
      <c r="F395">
        <v>-3.9013100000000001</v>
      </c>
      <c r="G395">
        <v>-11.138999999999999</v>
      </c>
      <c r="H395">
        <v>-13.3133</v>
      </c>
    </row>
    <row r="396" spans="1:8" hidden="1" x14ac:dyDescent="0.3">
      <c r="A396" t="s">
        <v>1249</v>
      </c>
      <c r="B396" t="b">
        <f>OR(AND(65 &lt;= CODE(UPPER(A396)), CODE(UPPER(A396)) &lt; 91), AND(65 &lt;= CODE(UPPER(RIGHT(A396, 1))), CODE(UPPER(RIGHT(A396, 1))) &lt; 91))</f>
        <v>1</v>
      </c>
      <c r="C396">
        <v>1</v>
      </c>
      <c r="D396">
        <v>0.67097700000000005</v>
      </c>
      <c r="E396">
        <v>102</v>
      </c>
      <c r="F396">
        <v>-2.9939200000000001</v>
      </c>
      <c r="G396">
        <v>-10.3095</v>
      </c>
      <c r="H396">
        <v>-11.7601</v>
      </c>
    </row>
    <row r="397" spans="1:8" hidden="1" x14ac:dyDescent="0.3">
      <c r="A397" t="s">
        <v>1321</v>
      </c>
      <c r="B397" t="b">
        <f>OR(AND(65 &lt;= CODE(UPPER(A397)), CODE(UPPER(A397)) &lt; 91), AND(65 &lt;= CODE(UPPER(RIGHT(A397, 1))), CODE(UPPER(RIGHT(A397, 1))) &lt; 91))</f>
        <v>1</v>
      </c>
      <c r="D397">
        <v>0.58951799999999999</v>
      </c>
      <c r="E397">
        <v>58</v>
      </c>
      <c r="F397">
        <v>0</v>
      </c>
      <c r="G397">
        <v>0</v>
      </c>
      <c r="H397">
        <v>0</v>
      </c>
    </row>
    <row r="398" spans="1:8" hidden="1" x14ac:dyDescent="0.3">
      <c r="A398" t="s">
        <v>542</v>
      </c>
      <c r="B398" t="b">
        <f>OR(AND(65 &lt;= CODE(UPPER(A398)), CODE(UPPER(A398)) &lt; 91), AND(65 &lt;= CODE(UPPER(RIGHT(A398, 1))), CODE(UPPER(RIGHT(A398, 1))) &lt; 91))</f>
        <v>0</v>
      </c>
      <c r="D398">
        <v>0.66995000000000005</v>
      </c>
      <c r="E398">
        <v>60830</v>
      </c>
      <c r="F398">
        <v>-3.4237199999999999</v>
      </c>
      <c r="G398">
        <v>-11.1112</v>
      </c>
      <c r="H398">
        <v>-11.9849</v>
      </c>
    </row>
    <row r="399" spans="1:8" hidden="1" x14ac:dyDescent="0.3">
      <c r="A399" t="s">
        <v>1253</v>
      </c>
      <c r="B399" t="b">
        <f>OR(AND(65 &lt;= CODE(UPPER(A399)), CODE(UPPER(A399)) &lt; 91), AND(65 &lt;= CODE(UPPER(RIGHT(A399, 1))), CODE(UPPER(RIGHT(A399, 1))) &lt; 91))</f>
        <v>1</v>
      </c>
      <c r="C399">
        <v>1</v>
      </c>
      <c r="D399">
        <v>0.65994799999999998</v>
      </c>
      <c r="E399">
        <v>254</v>
      </c>
      <c r="F399">
        <v>-3.8454899999999999</v>
      </c>
      <c r="G399">
        <v>-11.242599999999999</v>
      </c>
      <c r="H399">
        <v>-13.4161</v>
      </c>
    </row>
    <row r="400" spans="1:8" hidden="1" x14ac:dyDescent="0.3">
      <c r="A400" t="s">
        <v>1254</v>
      </c>
      <c r="B400" t="b">
        <f>OR(AND(65 &lt;= CODE(UPPER(A400)), CODE(UPPER(A400)) &lt; 91), AND(65 &lt;= CODE(UPPER(RIGHT(A400, 1))), CODE(UPPER(RIGHT(A400, 1))) &lt; 91))</f>
        <v>1</v>
      </c>
      <c r="C400">
        <v>1</v>
      </c>
      <c r="D400">
        <v>0.65770600000000001</v>
      </c>
      <c r="E400">
        <v>99</v>
      </c>
      <c r="F400">
        <v>-3.1694</v>
      </c>
      <c r="G400">
        <v>-10.015700000000001</v>
      </c>
      <c r="H400">
        <v>-10.896100000000001</v>
      </c>
    </row>
    <row r="401" spans="1:8" hidden="1" x14ac:dyDescent="0.3">
      <c r="A401" t="s">
        <v>130</v>
      </c>
      <c r="B401" t="b">
        <f>OR(AND(65 &lt;= CODE(UPPER(A401)), CODE(UPPER(A401)) &lt; 91), AND(65 &lt;= CODE(UPPER(RIGHT(A401, 1))), CODE(UPPER(RIGHT(A401, 1))) &lt; 91))</f>
        <v>0</v>
      </c>
      <c r="D401">
        <v>0.655528</v>
      </c>
      <c r="E401">
        <v>97279</v>
      </c>
      <c r="F401">
        <v>-4.0890599999999999</v>
      </c>
      <c r="G401">
        <v>-11.355499999999999</v>
      </c>
      <c r="H401">
        <v>-13.5428</v>
      </c>
    </row>
    <row r="402" spans="1:8" hidden="1" x14ac:dyDescent="0.3">
      <c r="A402" t="s">
        <v>1258</v>
      </c>
      <c r="B402" t="b">
        <f>OR(AND(65 &lt;= CODE(UPPER(A402)), CODE(UPPER(A402)) &lt; 91), AND(65 &lt;= CODE(UPPER(RIGHT(A402, 1))), CODE(UPPER(RIGHT(A402, 1))) &lt; 91))</f>
        <v>1</v>
      </c>
      <c r="C402">
        <v>1</v>
      </c>
      <c r="D402">
        <v>0.65405400000000002</v>
      </c>
      <c r="E402">
        <v>54</v>
      </c>
      <c r="F402">
        <v>-2.4440900000000001</v>
      </c>
      <c r="G402">
        <v>-10.6364</v>
      </c>
      <c r="H402">
        <v>-12.073600000000001</v>
      </c>
    </row>
    <row r="403" spans="1:8" x14ac:dyDescent="0.3">
      <c r="A403" t="s">
        <v>1260</v>
      </c>
      <c r="B403" t="b">
        <f>OR(AND(65 &lt;= CODE(UPPER(A403)), CODE(UPPER(A403)) &lt; 91), AND(65 &lt;= CODE(UPPER(RIGHT(A403, 1))), CODE(UPPER(RIGHT(A403, 1))) &lt; 91))</f>
        <v>0</v>
      </c>
      <c r="C403">
        <v>1</v>
      </c>
      <c r="D403">
        <v>0.65380300000000002</v>
      </c>
      <c r="E403">
        <v>130</v>
      </c>
      <c r="F403">
        <v>-1.2639100000000001</v>
      </c>
      <c r="G403">
        <v>-10.0907</v>
      </c>
      <c r="H403">
        <v>-10.535500000000001</v>
      </c>
    </row>
    <row r="404" spans="1:8" hidden="1" x14ac:dyDescent="0.3">
      <c r="A404" t="s">
        <v>71</v>
      </c>
      <c r="B404" t="b">
        <f>OR(AND(65 &lt;= CODE(UPPER(A404)), CODE(UPPER(A404)) &lt; 91), AND(65 &lt;= CODE(UPPER(RIGHT(A404, 1))), CODE(UPPER(RIGHT(A404, 1))) &lt; 91))</f>
        <v>1</v>
      </c>
      <c r="D404">
        <v>0.65317000000000003</v>
      </c>
      <c r="E404">
        <v>51</v>
      </c>
      <c r="F404">
        <v>-4.1506600000000002</v>
      </c>
      <c r="G404">
        <v>-11.3767</v>
      </c>
      <c r="H404">
        <v>-13.5839</v>
      </c>
    </row>
    <row r="405" spans="1:8" x14ac:dyDescent="0.3">
      <c r="A405" t="s">
        <v>1261</v>
      </c>
      <c r="B405" t="b">
        <f>OR(AND(65 &lt;= CODE(UPPER(A405)), CODE(UPPER(A405)) &lt; 91), AND(65 &lt;= CODE(UPPER(RIGHT(A405, 1))), CODE(UPPER(RIGHT(A405, 1))) &lt; 91))</f>
        <v>0</v>
      </c>
      <c r="C405">
        <v>1</v>
      </c>
      <c r="D405">
        <v>0.65035900000000002</v>
      </c>
      <c r="E405">
        <v>16</v>
      </c>
      <c r="F405">
        <v>7.5041300000000005E-2</v>
      </c>
      <c r="G405">
        <v>-9.8037799999999997</v>
      </c>
      <c r="H405">
        <v>-9.1470099999999999</v>
      </c>
    </row>
    <row r="406" spans="1:8" x14ac:dyDescent="0.3">
      <c r="A406" t="s">
        <v>1266</v>
      </c>
      <c r="B406" t="b">
        <f>OR(AND(65 &lt;= CODE(UPPER(A406)), CODE(UPPER(A406)) &lt; 91), AND(65 &lt;= CODE(UPPER(RIGHT(A406, 1))), CODE(UPPER(RIGHT(A406, 1))) &lt; 91))</f>
        <v>0</v>
      </c>
      <c r="C406">
        <v>1</v>
      </c>
      <c r="D406">
        <v>0.64622500000000005</v>
      </c>
      <c r="E406">
        <v>175</v>
      </c>
      <c r="F406">
        <v>-1.78542</v>
      </c>
      <c r="G406">
        <v>-10.1342</v>
      </c>
      <c r="H406">
        <v>-10.3552</v>
      </c>
    </row>
    <row r="407" spans="1:8" hidden="1" x14ac:dyDescent="0.3">
      <c r="A407" t="s">
        <v>1267</v>
      </c>
      <c r="B407" t="b">
        <f>OR(AND(65 &lt;= CODE(UPPER(A407)), CODE(UPPER(A407)) &lt; 91), AND(65 &lt;= CODE(UPPER(RIGHT(A407, 1))), CODE(UPPER(RIGHT(A407, 1))) &lt; 91))</f>
        <v>1</v>
      </c>
      <c r="C407">
        <v>1</v>
      </c>
      <c r="D407">
        <v>0.64483699999999999</v>
      </c>
      <c r="E407">
        <v>47</v>
      </c>
      <c r="F407">
        <v>-1.60314</v>
      </c>
      <c r="G407">
        <v>-10.478199999999999</v>
      </c>
      <c r="H407">
        <v>-10.385199999999999</v>
      </c>
    </row>
    <row r="408" spans="1:8" hidden="1" x14ac:dyDescent="0.3">
      <c r="A408" t="s">
        <v>1268</v>
      </c>
      <c r="B408" t="b">
        <f>OR(AND(65 &lt;= CODE(UPPER(A408)), CODE(UPPER(A408)) &lt; 91), AND(65 &lt;= CODE(UPPER(RIGHT(A408, 1))), CODE(UPPER(RIGHT(A408, 1))) &lt; 91))</f>
        <v>1</v>
      </c>
      <c r="C408">
        <v>1</v>
      </c>
      <c r="D408">
        <v>0.64381200000000005</v>
      </c>
      <c r="E408">
        <v>107</v>
      </c>
      <c r="F408">
        <v>-2.9742600000000001</v>
      </c>
      <c r="G408">
        <v>-10.6821</v>
      </c>
      <c r="H408">
        <v>-11.8157</v>
      </c>
    </row>
    <row r="409" spans="1:8" hidden="1" x14ac:dyDescent="0.3">
      <c r="A409" t="s">
        <v>1269</v>
      </c>
      <c r="B409" t="b">
        <f>OR(AND(65 &lt;= CODE(UPPER(A409)), CODE(UPPER(A409)) &lt; 91), AND(65 &lt;= CODE(UPPER(RIGHT(A409, 1))), CODE(UPPER(RIGHT(A409, 1))) &lt; 91))</f>
        <v>1</v>
      </c>
      <c r="C409">
        <v>1</v>
      </c>
      <c r="D409">
        <v>0.64361999999999997</v>
      </c>
      <c r="E409">
        <v>1364</v>
      </c>
      <c r="F409">
        <v>-3.6626599999999998</v>
      </c>
      <c r="G409">
        <v>-11.2256</v>
      </c>
      <c r="H409">
        <v>-13.377000000000001</v>
      </c>
    </row>
    <row r="410" spans="1:8" x14ac:dyDescent="0.3">
      <c r="A410" t="s">
        <v>1270</v>
      </c>
      <c r="B410" t="b">
        <f>OR(AND(65 &lt;= CODE(UPPER(A410)), CODE(UPPER(A410)) &lt; 91), AND(65 &lt;= CODE(UPPER(RIGHT(A410, 1))), CODE(UPPER(RIGHT(A410, 1))) &lt; 91))</f>
        <v>0</v>
      </c>
      <c r="C410">
        <v>1</v>
      </c>
      <c r="D410">
        <v>0.64308100000000001</v>
      </c>
      <c r="E410">
        <v>5027</v>
      </c>
      <c r="F410">
        <v>-2.7175600000000002</v>
      </c>
      <c r="G410">
        <v>-10.8233</v>
      </c>
      <c r="H410">
        <v>-11.9061</v>
      </c>
    </row>
    <row r="411" spans="1:8" x14ac:dyDescent="0.3">
      <c r="A411" t="s">
        <v>229</v>
      </c>
      <c r="B411" t="b">
        <f>OR(AND(65 &lt;= CODE(UPPER(A411)), CODE(UPPER(A411)) &lt; 91), AND(65 &lt;= CODE(UPPER(RIGHT(A411, 1))), CODE(UPPER(RIGHT(A411, 1))) &lt; 91))</f>
        <v>0</v>
      </c>
      <c r="C411">
        <v>1</v>
      </c>
      <c r="D411">
        <v>0.64185999999999999</v>
      </c>
      <c r="E411">
        <v>1446</v>
      </c>
      <c r="F411">
        <v>-1.23132</v>
      </c>
      <c r="G411">
        <v>-10.0343</v>
      </c>
      <c r="H411">
        <v>-10.6539</v>
      </c>
    </row>
    <row r="412" spans="1:8" hidden="1" x14ac:dyDescent="0.3">
      <c r="A412" t="s">
        <v>1271</v>
      </c>
      <c r="B412" t="b">
        <f>OR(AND(65 &lt;= CODE(UPPER(A412)), CODE(UPPER(A412)) &lt; 91), AND(65 &lt;= CODE(UPPER(RIGHT(A412, 1))), CODE(UPPER(RIGHT(A412, 1))) &lt; 91))</f>
        <v>1</v>
      </c>
      <c r="C412">
        <v>1</v>
      </c>
      <c r="D412">
        <v>0.63879900000000001</v>
      </c>
      <c r="E412">
        <v>776</v>
      </c>
      <c r="F412">
        <v>-3.3934600000000001</v>
      </c>
      <c r="G412">
        <v>-10.994899999999999</v>
      </c>
      <c r="H412">
        <v>-12.066800000000001</v>
      </c>
    </row>
    <row r="413" spans="1:8" hidden="1" x14ac:dyDescent="0.3">
      <c r="A413" t="s">
        <v>1274</v>
      </c>
      <c r="B413" t="b">
        <f>OR(AND(65 &lt;= CODE(UPPER(A413)), CODE(UPPER(A413)) &lt; 91), AND(65 &lt;= CODE(UPPER(RIGHT(A413, 1))), CODE(UPPER(RIGHT(A413, 1))) &lt; 91))</f>
        <v>0</v>
      </c>
      <c r="D413">
        <v>0.63127100000000003</v>
      </c>
      <c r="E413">
        <v>58</v>
      </c>
      <c r="F413">
        <v>-3.0823700000000001</v>
      </c>
      <c r="G413">
        <v>-10.6547</v>
      </c>
      <c r="H413">
        <v>-12.008900000000001</v>
      </c>
    </row>
    <row r="414" spans="1:8" hidden="1" x14ac:dyDescent="0.3">
      <c r="A414" t="s">
        <v>1275</v>
      </c>
      <c r="B414" t="b">
        <f>OR(AND(65 &lt;= CODE(UPPER(A414)), CODE(UPPER(A414)) &lt; 91), AND(65 &lt;= CODE(UPPER(RIGHT(A414, 1))), CODE(UPPER(RIGHT(A414, 1))) &lt; 91))</f>
        <v>0</v>
      </c>
      <c r="D414">
        <v>0.630602</v>
      </c>
      <c r="E414">
        <v>305</v>
      </c>
      <c r="F414">
        <v>-4.0747999999999998</v>
      </c>
      <c r="G414">
        <v>-11.3955</v>
      </c>
      <c r="H414">
        <v>-13.5068</v>
      </c>
    </row>
    <row r="415" spans="1:8" hidden="1" x14ac:dyDescent="0.3">
      <c r="A415" t="s">
        <v>1279</v>
      </c>
      <c r="B415" t="b">
        <f>OR(AND(65 &lt;= CODE(UPPER(A415)), CODE(UPPER(A415)) &lt; 91), AND(65 &lt;= CODE(UPPER(RIGHT(A415, 1))), CODE(UPPER(RIGHT(A415, 1))) &lt; 91))</f>
        <v>0</v>
      </c>
      <c r="D415">
        <v>0.62869600000000003</v>
      </c>
      <c r="E415">
        <v>15</v>
      </c>
      <c r="F415">
        <v>-3.4775299999999998</v>
      </c>
      <c r="G415">
        <v>-10.7224</v>
      </c>
      <c r="H415">
        <v>-10.7224</v>
      </c>
    </row>
    <row r="416" spans="1:8" hidden="1" x14ac:dyDescent="0.3">
      <c r="A416" t="s">
        <v>1280</v>
      </c>
      <c r="B416" t="b">
        <f>OR(AND(65 &lt;= CODE(UPPER(A416)), CODE(UPPER(A416)) &lt; 91), AND(65 &lt;= CODE(UPPER(RIGHT(A416, 1))), CODE(UPPER(RIGHT(A416, 1))) &lt; 91))</f>
        <v>0</v>
      </c>
      <c r="C416">
        <v>1</v>
      </c>
      <c r="D416">
        <v>0.62843700000000002</v>
      </c>
      <c r="E416">
        <v>1171</v>
      </c>
      <c r="F416">
        <v>-3.00163</v>
      </c>
      <c r="G416">
        <v>-10.924799999999999</v>
      </c>
      <c r="H416">
        <v>-12.741899999999999</v>
      </c>
    </row>
    <row r="417" spans="1:8" hidden="1" x14ac:dyDescent="0.3">
      <c r="A417" t="s">
        <v>1338</v>
      </c>
      <c r="B417" t="b">
        <f>OR(AND(65 &lt;= CODE(UPPER(A417)), CODE(UPPER(A417)) &lt; 91), AND(65 &lt;= CODE(UPPER(RIGHT(A417, 1))), CODE(UPPER(RIGHT(A417, 1))) &lt; 91))</f>
        <v>1</v>
      </c>
      <c r="D417">
        <v>0.580152</v>
      </c>
      <c r="E417">
        <v>52</v>
      </c>
      <c r="F417">
        <v>0</v>
      </c>
      <c r="G417">
        <v>0</v>
      </c>
      <c r="H417">
        <v>0</v>
      </c>
    </row>
    <row r="418" spans="1:8" x14ac:dyDescent="0.3">
      <c r="A418" t="s">
        <v>237</v>
      </c>
      <c r="B418" t="b">
        <f>OR(AND(65 &lt;= CODE(UPPER(A418)), CODE(UPPER(A418)) &lt; 91), AND(65 &lt;= CODE(UPPER(RIGHT(A418, 1))), CODE(UPPER(RIGHT(A418, 1))) &lt; 91))</f>
        <v>0</v>
      </c>
      <c r="C418">
        <v>1</v>
      </c>
      <c r="D418">
        <v>0.62827999999999995</v>
      </c>
      <c r="E418">
        <v>17</v>
      </c>
      <c r="F418">
        <v>-2.8385799999999999</v>
      </c>
      <c r="G418">
        <v>-11.0602</v>
      </c>
      <c r="H418">
        <v>-8.0407499999999992</v>
      </c>
    </row>
    <row r="419" spans="1:8" hidden="1" x14ac:dyDescent="0.3">
      <c r="A419" t="s">
        <v>1284</v>
      </c>
      <c r="B419" t="b">
        <f>OR(AND(65 &lt;= CODE(UPPER(A419)), CODE(UPPER(A419)) &lt; 91), AND(65 &lt;= CODE(UPPER(RIGHT(A419, 1))), CODE(UPPER(RIGHT(A419, 1))) &lt; 91))</f>
        <v>1</v>
      </c>
      <c r="D419">
        <v>0.62234900000000004</v>
      </c>
      <c r="E419">
        <v>5723</v>
      </c>
      <c r="F419">
        <v>-3.3457699999999999</v>
      </c>
      <c r="G419">
        <v>-10.154</v>
      </c>
      <c r="H419">
        <v>-11.2622</v>
      </c>
    </row>
    <row r="420" spans="1:8" hidden="1" x14ac:dyDescent="0.3">
      <c r="A420" t="s">
        <v>1287</v>
      </c>
      <c r="B420" t="b">
        <f>OR(AND(65 &lt;= CODE(UPPER(A420)), CODE(UPPER(A420)) &lt; 91), AND(65 &lt;= CODE(UPPER(RIGHT(A420, 1))), CODE(UPPER(RIGHT(A420, 1))) &lt; 91))</f>
        <v>0</v>
      </c>
      <c r="D420">
        <v>0.62093500000000001</v>
      </c>
      <c r="E420">
        <v>760</v>
      </c>
      <c r="F420">
        <v>-4.1748399999999997</v>
      </c>
      <c r="G420">
        <v>-11.7905</v>
      </c>
      <c r="H420">
        <v>-12.5809</v>
      </c>
    </row>
    <row r="421" spans="1:8" hidden="1" x14ac:dyDescent="0.3">
      <c r="A421" t="s">
        <v>1341</v>
      </c>
      <c r="B421" t="b">
        <f>OR(AND(65 &lt;= CODE(UPPER(A421)), CODE(UPPER(A421)) &lt; 91), AND(65 &lt;= CODE(UPPER(RIGHT(A421, 1))), CODE(UPPER(RIGHT(A421, 1))) &lt; 91))</f>
        <v>1</v>
      </c>
      <c r="D421">
        <v>0.57844799999999996</v>
      </c>
      <c r="E421">
        <v>63</v>
      </c>
      <c r="F421">
        <v>0</v>
      </c>
      <c r="G421">
        <v>0</v>
      </c>
      <c r="H421">
        <v>0</v>
      </c>
    </row>
    <row r="422" spans="1:8" hidden="1" x14ac:dyDescent="0.3">
      <c r="A422" t="s">
        <v>1288</v>
      </c>
      <c r="B422" t="b">
        <f>OR(AND(65 &lt;= CODE(UPPER(A422)), CODE(UPPER(A422)) &lt; 91), AND(65 &lt;= CODE(UPPER(RIGHT(A422, 1))), CODE(UPPER(RIGHT(A422, 1))) &lt; 91))</f>
        <v>1</v>
      </c>
      <c r="D422">
        <v>0.61903600000000003</v>
      </c>
      <c r="E422">
        <v>1025</v>
      </c>
      <c r="F422">
        <v>-3.2986499999999999</v>
      </c>
      <c r="G422">
        <v>-10.289300000000001</v>
      </c>
      <c r="H422">
        <v>-11.460100000000001</v>
      </c>
    </row>
    <row r="423" spans="1:8" hidden="1" x14ac:dyDescent="0.3">
      <c r="A423" t="s">
        <v>1289</v>
      </c>
      <c r="B423" t="b">
        <f>OR(AND(65 &lt;= CODE(UPPER(A423)), CODE(UPPER(A423)) &lt; 91), AND(65 &lt;= CODE(UPPER(RIGHT(A423, 1))), CODE(UPPER(RIGHT(A423, 1))) &lt; 91))</f>
        <v>1</v>
      </c>
      <c r="C423">
        <v>1</v>
      </c>
      <c r="D423">
        <v>0.61883900000000003</v>
      </c>
      <c r="E423">
        <v>227</v>
      </c>
      <c r="F423">
        <v>-2.2257799999999999</v>
      </c>
      <c r="G423">
        <v>-10.212899999999999</v>
      </c>
      <c r="H423">
        <v>-11.316000000000001</v>
      </c>
    </row>
    <row r="424" spans="1:8" x14ac:dyDescent="0.3">
      <c r="A424" t="s">
        <v>1290</v>
      </c>
      <c r="B424" t="b">
        <f>OR(AND(65 &lt;= CODE(UPPER(A424)), CODE(UPPER(A424)) &lt; 91), AND(65 &lt;= CODE(UPPER(RIGHT(A424, 1))), CODE(UPPER(RIGHT(A424, 1))) &lt; 91))</f>
        <v>0</v>
      </c>
      <c r="C424">
        <v>1</v>
      </c>
      <c r="D424">
        <v>0.61880999999999997</v>
      </c>
      <c r="E424">
        <v>48060</v>
      </c>
      <c r="F424">
        <v>-2.1134300000000001</v>
      </c>
      <c r="G424">
        <v>-10.093299999999999</v>
      </c>
      <c r="H424">
        <v>-10.248699999999999</v>
      </c>
    </row>
    <row r="425" spans="1:8" hidden="1" x14ac:dyDescent="0.3">
      <c r="A425" t="s">
        <v>1291</v>
      </c>
      <c r="B425" t="b">
        <f>OR(AND(65 &lt;= CODE(UPPER(A425)), CODE(UPPER(A425)) &lt; 91), AND(65 &lt;= CODE(UPPER(RIGHT(A425, 1))), CODE(UPPER(RIGHT(A425, 1))) &lt; 91))</f>
        <v>1</v>
      </c>
      <c r="D425">
        <v>0.61821800000000005</v>
      </c>
      <c r="E425">
        <v>65</v>
      </c>
      <c r="F425">
        <v>-2.9658199999999999</v>
      </c>
      <c r="G425">
        <v>-10.446</v>
      </c>
      <c r="H425">
        <v>-12.135400000000001</v>
      </c>
    </row>
    <row r="426" spans="1:8" hidden="1" x14ac:dyDescent="0.3">
      <c r="A426" t="s">
        <v>1292</v>
      </c>
      <c r="B426" t="b">
        <f>OR(AND(65 &lt;= CODE(UPPER(A426)), CODE(UPPER(A426)) &lt; 91), AND(65 &lt;= CODE(UPPER(RIGHT(A426, 1))), CODE(UPPER(RIGHT(A426, 1))) &lt; 91))</f>
        <v>1</v>
      </c>
      <c r="C426">
        <v>1</v>
      </c>
      <c r="D426">
        <v>0.61728099999999997</v>
      </c>
      <c r="E426">
        <v>48</v>
      </c>
      <c r="F426">
        <v>-1.14927</v>
      </c>
      <c r="G426">
        <v>-10.1759</v>
      </c>
      <c r="H426">
        <v>-9.8115600000000001</v>
      </c>
    </row>
    <row r="427" spans="1:8" hidden="1" x14ac:dyDescent="0.3">
      <c r="A427" t="s">
        <v>1347</v>
      </c>
      <c r="B427" t="b">
        <f>OR(AND(65 &lt;= CODE(UPPER(A427)), CODE(UPPER(A427)) &lt; 91), AND(65 &lt;= CODE(UPPER(RIGHT(A427, 1))), CODE(UPPER(RIGHT(A427, 1))) &lt; 91))</f>
        <v>1</v>
      </c>
      <c r="D427">
        <v>0.57464999999999999</v>
      </c>
      <c r="E427">
        <v>64</v>
      </c>
      <c r="F427">
        <v>0</v>
      </c>
      <c r="G427">
        <v>0</v>
      </c>
      <c r="H427">
        <v>0</v>
      </c>
    </row>
    <row r="428" spans="1:8" hidden="1" x14ac:dyDescent="0.3">
      <c r="A428" t="s">
        <v>247</v>
      </c>
      <c r="B428" t="b">
        <f>OR(AND(65 &lt;= CODE(UPPER(A428)), CODE(UPPER(A428)) &lt; 91), AND(65 &lt;= CODE(UPPER(RIGHT(A428, 1))), CODE(UPPER(RIGHT(A428, 1))) &lt; 91))</f>
        <v>1</v>
      </c>
      <c r="D428">
        <v>0.61723300000000003</v>
      </c>
      <c r="E428">
        <v>52</v>
      </c>
      <c r="F428">
        <v>-2.9293800000000001</v>
      </c>
      <c r="G428">
        <v>-9.6746300000000005</v>
      </c>
      <c r="H428">
        <v>-10.456200000000001</v>
      </c>
    </row>
    <row r="429" spans="1:8" hidden="1" x14ac:dyDescent="0.3">
      <c r="A429" t="s">
        <v>1293</v>
      </c>
      <c r="B429" t="b">
        <f>OR(AND(65 &lt;= CODE(UPPER(A429)), CODE(UPPER(A429)) &lt; 91), AND(65 &lt;= CODE(UPPER(RIGHT(A429, 1))), CODE(UPPER(RIGHT(A429, 1))) &lt; 91))</f>
        <v>1</v>
      </c>
      <c r="D429">
        <v>0.61689000000000005</v>
      </c>
      <c r="E429">
        <v>487</v>
      </c>
      <c r="F429">
        <v>-3.9725700000000002</v>
      </c>
      <c r="G429">
        <v>-10.011900000000001</v>
      </c>
      <c r="H429">
        <v>-11.3362</v>
      </c>
    </row>
    <row r="430" spans="1:8" hidden="1" x14ac:dyDescent="0.3">
      <c r="A430">
        <v>201</v>
      </c>
      <c r="B430" t="b">
        <f>OR(AND(65 &lt;= CODE(UPPER(A430)), CODE(UPPER(A430)) &lt; 91), AND(65 &lt;= CODE(UPPER(RIGHT(A430, 1))), CODE(UPPER(RIGHT(A430, 1))) &lt; 91))</f>
        <v>0</v>
      </c>
      <c r="D430">
        <v>0.61607699999999999</v>
      </c>
      <c r="E430">
        <v>75962</v>
      </c>
      <c r="F430">
        <v>-3.4472299999999998</v>
      </c>
      <c r="G430">
        <v>-10.8507</v>
      </c>
      <c r="H430">
        <v>-10.853</v>
      </c>
    </row>
    <row r="431" spans="1:8" hidden="1" x14ac:dyDescent="0.3">
      <c r="A431" t="s">
        <v>1295</v>
      </c>
      <c r="B431" t="b">
        <f>OR(AND(65 &lt;= CODE(UPPER(A431)), CODE(UPPER(A431)) &lt; 91), AND(65 &lt;= CODE(UPPER(RIGHT(A431, 1))), CODE(UPPER(RIGHT(A431, 1))) &lt; 91))</f>
        <v>1</v>
      </c>
      <c r="C431">
        <v>1</v>
      </c>
      <c r="D431">
        <v>0.61568400000000001</v>
      </c>
      <c r="E431">
        <v>82</v>
      </c>
      <c r="F431">
        <v>-2.0149499999999998</v>
      </c>
      <c r="G431">
        <v>-10.6798</v>
      </c>
      <c r="H431">
        <v>-12.7088</v>
      </c>
    </row>
    <row r="432" spans="1:8" x14ac:dyDescent="0.3">
      <c r="A432" t="s">
        <v>6</v>
      </c>
      <c r="B432" t="b">
        <f>OR(AND(65 &lt;= CODE(UPPER(A432)), CODE(UPPER(A432)) &lt; 91), AND(65 &lt;= CODE(UPPER(RIGHT(A432, 1))), CODE(UPPER(RIGHT(A432, 1))) &lt; 91))</f>
        <v>0</v>
      </c>
      <c r="C432">
        <v>1</v>
      </c>
      <c r="D432">
        <v>0.61468900000000004</v>
      </c>
      <c r="E432">
        <v>183</v>
      </c>
      <c r="F432">
        <v>-2.28626</v>
      </c>
      <c r="G432">
        <v>-9.2057900000000004</v>
      </c>
      <c r="H432">
        <v>-9.5270899999999994</v>
      </c>
    </row>
    <row r="433" spans="1:8" hidden="1" x14ac:dyDescent="0.3">
      <c r="A433" t="s">
        <v>378</v>
      </c>
      <c r="B433" t="b">
        <f>OR(AND(65 &lt;= CODE(UPPER(A433)), CODE(UPPER(A433)) &lt; 91), AND(65 &lt;= CODE(UPPER(RIGHT(A433, 1))), CODE(UPPER(RIGHT(A433, 1))) &lt; 91))</f>
        <v>1</v>
      </c>
      <c r="C433">
        <v>1</v>
      </c>
      <c r="D433">
        <v>0.61317699999999997</v>
      </c>
      <c r="E433">
        <v>129</v>
      </c>
      <c r="F433">
        <v>-2.8464200000000002</v>
      </c>
      <c r="G433">
        <v>-10.6061</v>
      </c>
      <c r="H433">
        <v>-11.6784</v>
      </c>
    </row>
    <row r="434" spans="1:8" hidden="1" x14ac:dyDescent="0.3">
      <c r="A434" t="s">
        <v>1297</v>
      </c>
      <c r="B434" t="b">
        <f>OR(AND(65 &lt;= CODE(UPPER(A434)), CODE(UPPER(A434)) &lt; 91), AND(65 &lt;= CODE(UPPER(RIGHT(A434, 1))), CODE(UPPER(RIGHT(A434, 1))) &lt; 91))</f>
        <v>0</v>
      </c>
      <c r="D434">
        <v>0.61211000000000004</v>
      </c>
      <c r="E434">
        <v>1071</v>
      </c>
      <c r="F434">
        <v>-3.96319</v>
      </c>
      <c r="G434">
        <v>-11.3621</v>
      </c>
      <c r="H434">
        <v>-13.5199</v>
      </c>
    </row>
    <row r="435" spans="1:8" hidden="1" x14ac:dyDescent="0.3">
      <c r="A435" t="s">
        <v>1298</v>
      </c>
      <c r="B435" t="b">
        <f>OR(AND(65 &lt;= CODE(UPPER(A435)), CODE(UPPER(A435)) &lt; 91), AND(65 &lt;= CODE(UPPER(RIGHT(A435, 1))), CODE(UPPER(RIGHT(A435, 1))) &lt; 91))</f>
        <v>1</v>
      </c>
      <c r="D435">
        <v>0.60980100000000004</v>
      </c>
      <c r="E435">
        <v>625</v>
      </c>
      <c r="F435">
        <v>-4.0567299999999999</v>
      </c>
      <c r="G435">
        <v>-11.379099999999999</v>
      </c>
      <c r="H435">
        <v>-13.4802</v>
      </c>
    </row>
    <row r="436" spans="1:8" hidden="1" x14ac:dyDescent="0.3">
      <c r="A436" t="s">
        <v>1300</v>
      </c>
      <c r="B436" t="b">
        <f>OR(AND(65 &lt;= CODE(UPPER(A436)), CODE(UPPER(A436)) &lt; 91), AND(65 &lt;= CODE(UPPER(RIGHT(A436, 1))), CODE(UPPER(RIGHT(A436, 1))) &lt; 91))</f>
        <v>1</v>
      </c>
      <c r="D436">
        <v>0.60919699999999999</v>
      </c>
      <c r="E436">
        <v>83</v>
      </c>
      <c r="F436">
        <v>-3.6484299999999998</v>
      </c>
      <c r="G436">
        <v>-10.932600000000001</v>
      </c>
      <c r="H436">
        <v>-12.4223</v>
      </c>
    </row>
    <row r="437" spans="1:8" hidden="1" x14ac:dyDescent="0.3">
      <c r="A437" t="s">
        <v>1357</v>
      </c>
      <c r="B437" t="b">
        <f>OR(AND(65 &lt;= CODE(UPPER(A437)), CODE(UPPER(A437)) &lt; 91), AND(65 &lt;= CODE(UPPER(RIGHT(A437, 1))), CODE(UPPER(RIGHT(A437, 1))) &lt; 91))</f>
        <v>1</v>
      </c>
      <c r="D437">
        <v>0.56577299999999997</v>
      </c>
      <c r="E437">
        <v>60</v>
      </c>
      <c r="F437">
        <v>0</v>
      </c>
      <c r="G437">
        <v>0</v>
      </c>
      <c r="H437">
        <v>0</v>
      </c>
    </row>
    <row r="438" spans="1:8" hidden="1" x14ac:dyDescent="0.3">
      <c r="A438" t="s">
        <v>1358</v>
      </c>
      <c r="B438" t="b">
        <f>OR(AND(65 &lt;= CODE(UPPER(A438)), CODE(UPPER(A438)) &lt; 91), AND(65 &lt;= CODE(UPPER(RIGHT(A438, 1))), CODE(UPPER(RIGHT(A438, 1))) &lt; 91))</f>
        <v>1</v>
      </c>
      <c r="D438">
        <v>0.56540800000000002</v>
      </c>
      <c r="E438">
        <v>64</v>
      </c>
      <c r="F438">
        <v>0</v>
      </c>
      <c r="G438">
        <v>0</v>
      </c>
      <c r="H438">
        <v>0</v>
      </c>
    </row>
    <row r="439" spans="1:8" hidden="1" x14ac:dyDescent="0.3">
      <c r="A439" t="s">
        <v>1301</v>
      </c>
      <c r="B439" t="b">
        <f>OR(AND(65 &lt;= CODE(UPPER(A439)), CODE(UPPER(A439)) &lt; 91), AND(65 &lt;= CODE(UPPER(RIGHT(A439, 1))), CODE(UPPER(RIGHT(A439, 1))) &lt; 91))</f>
        <v>0</v>
      </c>
      <c r="D439">
        <v>0.60883200000000004</v>
      </c>
      <c r="E439">
        <v>47</v>
      </c>
      <c r="F439">
        <v>-4.3774199999999999</v>
      </c>
      <c r="G439">
        <v>-8.5447199999999999</v>
      </c>
      <c r="H439">
        <v>-8.5447199999999999</v>
      </c>
    </row>
    <row r="440" spans="1:8" hidden="1" x14ac:dyDescent="0.3">
      <c r="A440" t="e">
        <f>-Instrumen</f>
        <v>#NAME?</v>
      </c>
      <c r="B440" t="e">
        <f>OR(AND(65 &lt;= CODE(UPPER(A440)), CODE(UPPER(A440)) &lt; 91), AND(65 &lt;= CODE(UPPER(RIGHT(A440, 1))), CODE(UPPER(RIGHT(A440, 1))) &lt; 91))</f>
        <v>#NAME?</v>
      </c>
      <c r="D440">
        <v>0.56291000000000002</v>
      </c>
      <c r="E440">
        <v>63</v>
      </c>
      <c r="F440">
        <v>0</v>
      </c>
      <c r="G440">
        <v>0</v>
      </c>
      <c r="H440">
        <v>0</v>
      </c>
    </row>
    <row r="441" spans="1:8" hidden="1" x14ac:dyDescent="0.3">
      <c r="A441" t="s">
        <v>1302</v>
      </c>
      <c r="B441" t="b">
        <f>OR(AND(65 &lt;= CODE(UPPER(A441)), CODE(UPPER(A441)) &lt; 91), AND(65 &lt;= CODE(UPPER(RIGHT(A441, 1))), CODE(UPPER(RIGHT(A441, 1))) &lt; 91))</f>
        <v>0</v>
      </c>
      <c r="D441">
        <v>0.60772899999999996</v>
      </c>
      <c r="E441">
        <v>4601</v>
      </c>
      <c r="F441">
        <v>-3.2608799999999998</v>
      </c>
      <c r="G441">
        <v>-9.0025899999999996</v>
      </c>
      <c r="H441">
        <v>-10.761100000000001</v>
      </c>
    </row>
    <row r="442" spans="1:8" x14ac:dyDescent="0.3">
      <c r="A442" t="s">
        <v>1303</v>
      </c>
      <c r="B442" t="b">
        <f>OR(AND(65 &lt;= CODE(UPPER(A442)), CODE(UPPER(A442)) &lt; 91), AND(65 &lt;= CODE(UPPER(RIGHT(A442, 1))), CODE(UPPER(RIGHT(A442, 1))) &lt; 91))</f>
        <v>0</v>
      </c>
      <c r="C442">
        <v>1</v>
      </c>
      <c r="D442">
        <v>0.60751100000000002</v>
      </c>
      <c r="E442">
        <v>17</v>
      </c>
      <c r="F442">
        <v>-1.1074200000000001</v>
      </c>
      <c r="G442">
        <v>-6.3521900000000002</v>
      </c>
      <c r="H442">
        <v>-8.8005600000000008</v>
      </c>
    </row>
    <row r="443" spans="1:8" hidden="1" x14ac:dyDescent="0.3">
      <c r="A443" t="s">
        <v>1306</v>
      </c>
      <c r="B443" t="b">
        <f>OR(AND(65 &lt;= CODE(UPPER(A443)), CODE(UPPER(A443)) &lt; 91), AND(65 &lt;= CODE(UPPER(RIGHT(A443, 1))), CODE(UPPER(RIGHT(A443, 1))) &lt; 91))</f>
        <v>1</v>
      </c>
      <c r="C443">
        <v>1</v>
      </c>
      <c r="D443">
        <v>0.60501000000000005</v>
      </c>
      <c r="E443">
        <v>185</v>
      </c>
      <c r="F443">
        <v>-2.9742999999999999</v>
      </c>
      <c r="G443">
        <v>-10.7186</v>
      </c>
      <c r="H443">
        <v>-12.4191</v>
      </c>
    </row>
    <row r="444" spans="1:8" hidden="1" x14ac:dyDescent="0.3">
      <c r="A444" t="s">
        <v>1307</v>
      </c>
      <c r="B444" t="b">
        <f>OR(AND(65 &lt;= CODE(UPPER(A444)), CODE(UPPER(A444)) &lt; 91), AND(65 &lt;= CODE(UPPER(RIGHT(A444, 1))), CODE(UPPER(RIGHT(A444, 1))) &lt; 91))</f>
        <v>1</v>
      </c>
      <c r="C444">
        <v>1</v>
      </c>
      <c r="D444">
        <v>0.60189700000000002</v>
      </c>
      <c r="E444">
        <v>44</v>
      </c>
      <c r="F444">
        <v>-3.1950699999999999</v>
      </c>
      <c r="G444">
        <v>-10.403499999999999</v>
      </c>
      <c r="H444">
        <v>-11.9267</v>
      </c>
    </row>
    <row r="445" spans="1:8" hidden="1" x14ac:dyDescent="0.3">
      <c r="A445" t="s">
        <v>1308</v>
      </c>
      <c r="B445" t="b">
        <f>OR(AND(65 &lt;= CODE(UPPER(A445)), CODE(UPPER(A445)) &lt; 91), AND(65 &lt;= CODE(UPPER(RIGHT(A445, 1))), CODE(UPPER(RIGHT(A445, 1))) &lt; 91))</f>
        <v>1</v>
      </c>
      <c r="C445">
        <v>1</v>
      </c>
      <c r="D445">
        <v>0.60111999999999999</v>
      </c>
      <c r="E445">
        <v>100</v>
      </c>
      <c r="F445">
        <v>-3.4157199999999999</v>
      </c>
      <c r="G445">
        <v>-11.0892</v>
      </c>
      <c r="H445">
        <v>-12.6936</v>
      </c>
    </row>
    <row r="446" spans="1:8" x14ac:dyDescent="0.3">
      <c r="A446" s="1">
        <v>1000000</v>
      </c>
      <c r="B446" t="b">
        <f>OR(AND(65 &lt;= CODE(UPPER(A446)), CODE(UPPER(A446)) &lt; 91), AND(65 &lt;= CODE(UPPER(RIGHT(A446, 1))), CODE(UPPER(RIGHT(A446, 1))) &lt; 91))</f>
        <v>0</v>
      </c>
      <c r="C446" s="1"/>
      <c r="D446">
        <v>0.59988399999999997</v>
      </c>
      <c r="E446">
        <v>63</v>
      </c>
      <c r="F446">
        <v>-1.1778599999999999</v>
      </c>
      <c r="G446">
        <v>-4.9925199999999998</v>
      </c>
      <c r="H446">
        <v>-5.1830699999999998</v>
      </c>
    </row>
    <row r="447" spans="1:8" hidden="1" x14ac:dyDescent="0.3">
      <c r="A447" t="s">
        <v>1309</v>
      </c>
      <c r="B447" t="b">
        <f>OR(AND(65 &lt;= CODE(UPPER(A447)), CODE(UPPER(A447)) &lt; 91), AND(65 &lt;= CODE(UPPER(RIGHT(A447, 1))), CODE(UPPER(RIGHT(A447, 1))) &lt; 91))</f>
        <v>1</v>
      </c>
      <c r="C447">
        <v>1</v>
      </c>
      <c r="D447">
        <v>0.59839299999999995</v>
      </c>
      <c r="E447">
        <v>32</v>
      </c>
      <c r="F447">
        <v>-2.9736699999999998</v>
      </c>
      <c r="G447">
        <v>-10.969900000000001</v>
      </c>
      <c r="H447">
        <v>-12.656599999999999</v>
      </c>
    </row>
    <row r="448" spans="1:8" hidden="1" x14ac:dyDescent="0.3">
      <c r="A448" t="s">
        <v>1367</v>
      </c>
      <c r="B448" t="b">
        <f>OR(AND(65 &lt;= CODE(UPPER(A448)), CODE(UPPER(A448)) &lt; 91), AND(65 &lt;= CODE(UPPER(RIGHT(A448, 1))), CODE(UPPER(RIGHT(A448, 1))) &lt; 91))</f>
        <v>1</v>
      </c>
      <c r="D448">
        <v>0.56111100000000003</v>
      </c>
      <c r="E448">
        <v>61</v>
      </c>
      <c r="F448">
        <v>0</v>
      </c>
      <c r="G448">
        <v>0</v>
      </c>
      <c r="H448">
        <v>0</v>
      </c>
    </row>
    <row r="449" spans="1:8" hidden="1" x14ac:dyDescent="0.3">
      <c r="A449" t="s">
        <v>1368</v>
      </c>
      <c r="B449" t="b">
        <f>OR(AND(65 &lt;= CODE(UPPER(A449)), CODE(UPPER(A449)) &lt; 91), AND(65 &lt;= CODE(UPPER(RIGHT(A449, 1))), CODE(UPPER(RIGHT(A449, 1))) &lt; 91))</f>
        <v>1</v>
      </c>
      <c r="D449">
        <v>0.56017099999999997</v>
      </c>
      <c r="E449">
        <v>58</v>
      </c>
      <c r="F449">
        <v>0</v>
      </c>
      <c r="G449">
        <v>0</v>
      </c>
      <c r="H449">
        <v>0</v>
      </c>
    </row>
    <row r="450" spans="1:8" hidden="1" x14ac:dyDescent="0.3">
      <c r="A450" t="s">
        <v>1369</v>
      </c>
      <c r="B450" t="b">
        <f>OR(AND(65 &lt;= CODE(UPPER(A450)), CODE(UPPER(A450)) &lt; 91), AND(65 &lt;= CODE(UPPER(RIGHT(A450, 1))), CODE(UPPER(RIGHT(A450, 1))) &lt; 91))</f>
        <v>1</v>
      </c>
      <c r="D450">
        <v>0.56014799999999998</v>
      </c>
      <c r="E450">
        <v>58</v>
      </c>
      <c r="F450">
        <v>0</v>
      </c>
      <c r="G450">
        <v>0</v>
      </c>
      <c r="H450">
        <v>0</v>
      </c>
    </row>
    <row r="451" spans="1:8" x14ac:dyDescent="0.3">
      <c r="A451" t="s">
        <v>1310</v>
      </c>
      <c r="B451" t="b">
        <f>OR(AND(65 &lt;= CODE(UPPER(A451)), CODE(UPPER(A451)) &lt; 91), AND(65 &lt;= CODE(UPPER(RIGHT(A451, 1))), CODE(UPPER(RIGHT(A451, 1))) &lt; 91))</f>
        <v>0</v>
      </c>
      <c r="C451">
        <v>1</v>
      </c>
      <c r="D451">
        <v>0.59732099999999999</v>
      </c>
      <c r="E451">
        <v>220</v>
      </c>
      <c r="F451">
        <v>-2.1623399999999999</v>
      </c>
      <c r="G451">
        <v>-10.053599999999999</v>
      </c>
      <c r="H451">
        <v>-10.228300000000001</v>
      </c>
    </row>
    <row r="452" spans="1:8" hidden="1" x14ac:dyDescent="0.3">
      <c r="A452" t="s">
        <v>1311</v>
      </c>
      <c r="B452" t="b">
        <f>OR(AND(65 &lt;= CODE(UPPER(A452)), CODE(UPPER(A452)) &lt; 91), AND(65 &lt;= CODE(UPPER(RIGHT(A452, 1))), CODE(UPPER(RIGHT(A452, 1))) &lt; 91))</f>
        <v>1</v>
      </c>
      <c r="C452">
        <v>1</v>
      </c>
      <c r="D452">
        <v>0.59663999999999995</v>
      </c>
      <c r="E452">
        <v>81</v>
      </c>
      <c r="F452">
        <v>-1.3560399999999999</v>
      </c>
      <c r="G452">
        <v>-10.2224</v>
      </c>
      <c r="H452">
        <v>-12.1251</v>
      </c>
    </row>
    <row r="453" spans="1:8" hidden="1" x14ac:dyDescent="0.3">
      <c r="A453" t="s">
        <v>1312</v>
      </c>
      <c r="B453" t="b">
        <f>OR(AND(65 &lt;= CODE(UPPER(A453)), CODE(UPPER(A453)) &lt; 91), AND(65 &lt;= CODE(UPPER(RIGHT(A453, 1))), CODE(UPPER(RIGHT(A453, 1))) &lt; 91))</f>
        <v>1</v>
      </c>
      <c r="C453">
        <v>1</v>
      </c>
      <c r="D453">
        <v>0.59575999999999996</v>
      </c>
      <c r="E453">
        <v>467</v>
      </c>
      <c r="F453">
        <v>-2.4081299999999999</v>
      </c>
      <c r="G453">
        <v>-10.1289</v>
      </c>
      <c r="H453">
        <v>-10.217499999999999</v>
      </c>
    </row>
    <row r="454" spans="1:8" hidden="1" x14ac:dyDescent="0.3">
      <c r="A454" t="s">
        <v>1315</v>
      </c>
      <c r="B454" t="b">
        <f>OR(AND(65 &lt;= CODE(UPPER(A454)), CODE(UPPER(A454)) &lt; 91), AND(65 &lt;= CODE(UPPER(RIGHT(A454, 1))), CODE(UPPER(RIGHT(A454, 1))) &lt; 91))</f>
        <v>0</v>
      </c>
      <c r="D454">
        <v>0.59364899999999998</v>
      </c>
      <c r="E454">
        <v>576</v>
      </c>
      <c r="F454">
        <v>-4.2097600000000002</v>
      </c>
      <c r="G454">
        <v>-11.8147</v>
      </c>
      <c r="H454">
        <v>-12.715</v>
      </c>
    </row>
    <row r="455" spans="1:8" hidden="1" x14ac:dyDescent="0.3">
      <c r="A455" t="s">
        <v>1316</v>
      </c>
      <c r="B455" t="b">
        <f>OR(AND(65 &lt;= CODE(UPPER(A455)), CODE(UPPER(A455)) &lt; 91), AND(65 &lt;= CODE(UPPER(RIGHT(A455, 1))), CODE(UPPER(RIGHT(A455, 1))) &lt; 91))</f>
        <v>1</v>
      </c>
      <c r="C455">
        <v>1</v>
      </c>
      <c r="D455">
        <v>0.59313300000000002</v>
      </c>
      <c r="E455">
        <v>2103</v>
      </c>
      <c r="F455">
        <v>-3.1555499999999999</v>
      </c>
      <c r="G455">
        <v>-11.0177</v>
      </c>
      <c r="H455">
        <v>-13.075200000000001</v>
      </c>
    </row>
    <row r="456" spans="1:8" hidden="1" x14ac:dyDescent="0.3">
      <c r="A456" t="s">
        <v>1374</v>
      </c>
      <c r="B456" t="b">
        <f>OR(AND(65 &lt;= CODE(UPPER(A456)), CODE(UPPER(A456)) &lt; 91), AND(65 &lt;= CODE(UPPER(RIGHT(A456, 1))), CODE(UPPER(RIGHT(A456, 1))) &lt; 91))</f>
        <v>1</v>
      </c>
      <c r="D456">
        <v>0.55593599999999999</v>
      </c>
      <c r="E456">
        <v>52</v>
      </c>
      <c r="F456">
        <v>0</v>
      </c>
      <c r="G456">
        <v>0</v>
      </c>
      <c r="H456">
        <v>0</v>
      </c>
    </row>
    <row r="457" spans="1:8" hidden="1" x14ac:dyDescent="0.3">
      <c r="A457" t="s">
        <v>1317</v>
      </c>
      <c r="B457" t="b">
        <f>OR(AND(65 &lt;= CODE(UPPER(A457)), CODE(UPPER(A457)) &lt; 91), AND(65 &lt;= CODE(UPPER(RIGHT(A457, 1))), CODE(UPPER(RIGHT(A457, 1))) &lt; 91))</f>
        <v>1</v>
      </c>
      <c r="C457">
        <v>1</v>
      </c>
      <c r="D457">
        <v>0.59265000000000001</v>
      </c>
      <c r="E457">
        <v>277</v>
      </c>
      <c r="F457">
        <v>-1.93268</v>
      </c>
      <c r="G457">
        <v>-10.5107</v>
      </c>
      <c r="H457">
        <v>-12.087899999999999</v>
      </c>
    </row>
    <row r="458" spans="1:8" hidden="1" x14ac:dyDescent="0.3">
      <c r="A458" t="s">
        <v>1318</v>
      </c>
      <c r="B458" t="b">
        <f>OR(AND(65 &lt;= CODE(UPPER(A458)), CODE(UPPER(A458)) &lt; 91), AND(65 &lt;= CODE(UPPER(RIGHT(A458, 1))), CODE(UPPER(RIGHT(A458, 1))) &lt; 91))</f>
        <v>1</v>
      </c>
      <c r="C458">
        <v>1</v>
      </c>
      <c r="D458">
        <v>0.591947</v>
      </c>
      <c r="E458">
        <v>69</v>
      </c>
      <c r="F458">
        <v>-3.4025500000000002</v>
      </c>
      <c r="G458">
        <v>-10.733599999999999</v>
      </c>
      <c r="H458">
        <v>-11.7605</v>
      </c>
    </row>
    <row r="459" spans="1:8" hidden="1" x14ac:dyDescent="0.3">
      <c r="A459" t="s">
        <v>1319</v>
      </c>
      <c r="B459" t="b">
        <f>OR(AND(65 &lt;= CODE(UPPER(A459)), CODE(UPPER(A459)) &lt; 91), AND(65 &lt;= CODE(UPPER(RIGHT(A459, 1))), CODE(UPPER(RIGHT(A459, 1))) &lt; 91))</f>
        <v>1</v>
      </c>
      <c r="C459">
        <v>1</v>
      </c>
      <c r="D459">
        <v>0.591422</v>
      </c>
      <c r="E459">
        <v>164</v>
      </c>
      <c r="F459">
        <v>-2.93729</v>
      </c>
      <c r="G459">
        <v>-10.993600000000001</v>
      </c>
      <c r="H459">
        <v>-12.869899999999999</v>
      </c>
    </row>
    <row r="460" spans="1:8" hidden="1" x14ac:dyDescent="0.3">
      <c r="A460" t="s">
        <v>1320</v>
      </c>
      <c r="B460" t="b">
        <f>OR(AND(65 &lt;= CODE(UPPER(A460)), CODE(UPPER(A460)) &lt; 91), AND(65 &lt;= CODE(UPPER(RIGHT(A460, 1))), CODE(UPPER(RIGHT(A460, 1))) &lt; 91))</f>
        <v>0</v>
      </c>
      <c r="D460">
        <v>0.59118599999999999</v>
      </c>
      <c r="E460">
        <v>40</v>
      </c>
      <c r="F460">
        <v>-4.3027199999999999</v>
      </c>
      <c r="G460">
        <v>-8.2315799999999992</v>
      </c>
      <c r="H460">
        <v>-8.2315799999999992</v>
      </c>
    </row>
    <row r="461" spans="1:8" hidden="1" x14ac:dyDescent="0.3">
      <c r="A461" t="s">
        <v>1322</v>
      </c>
      <c r="B461" t="b">
        <f>OR(AND(65 &lt;= CODE(UPPER(A461)), CODE(UPPER(A461)) &lt; 91), AND(65 &lt;= CODE(UPPER(RIGHT(A461, 1))), CODE(UPPER(RIGHT(A461, 1))) &lt; 91))</f>
        <v>1</v>
      </c>
      <c r="C461">
        <v>1</v>
      </c>
      <c r="D461">
        <v>0.58900600000000003</v>
      </c>
      <c r="E461">
        <v>130</v>
      </c>
      <c r="F461">
        <v>-2.0395599999999998</v>
      </c>
      <c r="G461">
        <v>-10.488799999999999</v>
      </c>
      <c r="H461">
        <v>-11.590999999999999</v>
      </c>
    </row>
    <row r="462" spans="1:8" x14ac:dyDescent="0.3">
      <c r="A462" t="s">
        <v>1323</v>
      </c>
      <c r="B462" t="b">
        <f>OR(AND(65 &lt;= CODE(UPPER(A462)), CODE(UPPER(A462)) &lt; 91), AND(65 &lt;= CODE(UPPER(RIGHT(A462, 1))), CODE(UPPER(RIGHT(A462, 1))) &lt; 91))</f>
        <v>0</v>
      </c>
      <c r="C462">
        <v>1</v>
      </c>
      <c r="D462">
        <v>0.58742399999999995</v>
      </c>
      <c r="E462">
        <v>618</v>
      </c>
      <c r="F462">
        <v>-2.62337</v>
      </c>
      <c r="G462">
        <v>-10.710599999999999</v>
      </c>
      <c r="H462">
        <v>-11.4672</v>
      </c>
    </row>
    <row r="463" spans="1:8" hidden="1" x14ac:dyDescent="0.3">
      <c r="A463" t="s">
        <v>1324</v>
      </c>
      <c r="B463" t="b">
        <f>OR(AND(65 &lt;= CODE(UPPER(A463)), CODE(UPPER(A463)) &lt; 91), AND(65 &lt;= CODE(UPPER(RIGHT(A463, 1))), CODE(UPPER(RIGHT(A463, 1))) &lt; 91))</f>
        <v>1</v>
      </c>
      <c r="C463">
        <v>1</v>
      </c>
      <c r="D463">
        <v>0.58737600000000001</v>
      </c>
      <c r="E463">
        <v>559</v>
      </c>
      <c r="F463">
        <v>-2.1460300000000001</v>
      </c>
      <c r="G463">
        <v>-10.459899999999999</v>
      </c>
      <c r="H463">
        <v>-11.447699999999999</v>
      </c>
    </row>
    <row r="464" spans="1:8" hidden="1" x14ac:dyDescent="0.3">
      <c r="A464" t="s">
        <v>1381</v>
      </c>
      <c r="B464" t="b">
        <f>OR(AND(65 &lt;= CODE(UPPER(A464)), CODE(UPPER(A464)) &lt; 91), AND(65 &lt;= CODE(UPPER(RIGHT(A464, 1))), CODE(UPPER(RIGHT(A464, 1))) &lt; 91))</f>
        <v>1</v>
      </c>
      <c r="D464">
        <v>0.55135100000000004</v>
      </c>
      <c r="E464">
        <v>65</v>
      </c>
      <c r="F464">
        <v>0</v>
      </c>
      <c r="G464">
        <v>0</v>
      </c>
      <c r="H464">
        <v>0</v>
      </c>
    </row>
    <row r="465" spans="1:8" hidden="1" x14ac:dyDescent="0.3">
      <c r="A465" t="s">
        <v>1325</v>
      </c>
      <c r="B465" t="b">
        <f>OR(AND(65 &lt;= CODE(UPPER(A465)), CODE(UPPER(A465)) &lt; 91), AND(65 &lt;= CODE(UPPER(RIGHT(A465, 1))), CODE(UPPER(RIGHT(A465, 1))) &lt; 91))</f>
        <v>1</v>
      </c>
      <c r="D465">
        <v>0.58681300000000003</v>
      </c>
      <c r="E465">
        <v>274</v>
      </c>
      <c r="F465">
        <v>-2.8151000000000002</v>
      </c>
      <c r="G465">
        <v>-10.885300000000001</v>
      </c>
      <c r="H465">
        <v>-11.1594</v>
      </c>
    </row>
    <row r="466" spans="1:8" x14ac:dyDescent="0.3">
      <c r="A466" t="s">
        <v>1326</v>
      </c>
      <c r="B466" t="b">
        <f>OR(AND(65 &lt;= CODE(UPPER(A466)), CODE(UPPER(A466)) &lt; 91), AND(65 &lt;= CODE(UPPER(RIGHT(A466, 1))), CODE(UPPER(RIGHT(A466, 1))) &lt; 91))</f>
        <v>0</v>
      </c>
      <c r="C466">
        <v>1</v>
      </c>
      <c r="D466">
        <v>0.58661799999999997</v>
      </c>
      <c r="E466">
        <v>5668</v>
      </c>
      <c r="F466">
        <v>-0.790246</v>
      </c>
      <c r="G466">
        <v>-9.8439999999999994</v>
      </c>
      <c r="H466">
        <v>-10.533200000000001</v>
      </c>
    </row>
    <row r="467" spans="1:8" hidden="1" x14ac:dyDescent="0.3">
      <c r="A467" t="s">
        <v>1327</v>
      </c>
      <c r="B467" t="b">
        <f>OR(AND(65 &lt;= CODE(UPPER(A467)), CODE(UPPER(A467)) &lt; 91), AND(65 &lt;= CODE(UPPER(RIGHT(A467, 1))), CODE(UPPER(RIGHT(A467, 1))) &lt; 91))</f>
        <v>1</v>
      </c>
      <c r="D467">
        <v>0.58581099999999997</v>
      </c>
      <c r="E467">
        <v>129</v>
      </c>
      <c r="F467">
        <v>-2.5439099999999999</v>
      </c>
      <c r="G467">
        <v>-10.6349</v>
      </c>
      <c r="H467">
        <v>-12.163</v>
      </c>
    </row>
    <row r="468" spans="1:8" hidden="1" x14ac:dyDescent="0.3">
      <c r="A468" t="s">
        <v>1385</v>
      </c>
      <c r="B468" t="b">
        <f>OR(AND(65 &lt;= CODE(UPPER(A468)), CODE(UPPER(A468)) &lt; 91), AND(65 &lt;= CODE(UPPER(RIGHT(A468, 1))), CODE(UPPER(RIGHT(A468, 1))) &lt; 91))</f>
        <v>1</v>
      </c>
      <c r="D468">
        <v>0.54931700000000006</v>
      </c>
      <c r="E468">
        <v>55</v>
      </c>
      <c r="F468">
        <v>0</v>
      </c>
      <c r="G468">
        <v>0</v>
      </c>
      <c r="H468">
        <v>0</v>
      </c>
    </row>
    <row r="469" spans="1:8" x14ac:dyDescent="0.3">
      <c r="A469" t="s">
        <v>219</v>
      </c>
      <c r="B469" t="b">
        <f>OR(AND(65 &lt;= CODE(UPPER(A469)), CODE(UPPER(A469)) &lt; 91), AND(65 &lt;= CODE(UPPER(RIGHT(A469, 1))), CODE(UPPER(RIGHT(A469, 1))) &lt; 91))</f>
        <v>0</v>
      </c>
      <c r="C469">
        <v>1</v>
      </c>
      <c r="D469">
        <v>0.58574899999999996</v>
      </c>
      <c r="E469">
        <v>9089</v>
      </c>
      <c r="F469">
        <v>-2.1973199999999999</v>
      </c>
      <c r="G469">
        <v>-10.237</v>
      </c>
      <c r="H469">
        <v>-9.8317099999999993</v>
      </c>
    </row>
    <row r="470" spans="1:8" hidden="1" x14ac:dyDescent="0.3">
      <c r="A470" t="s">
        <v>78</v>
      </c>
      <c r="B470" t="b">
        <f>OR(AND(65 &lt;= CODE(UPPER(A470)), CODE(UPPER(A470)) &lt; 91), AND(65 &lt;= CODE(UPPER(RIGHT(A470, 1))), CODE(UPPER(RIGHT(A470, 1))) &lt; 91))</f>
        <v>0</v>
      </c>
      <c r="D470">
        <v>0.58531900000000003</v>
      </c>
      <c r="E470">
        <v>105645</v>
      </c>
      <c r="F470">
        <v>-4.1098100000000004</v>
      </c>
      <c r="G470">
        <v>-11.3696</v>
      </c>
      <c r="H470">
        <v>-13.567600000000001</v>
      </c>
    </row>
    <row r="471" spans="1:8" hidden="1" x14ac:dyDescent="0.3">
      <c r="A471" t="s">
        <v>369</v>
      </c>
      <c r="B471" t="b">
        <f>OR(AND(65 &lt;= CODE(UPPER(A471)), CODE(UPPER(A471)) &lt; 91), AND(65 &lt;= CODE(UPPER(RIGHT(A471, 1))), CODE(UPPER(RIGHT(A471, 1))) &lt; 91))</f>
        <v>1</v>
      </c>
      <c r="C471">
        <v>1</v>
      </c>
      <c r="D471">
        <v>0.58292699999999997</v>
      </c>
      <c r="E471">
        <v>101</v>
      </c>
      <c r="F471">
        <v>-3.3432499999999998</v>
      </c>
      <c r="G471">
        <v>-10.737</v>
      </c>
      <c r="H471">
        <v>-12.088699999999999</v>
      </c>
    </row>
    <row r="472" spans="1:8" hidden="1" x14ac:dyDescent="0.3">
      <c r="A472" t="s">
        <v>1330</v>
      </c>
      <c r="B472" t="b">
        <f>OR(AND(65 &lt;= CODE(UPPER(A472)), CODE(UPPER(A472)) &lt; 91), AND(65 &lt;= CODE(UPPER(RIGHT(A472, 1))), CODE(UPPER(RIGHT(A472, 1))) &lt; 91))</f>
        <v>0</v>
      </c>
      <c r="D472">
        <v>0.58274800000000004</v>
      </c>
      <c r="E472">
        <v>224</v>
      </c>
      <c r="F472">
        <v>-4.15524</v>
      </c>
      <c r="G472">
        <v>-11.416499999999999</v>
      </c>
      <c r="H472">
        <v>-13.6205</v>
      </c>
    </row>
    <row r="473" spans="1:8" hidden="1" x14ac:dyDescent="0.3">
      <c r="A473" t="s">
        <v>1388</v>
      </c>
      <c r="B473" t="b">
        <f>OR(AND(65 &lt;= CODE(UPPER(A473)), CODE(UPPER(A473)) &lt; 91), AND(65 &lt;= CODE(UPPER(RIGHT(A473, 1))), CODE(UPPER(RIGHT(A473, 1))) &lt; 91))</f>
        <v>1</v>
      </c>
      <c r="D473">
        <v>0.54786500000000005</v>
      </c>
      <c r="E473">
        <v>61</v>
      </c>
      <c r="F473">
        <v>0</v>
      </c>
      <c r="G473">
        <v>0</v>
      </c>
      <c r="H473">
        <v>0</v>
      </c>
    </row>
    <row r="474" spans="1:8" hidden="1" x14ac:dyDescent="0.3">
      <c r="A474" t="s">
        <v>1331</v>
      </c>
      <c r="B474" t="b">
        <f>OR(AND(65 &lt;= CODE(UPPER(A474)), CODE(UPPER(A474)) &lt; 91), AND(65 &lt;= CODE(UPPER(RIGHT(A474, 1))), CODE(UPPER(RIGHT(A474, 1))) &lt; 91))</f>
        <v>1</v>
      </c>
      <c r="C474">
        <v>1</v>
      </c>
      <c r="D474">
        <v>0.58274099999999995</v>
      </c>
      <c r="E474">
        <v>64</v>
      </c>
      <c r="F474">
        <v>-2.2168399999999999</v>
      </c>
      <c r="G474">
        <v>-10.6632</v>
      </c>
      <c r="H474">
        <v>-11.871</v>
      </c>
    </row>
    <row r="475" spans="1:8" hidden="1" x14ac:dyDescent="0.3">
      <c r="A475" t="s">
        <v>1332</v>
      </c>
      <c r="B475" t="b">
        <f>OR(AND(65 &lt;= CODE(UPPER(A475)), CODE(UPPER(A475)) &lt; 91), AND(65 &lt;= CODE(UPPER(RIGHT(A475, 1))), CODE(UPPER(RIGHT(A475, 1))) &lt; 91))</f>
        <v>1</v>
      </c>
      <c r="C475">
        <v>1</v>
      </c>
      <c r="D475">
        <v>0.58211400000000002</v>
      </c>
      <c r="E475">
        <v>51</v>
      </c>
      <c r="F475">
        <v>-2.44767</v>
      </c>
      <c r="G475">
        <v>-10.5336</v>
      </c>
      <c r="H475">
        <v>-11.772399999999999</v>
      </c>
    </row>
    <row r="476" spans="1:8" hidden="1" x14ac:dyDescent="0.3">
      <c r="A476" t="s">
        <v>1333</v>
      </c>
      <c r="B476" t="b">
        <f>OR(AND(65 &lt;= CODE(UPPER(A476)), CODE(UPPER(A476)) &lt; 91), AND(65 &lt;= CODE(UPPER(RIGHT(A476, 1))), CODE(UPPER(RIGHT(A476, 1))) &lt; 91))</f>
        <v>0</v>
      </c>
      <c r="D476">
        <v>0.58104299999999998</v>
      </c>
      <c r="E476">
        <v>39</v>
      </c>
      <c r="F476">
        <v>-4.1558400000000004</v>
      </c>
      <c r="G476">
        <v>-11.436</v>
      </c>
      <c r="H476">
        <v>-13.6873</v>
      </c>
    </row>
    <row r="477" spans="1:8" x14ac:dyDescent="0.3">
      <c r="A477" t="s">
        <v>1334</v>
      </c>
      <c r="B477" t="b">
        <f>OR(AND(65 &lt;= CODE(UPPER(A477)), CODE(UPPER(A477)) &lt; 91), AND(65 &lt;= CODE(UPPER(RIGHT(A477, 1))), CODE(UPPER(RIGHT(A477, 1))) &lt; 91))</f>
        <v>0</v>
      </c>
      <c r="C477">
        <v>1</v>
      </c>
      <c r="D477">
        <v>0.58075900000000003</v>
      </c>
      <c r="E477">
        <v>16179</v>
      </c>
      <c r="F477">
        <v>-1.16995</v>
      </c>
      <c r="G477">
        <v>-10.2463</v>
      </c>
      <c r="H477">
        <v>-10.9091</v>
      </c>
    </row>
    <row r="478" spans="1:8" hidden="1" x14ac:dyDescent="0.3">
      <c r="A478" t="s">
        <v>1335</v>
      </c>
      <c r="B478" t="b">
        <f>OR(AND(65 &lt;= CODE(UPPER(A478)), CODE(UPPER(A478)) &lt; 91), AND(65 &lt;= CODE(UPPER(RIGHT(A478, 1))), CODE(UPPER(RIGHT(A478, 1))) &lt; 91))</f>
        <v>0</v>
      </c>
      <c r="C478">
        <v>1</v>
      </c>
      <c r="D478">
        <v>0.58073200000000003</v>
      </c>
      <c r="E478">
        <v>8310</v>
      </c>
      <c r="F478">
        <v>-3.3830399999999998</v>
      </c>
      <c r="G478">
        <v>-11.145799999999999</v>
      </c>
      <c r="H478">
        <v>-12.7882</v>
      </c>
    </row>
    <row r="479" spans="1:8" hidden="1" x14ac:dyDescent="0.3">
      <c r="A479" t="s">
        <v>1336</v>
      </c>
      <c r="B479" t="b">
        <f>OR(AND(65 &lt;= CODE(UPPER(A479)), CODE(UPPER(A479)) &lt; 91), AND(65 &lt;= CODE(UPPER(RIGHT(A479, 1))), CODE(UPPER(RIGHT(A479, 1))) &lt; 91))</f>
        <v>1</v>
      </c>
      <c r="C479">
        <v>1</v>
      </c>
      <c r="D479">
        <v>0.58036200000000004</v>
      </c>
      <c r="E479">
        <v>1314</v>
      </c>
      <c r="F479">
        <v>-2.8097500000000002</v>
      </c>
      <c r="G479">
        <v>-10.787800000000001</v>
      </c>
      <c r="H479">
        <v>-10.9335</v>
      </c>
    </row>
    <row r="480" spans="1:8" hidden="1" x14ac:dyDescent="0.3">
      <c r="A480" t="s">
        <v>1337</v>
      </c>
      <c r="B480" t="b">
        <f>OR(AND(65 &lt;= CODE(UPPER(A480)), CODE(UPPER(A480)) &lt; 91), AND(65 &lt;= CODE(UPPER(RIGHT(A480, 1))), CODE(UPPER(RIGHT(A480, 1))) &lt; 91))</f>
        <v>1</v>
      </c>
      <c r="C480">
        <v>1</v>
      </c>
      <c r="D480">
        <v>0.580314</v>
      </c>
      <c r="E480">
        <v>53</v>
      </c>
      <c r="F480">
        <v>-3.5616500000000002</v>
      </c>
      <c r="G480">
        <v>-10.652900000000001</v>
      </c>
      <c r="H480">
        <v>-12.0189</v>
      </c>
    </row>
    <row r="481" spans="1:8" hidden="1" x14ac:dyDescent="0.3">
      <c r="A481" t="s">
        <v>1339</v>
      </c>
      <c r="B481" t="b">
        <f>OR(AND(65 &lt;= CODE(UPPER(A481)), CODE(UPPER(A481)) &lt; 91), AND(65 &lt;= CODE(UPPER(RIGHT(A481, 1))), CODE(UPPER(RIGHT(A481, 1))) &lt; 91))</f>
        <v>1</v>
      </c>
      <c r="C481">
        <v>1</v>
      </c>
      <c r="D481">
        <v>0.58011500000000005</v>
      </c>
      <c r="E481">
        <v>335</v>
      </c>
      <c r="F481">
        <v>-2.6137000000000001</v>
      </c>
      <c r="G481">
        <v>-10.3329</v>
      </c>
      <c r="H481">
        <v>-11.2209</v>
      </c>
    </row>
    <row r="482" spans="1:8" hidden="1" x14ac:dyDescent="0.3">
      <c r="A482" t="s">
        <v>466</v>
      </c>
      <c r="B482" t="b">
        <f>OR(AND(65 &lt;= CODE(UPPER(A482)), CODE(UPPER(A482)) &lt; 91), AND(65 &lt;= CODE(UPPER(RIGHT(A482, 1))), CODE(UPPER(RIGHT(A482, 1))) &lt; 91))</f>
        <v>1</v>
      </c>
      <c r="C482">
        <v>1</v>
      </c>
      <c r="D482">
        <v>0.57945999999999998</v>
      </c>
      <c r="E482">
        <v>187</v>
      </c>
      <c r="F482">
        <v>-3.3753299999999999</v>
      </c>
      <c r="G482">
        <v>-10.7959</v>
      </c>
      <c r="H482">
        <v>-12.3165</v>
      </c>
    </row>
    <row r="483" spans="1:8" hidden="1" x14ac:dyDescent="0.3">
      <c r="A483" t="s">
        <v>1340</v>
      </c>
      <c r="B483" t="b">
        <f>OR(AND(65 &lt;= CODE(UPPER(A483)), CODE(UPPER(A483)) &lt; 91), AND(65 &lt;= CODE(UPPER(RIGHT(A483, 1))), CODE(UPPER(RIGHT(A483, 1))) &lt; 91))</f>
        <v>1</v>
      </c>
      <c r="C483">
        <v>1</v>
      </c>
      <c r="D483">
        <v>0.57938299999999998</v>
      </c>
      <c r="E483">
        <v>54</v>
      </c>
      <c r="F483">
        <v>-3.35521</v>
      </c>
      <c r="G483">
        <v>-10.7492</v>
      </c>
      <c r="H483">
        <v>-12.274100000000001</v>
      </c>
    </row>
    <row r="484" spans="1:8" hidden="1" x14ac:dyDescent="0.3">
      <c r="A484" t="s">
        <v>1342</v>
      </c>
      <c r="B484" t="b">
        <f>OR(AND(65 &lt;= CODE(UPPER(A484)), CODE(UPPER(A484)) &lt; 91), AND(65 &lt;= CODE(UPPER(RIGHT(A484, 1))), CODE(UPPER(RIGHT(A484, 1))) &lt; 91))</f>
        <v>1</v>
      </c>
      <c r="C484">
        <v>1</v>
      </c>
      <c r="D484">
        <v>0.57703700000000002</v>
      </c>
      <c r="E484">
        <v>70</v>
      </c>
      <c r="F484">
        <v>-2.5674299999999999</v>
      </c>
      <c r="G484">
        <v>-10.6478</v>
      </c>
      <c r="H484">
        <v>-11.9856</v>
      </c>
    </row>
    <row r="485" spans="1:8" hidden="1" x14ac:dyDescent="0.3">
      <c r="A485" t="s">
        <v>1400</v>
      </c>
      <c r="B485" t="b">
        <f>OR(AND(65 &lt;= CODE(UPPER(A485)), CODE(UPPER(A485)) &lt; 91), AND(65 &lt;= CODE(UPPER(RIGHT(A485, 1))), CODE(UPPER(RIGHT(A485, 1))) &lt; 91))</f>
        <v>1</v>
      </c>
      <c r="D485">
        <v>0.54190799999999995</v>
      </c>
      <c r="E485">
        <v>57</v>
      </c>
      <c r="F485">
        <v>0</v>
      </c>
      <c r="G485">
        <v>0</v>
      </c>
      <c r="H485">
        <v>0</v>
      </c>
    </row>
    <row r="486" spans="1:8" hidden="1" x14ac:dyDescent="0.3">
      <c r="A486" t="s">
        <v>1343</v>
      </c>
      <c r="B486" t="b">
        <f>OR(AND(65 &lt;= CODE(UPPER(A486)), CODE(UPPER(A486)) &lt; 91), AND(65 &lt;= CODE(UPPER(RIGHT(A486, 1))), CODE(UPPER(RIGHT(A486, 1))) &lt; 91))</f>
        <v>0</v>
      </c>
      <c r="D486">
        <v>0.57590399999999997</v>
      </c>
      <c r="E486">
        <v>40</v>
      </c>
      <c r="F486">
        <v>-4.1558400000000004</v>
      </c>
      <c r="G486">
        <v>-11.436</v>
      </c>
      <c r="H486">
        <v>-13.6873</v>
      </c>
    </row>
    <row r="487" spans="1:8" hidden="1" x14ac:dyDescent="0.3">
      <c r="A487" t="s">
        <v>1344</v>
      </c>
      <c r="B487" t="b">
        <f>OR(AND(65 &lt;= CODE(UPPER(A487)), CODE(UPPER(A487)) &lt; 91), AND(65 &lt;= CODE(UPPER(RIGHT(A487, 1))), CODE(UPPER(RIGHT(A487, 1))) &lt; 91))</f>
        <v>1</v>
      </c>
      <c r="C487">
        <v>1</v>
      </c>
      <c r="D487">
        <v>0.57585500000000001</v>
      </c>
      <c r="E487">
        <v>89</v>
      </c>
      <c r="F487">
        <v>-3.06867</v>
      </c>
      <c r="G487">
        <v>-10.5121</v>
      </c>
      <c r="H487">
        <v>-11.674200000000001</v>
      </c>
    </row>
    <row r="488" spans="1:8" hidden="1" x14ac:dyDescent="0.3">
      <c r="A488" t="s">
        <v>1345</v>
      </c>
      <c r="B488" t="b">
        <f>OR(AND(65 &lt;= CODE(UPPER(A488)), CODE(UPPER(A488)) &lt; 91), AND(65 &lt;= CODE(UPPER(RIGHT(A488, 1))), CODE(UPPER(RIGHT(A488, 1))) &lt; 91))</f>
        <v>1</v>
      </c>
      <c r="C488">
        <v>1</v>
      </c>
      <c r="D488">
        <v>0.57572599999999996</v>
      </c>
      <c r="E488">
        <v>353</v>
      </c>
      <c r="F488">
        <v>-3.32911</v>
      </c>
      <c r="G488">
        <v>-11.087</v>
      </c>
      <c r="H488">
        <v>-12.7448</v>
      </c>
    </row>
    <row r="489" spans="1:8" hidden="1" x14ac:dyDescent="0.3">
      <c r="A489" t="s">
        <v>1346</v>
      </c>
      <c r="B489" t="b">
        <f>OR(AND(65 &lt;= CODE(UPPER(A489)), CODE(UPPER(A489)) &lt; 91), AND(65 &lt;= CODE(UPPER(RIGHT(A489, 1))), CODE(UPPER(RIGHT(A489, 1))) &lt; 91))</f>
        <v>0</v>
      </c>
      <c r="D489">
        <v>0.57523199999999997</v>
      </c>
      <c r="E489">
        <v>207</v>
      </c>
      <c r="F489">
        <v>-4.1220800000000004</v>
      </c>
      <c r="G489">
        <v>-11.4155</v>
      </c>
      <c r="H489">
        <v>-13.5831</v>
      </c>
    </row>
    <row r="490" spans="1:8" hidden="1" x14ac:dyDescent="0.3">
      <c r="A490" t="s">
        <v>1348</v>
      </c>
      <c r="B490" t="b">
        <f>OR(AND(65 &lt;= CODE(UPPER(A490)), CODE(UPPER(A490)) &lt; 91), AND(65 &lt;= CODE(UPPER(RIGHT(A490, 1))), CODE(UPPER(RIGHT(A490, 1))) &lt; 91))</f>
        <v>0</v>
      </c>
      <c r="D490">
        <v>0.57418499999999995</v>
      </c>
      <c r="E490">
        <v>84</v>
      </c>
      <c r="F490">
        <v>-3.8539300000000001</v>
      </c>
      <c r="G490">
        <v>-11.170199999999999</v>
      </c>
      <c r="H490">
        <v>-12.6327</v>
      </c>
    </row>
    <row r="491" spans="1:8" hidden="1" x14ac:dyDescent="0.3">
      <c r="A491" t="s">
        <v>1406</v>
      </c>
      <c r="B491" t="b">
        <f>OR(AND(65 &lt;= CODE(UPPER(A491)), CODE(UPPER(A491)) &lt; 91), AND(65 &lt;= CODE(UPPER(RIGHT(A491, 1))), CODE(UPPER(RIGHT(A491, 1))) &lt; 91))</f>
        <v>1</v>
      </c>
      <c r="D491">
        <v>0.54002799999999995</v>
      </c>
      <c r="E491">
        <v>60</v>
      </c>
      <c r="F491">
        <v>0</v>
      </c>
      <c r="G491">
        <v>0</v>
      </c>
      <c r="H491">
        <v>0</v>
      </c>
    </row>
    <row r="492" spans="1:8" hidden="1" x14ac:dyDescent="0.3">
      <c r="A492" t="s">
        <v>1349</v>
      </c>
      <c r="B492" t="b">
        <f>OR(AND(65 &lt;= CODE(UPPER(A492)), CODE(UPPER(A492)) &lt; 91), AND(65 &lt;= CODE(UPPER(RIGHT(A492, 1))), CODE(UPPER(RIGHT(A492, 1))) &lt; 91))</f>
        <v>1</v>
      </c>
      <c r="C492">
        <v>1</v>
      </c>
      <c r="D492">
        <v>0.57369099999999995</v>
      </c>
      <c r="E492">
        <v>64</v>
      </c>
      <c r="F492">
        <v>-3.76295</v>
      </c>
      <c r="G492">
        <v>-10.2545</v>
      </c>
      <c r="H492">
        <v>-11.0603</v>
      </c>
    </row>
    <row r="493" spans="1:8" hidden="1" x14ac:dyDescent="0.3">
      <c r="A493" t="s">
        <v>367</v>
      </c>
      <c r="B493" t="b">
        <f>OR(AND(65 &lt;= CODE(UPPER(A493)), CODE(UPPER(A493)) &lt; 91), AND(65 &lt;= CODE(UPPER(RIGHT(A493, 1))), CODE(UPPER(RIGHT(A493, 1))) &lt; 91))</f>
        <v>1</v>
      </c>
      <c r="D493">
        <v>0.53952299999999997</v>
      </c>
      <c r="E493">
        <v>61</v>
      </c>
      <c r="F493">
        <v>0</v>
      </c>
      <c r="G493">
        <v>0</v>
      </c>
      <c r="H493">
        <v>0</v>
      </c>
    </row>
    <row r="494" spans="1:8" hidden="1" x14ac:dyDescent="0.3">
      <c r="A494" t="s">
        <v>1350</v>
      </c>
      <c r="B494" t="b">
        <f>OR(AND(65 &lt;= CODE(UPPER(A494)), CODE(UPPER(A494)) &lt; 91), AND(65 &lt;= CODE(UPPER(RIGHT(A494, 1))), CODE(UPPER(RIGHT(A494, 1))) &lt; 91))</f>
        <v>1</v>
      </c>
      <c r="C494">
        <v>1</v>
      </c>
      <c r="D494">
        <v>0.57294</v>
      </c>
      <c r="E494">
        <v>42</v>
      </c>
      <c r="F494">
        <v>-2.1674699999999998</v>
      </c>
      <c r="G494">
        <v>-10.592499999999999</v>
      </c>
      <c r="H494">
        <v>-12.108599999999999</v>
      </c>
    </row>
    <row r="495" spans="1:8" hidden="1" x14ac:dyDescent="0.3">
      <c r="A495" t="s">
        <v>1351</v>
      </c>
      <c r="B495" t="b">
        <f>OR(AND(65 &lt;= CODE(UPPER(A495)), CODE(UPPER(A495)) &lt; 91), AND(65 &lt;= CODE(UPPER(RIGHT(A495, 1))), CODE(UPPER(RIGHT(A495, 1))) &lt; 91))</f>
        <v>1</v>
      </c>
      <c r="C495">
        <v>1</v>
      </c>
      <c r="D495">
        <v>0.57146699999999995</v>
      </c>
      <c r="E495">
        <v>65</v>
      </c>
      <c r="F495">
        <v>-3.1926700000000001</v>
      </c>
      <c r="G495">
        <v>-10.954800000000001</v>
      </c>
      <c r="H495">
        <v>-12.3103</v>
      </c>
    </row>
    <row r="496" spans="1:8" hidden="1" x14ac:dyDescent="0.3">
      <c r="A496" t="s">
        <v>1352</v>
      </c>
      <c r="B496" t="b">
        <f>OR(AND(65 &lt;= CODE(UPPER(A496)), CODE(UPPER(A496)) &lt; 91), AND(65 &lt;= CODE(UPPER(RIGHT(A496, 1))), CODE(UPPER(RIGHT(A496, 1))) &lt; 91))</f>
        <v>0</v>
      </c>
      <c r="C496">
        <v>1</v>
      </c>
      <c r="D496">
        <v>0.56960500000000003</v>
      </c>
      <c r="E496">
        <v>8288</v>
      </c>
      <c r="F496">
        <v>-3.4036</v>
      </c>
      <c r="G496">
        <v>-11.1426</v>
      </c>
      <c r="H496">
        <v>-12.791700000000001</v>
      </c>
    </row>
    <row r="497" spans="1:8" hidden="1" x14ac:dyDescent="0.3">
      <c r="A497" t="s">
        <v>1353</v>
      </c>
      <c r="B497" t="b">
        <f>OR(AND(65 &lt;= CODE(UPPER(A497)), CODE(UPPER(A497)) &lt; 91), AND(65 &lt;= CODE(UPPER(RIGHT(A497, 1))), CODE(UPPER(RIGHT(A497, 1))) &lt; 91))</f>
        <v>1</v>
      </c>
      <c r="C497">
        <v>1</v>
      </c>
      <c r="D497">
        <v>0.56947499999999995</v>
      </c>
      <c r="E497">
        <v>29</v>
      </c>
      <c r="F497">
        <v>-0.512262</v>
      </c>
      <c r="G497">
        <v>-10.2864</v>
      </c>
      <c r="H497">
        <v>-9.0906199999999995</v>
      </c>
    </row>
    <row r="498" spans="1:8" hidden="1" x14ac:dyDescent="0.3">
      <c r="A498" t="s">
        <v>1354</v>
      </c>
      <c r="B498" t="b">
        <f>OR(AND(65 &lt;= CODE(UPPER(A498)), CODE(UPPER(A498)) &lt; 91), AND(65 &lt;= CODE(UPPER(RIGHT(A498, 1))), CODE(UPPER(RIGHT(A498, 1))) &lt; 91))</f>
        <v>1</v>
      </c>
      <c r="C498">
        <v>1</v>
      </c>
      <c r="D498">
        <v>0.56910400000000005</v>
      </c>
      <c r="E498">
        <v>63</v>
      </c>
      <c r="F498">
        <v>-2.2067100000000002</v>
      </c>
      <c r="G498">
        <v>-10.5526</v>
      </c>
      <c r="H498">
        <v>-12.033300000000001</v>
      </c>
    </row>
    <row r="499" spans="1:8" hidden="1" x14ac:dyDescent="0.3">
      <c r="A499" t="s">
        <v>1355</v>
      </c>
      <c r="B499" t="b">
        <f>OR(AND(65 &lt;= CODE(UPPER(A499)), CODE(UPPER(A499)) &lt; 91), AND(65 &lt;= CODE(UPPER(RIGHT(A499, 1))), CODE(UPPER(RIGHT(A499, 1))) &lt; 91))</f>
        <v>1</v>
      </c>
      <c r="C499">
        <v>1</v>
      </c>
      <c r="D499">
        <v>0.56800700000000004</v>
      </c>
      <c r="E499">
        <v>954</v>
      </c>
      <c r="F499">
        <v>-3.0938500000000002</v>
      </c>
      <c r="G499">
        <v>-9.7736000000000001</v>
      </c>
      <c r="H499">
        <v>-10.5802</v>
      </c>
    </row>
    <row r="500" spans="1:8" hidden="1" x14ac:dyDescent="0.3">
      <c r="A500" t="s">
        <v>1356</v>
      </c>
      <c r="B500" t="b">
        <f>OR(AND(65 &lt;= CODE(UPPER(A500)), CODE(UPPER(A500)) &lt; 91), AND(65 &lt;= CODE(UPPER(RIGHT(A500, 1))), CODE(UPPER(RIGHT(A500, 1))) &lt; 91))</f>
        <v>0</v>
      </c>
      <c r="C500">
        <v>1</v>
      </c>
      <c r="D500">
        <v>0.56677200000000005</v>
      </c>
      <c r="E500">
        <v>7915</v>
      </c>
      <c r="F500">
        <v>-3.3445800000000001</v>
      </c>
      <c r="G500">
        <v>-11.136100000000001</v>
      </c>
      <c r="H500">
        <v>-12.7605</v>
      </c>
    </row>
    <row r="501" spans="1:8" hidden="1" x14ac:dyDescent="0.3">
      <c r="A501" t="s">
        <v>1359</v>
      </c>
      <c r="B501" t="b">
        <f>OR(AND(65 &lt;= CODE(UPPER(A501)), CODE(UPPER(A501)) &lt; 91), AND(65 &lt;= CODE(UPPER(RIGHT(A501, 1))), CODE(UPPER(RIGHT(A501, 1))) &lt; 91))</f>
        <v>1</v>
      </c>
      <c r="C501">
        <v>1</v>
      </c>
      <c r="D501">
        <v>0.56515400000000005</v>
      </c>
      <c r="E501">
        <v>106</v>
      </c>
      <c r="F501">
        <v>-2.7750499999999998</v>
      </c>
      <c r="G501">
        <v>-10.542400000000001</v>
      </c>
      <c r="H501">
        <v>-12.282500000000001</v>
      </c>
    </row>
    <row r="502" spans="1:8" hidden="1" x14ac:dyDescent="0.3">
      <c r="A502" t="s">
        <v>1360</v>
      </c>
      <c r="B502" t="b">
        <f>OR(AND(65 &lt;= CODE(UPPER(A502)), CODE(UPPER(A502)) &lt; 91), AND(65 &lt;= CODE(UPPER(RIGHT(A502, 1))), CODE(UPPER(RIGHT(A502, 1))) &lt; 91))</f>
        <v>0</v>
      </c>
      <c r="D502">
        <v>0.56285399999999997</v>
      </c>
      <c r="E502">
        <v>226</v>
      </c>
      <c r="F502">
        <v>-4.2077900000000001</v>
      </c>
      <c r="G502">
        <v>-11.8429</v>
      </c>
      <c r="H502">
        <v>-12.6983</v>
      </c>
    </row>
    <row r="503" spans="1:8" hidden="1" x14ac:dyDescent="0.3">
      <c r="A503" t="e">
        <f>20&amp;height</f>
        <v>#NAME?</v>
      </c>
      <c r="B503" t="e">
        <f>OR(AND(65 &lt;= CODE(UPPER(A503)), CODE(UPPER(A503)) &lt; 91), AND(65 &lt;= CODE(UPPER(RIGHT(A503, 1))), CODE(UPPER(RIGHT(A503, 1))) &lt; 91))</f>
        <v>#NAME?</v>
      </c>
      <c r="D503">
        <v>0.53445500000000001</v>
      </c>
      <c r="E503">
        <v>46</v>
      </c>
      <c r="F503">
        <v>0</v>
      </c>
      <c r="G503">
        <v>0</v>
      </c>
      <c r="H503">
        <v>0</v>
      </c>
    </row>
    <row r="504" spans="1:8" x14ac:dyDescent="0.3">
      <c r="A504" t="s">
        <v>1361</v>
      </c>
      <c r="B504" t="b">
        <f>OR(AND(65 &lt;= CODE(UPPER(A504)), CODE(UPPER(A504)) &lt; 91), AND(65 &lt;= CODE(UPPER(RIGHT(A504, 1))), CODE(UPPER(RIGHT(A504, 1))) &lt; 91))</f>
        <v>0</v>
      </c>
      <c r="C504">
        <v>1</v>
      </c>
      <c r="D504">
        <v>0.56233900000000003</v>
      </c>
      <c r="E504">
        <v>481</v>
      </c>
      <c r="F504">
        <v>-1.7997399999999999</v>
      </c>
      <c r="G504">
        <v>-10.513299999999999</v>
      </c>
      <c r="H504">
        <v>-10.2232</v>
      </c>
    </row>
    <row r="505" spans="1:8" hidden="1" x14ac:dyDescent="0.3">
      <c r="A505" t="s">
        <v>1362</v>
      </c>
      <c r="B505" t="b">
        <f>OR(AND(65 &lt;= CODE(UPPER(A505)), CODE(UPPER(A505)) &lt; 91), AND(65 &lt;= CODE(UPPER(RIGHT(A505, 1))), CODE(UPPER(RIGHT(A505, 1))) &lt; 91))</f>
        <v>1</v>
      </c>
      <c r="C505">
        <v>1</v>
      </c>
      <c r="D505">
        <v>0.56222799999999995</v>
      </c>
      <c r="E505">
        <v>412</v>
      </c>
      <c r="F505">
        <v>-3.7214999999999998</v>
      </c>
      <c r="G505">
        <v>-9.39053</v>
      </c>
      <c r="H505">
        <v>-10.0791</v>
      </c>
    </row>
    <row r="506" spans="1:8" x14ac:dyDescent="0.3">
      <c r="A506" t="s">
        <v>1363</v>
      </c>
      <c r="B506" t="b">
        <f>OR(AND(65 &lt;= CODE(UPPER(A506)), CODE(UPPER(A506)) &lt; 91), AND(65 &lt;= CODE(UPPER(RIGHT(A506, 1))), CODE(UPPER(RIGHT(A506, 1))) &lt; 91))</f>
        <v>0</v>
      </c>
      <c r="D506">
        <v>0.56168700000000005</v>
      </c>
      <c r="E506">
        <v>97</v>
      </c>
      <c r="F506">
        <v>-2.0862699999999998</v>
      </c>
      <c r="G506">
        <v>-7.5352600000000001</v>
      </c>
      <c r="H506">
        <v>-8.5472000000000001</v>
      </c>
    </row>
    <row r="507" spans="1:8" hidden="1" x14ac:dyDescent="0.3">
      <c r="A507" t="s">
        <v>1364</v>
      </c>
      <c r="B507" t="b">
        <f>OR(AND(65 &lt;= CODE(UPPER(A507)), CODE(UPPER(A507)) &lt; 91), AND(65 &lt;= CODE(UPPER(RIGHT(A507, 1))), CODE(UPPER(RIGHT(A507, 1))) &lt; 91))</f>
        <v>1</v>
      </c>
      <c r="C507">
        <v>1</v>
      </c>
      <c r="D507">
        <v>0.56166400000000005</v>
      </c>
      <c r="E507">
        <v>68</v>
      </c>
      <c r="F507">
        <v>-3.7835999999999999</v>
      </c>
      <c r="G507">
        <v>-11.248699999999999</v>
      </c>
      <c r="H507">
        <v>-13.285399999999999</v>
      </c>
    </row>
    <row r="508" spans="1:8" hidden="1" x14ac:dyDescent="0.3">
      <c r="A508" t="s">
        <v>1365</v>
      </c>
      <c r="B508" t="b">
        <f>OR(AND(65 &lt;= CODE(UPPER(A508)), CODE(UPPER(A508)) &lt; 91), AND(65 &lt;= CODE(UPPER(RIGHT(A508, 1))), CODE(UPPER(RIGHT(A508, 1))) &lt; 91))</f>
        <v>1</v>
      </c>
      <c r="C508">
        <v>1</v>
      </c>
      <c r="D508">
        <v>0.56145900000000004</v>
      </c>
      <c r="E508">
        <v>615</v>
      </c>
      <c r="F508">
        <v>-3.2254499999999999</v>
      </c>
      <c r="G508">
        <v>-10.033099999999999</v>
      </c>
      <c r="H508">
        <v>-11.190799999999999</v>
      </c>
    </row>
    <row r="509" spans="1:8" hidden="1" x14ac:dyDescent="0.3">
      <c r="A509" t="s">
        <v>1366</v>
      </c>
      <c r="B509" t="b">
        <f>OR(AND(65 &lt;= CODE(UPPER(A509)), CODE(UPPER(A509)) &lt; 91), AND(65 &lt;= CODE(UPPER(RIGHT(A509, 1))), CODE(UPPER(RIGHT(A509, 1))) &lt; 91))</f>
        <v>1</v>
      </c>
      <c r="C509">
        <v>1</v>
      </c>
      <c r="D509">
        <v>0.56121200000000004</v>
      </c>
      <c r="E509">
        <v>131</v>
      </c>
      <c r="F509">
        <v>-2.8368500000000001</v>
      </c>
      <c r="G509">
        <v>-10.746499999999999</v>
      </c>
      <c r="H509">
        <v>-12.016500000000001</v>
      </c>
    </row>
    <row r="510" spans="1:8" hidden="1" x14ac:dyDescent="0.3">
      <c r="A510" t="s">
        <v>1370</v>
      </c>
      <c r="B510" t="b">
        <f>OR(AND(65 &lt;= CODE(UPPER(A510)), CODE(UPPER(A510)) &lt; 91), AND(65 &lt;= CODE(UPPER(RIGHT(A510, 1))), CODE(UPPER(RIGHT(A510, 1))) &lt; 91))</f>
        <v>0</v>
      </c>
      <c r="D510">
        <v>0.55786899999999995</v>
      </c>
      <c r="E510">
        <v>44</v>
      </c>
      <c r="F510">
        <v>-4.1558400000000004</v>
      </c>
      <c r="G510">
        <v>-11.436</v>
      </c>
      <c r="H510">
        <v>-13.6873</v>
      </c>
    </row>
    <row r="511" spans="1:8" hidden="1" x14ac:dyDescent="0.3">
      <c r="A511" t="s">
        <v>1371</v>
      </c>
      <c r="B511" t="b">
        <f>OR(AND(65 &lt;= CODE(UPPER(A511)), CODE(UPPER(A511)) &lt; 91), AND(65 &lt;= CODE(UPPER(RIGHT(A511, 1))), CODE(UPPER(RIGHT(A511, 1))) &lt; 91))</f>
        <v>1</v>
      </c>
      <c r="D511">
        <v>0.55690200000000001</v>
      </c>
      <c r="E511">
        <v>41</v>
      </c>
      <c r="F511">
        <v>-3.4760399999999998</v>
      </c>
      <c r="G511">
        <v>-11.0136</v>
      </c>
      <c r="H511">
        <v>-12.9948</v>
      </c>
    </row>
    <row r="512" spans="1:8" hidden="1" x14ac:dyDescent="0.3">
      <c r="A512" t="s">
        <v>1372</v>
      </c>
      <c r="B512" t="b">
        <f>OR(AND(65 &lt;= CODE(UPPER(A512)), CODE(UPPER(A512)) &lt; 91), AND(65 &lt;= CODE(UPPER(RIGHT(A512, 1))), CODE(UPPER(RIGHT(A512, 1))) &lt; 91))</f>
        <v>1</v>
      </c>
      <c r="C512">
        <v>1</v>
      </c>
      <c r="D512">
        <v>0.55673600000000001</v>
      </c>
      <c r="E512">
        <v>53</v>
      </c>
      <c r="F512">
        <v>-2.33196</v>
      </c>
      <c r="G512">
        <v>-10.4253</v>
      </c>
      <c r="H512">
        <v>-12.4756</v>
      </c>
    </row>
    <row r="513" spans="1:8" hidden="1" x14ac:dyDescent="0.3">
      <c r="A513" t="s">
        <v>173</v>
      </c>
      <c r="B513" t="b">
        <f>OR(AND(65 &lt;= CODE(UPPER(A513)), CODE(UPPER(A513)) &lt; 91), AND(65 &lt;= CODE(UPPER(RIGHT(A513, 1))), CODE(UPPER(RIGHT(A513, 1))) &lt; 91))</f>
        <v>0</v>
      </c>
      <c r="D513">
        <v>0.55633200000000005</v>
      </c>
      <c r="E513">
        <v>45439</v>
      </c>
      <c r="F513">
        <v>-4.0996699999999997</v>
      </c>
      <c r="G513">
        <v>-11.382400000000001</v>
      </c>
      <c r="H513">
        <v>-13.5809</v>
      </c>
    </row>
    <row r="514" spans="1:8" hidden="1" x14ac:dyDescent="0.3">
      <c r="A514" t="s">
        <v>1424</v>
      </c>
      <c r="B514" t="b">
        <f>OR(AND(65 &lt;= CODE(UPPER(A514)), CODE(UPPER(A514)) &lt; 91), AND(65 &lt;= CODE(UPPER(RIGHT(A514, 1))), CODE(UPPER(RIGHT(A514, 1))) &lt; 91))</f>
        <v>1</v>
      </c>
      <c r="D514">
        <v>0.53172299999999995</v>
      </c>
      <c r="E514">
        <v>52</v>
      </c>
      <c r="F514">
        <v>0</v>
      </c>
      <c r="G514">
        <v>0</v>
      </c>
      <c r="H514">
        <v>0</v>
      </c>
    </row>
    <row r="515" spans="1:8" x14ac:dyDescent="0.3">
      <c r="A515" t="s">
        <v>1373</v>
      </c>
      <c r="B515" t="b">
        <f>OR(AND(65 &lt;= CODE(UPPER(A515)), CODE(UPPER(A515)) &lt; 91), AND(65 &lt;= CODE(UPPER(RIGHT(A515, 1))), CODE(UPPER(RIGHT(A515, 1))) &lt; 91))</f>
        <v>0</v>
      </c>
      <c r="C515">
        <v>1</v>
      </c>
      <c r="D515">
        <v>0.55601199999999995</v>
      </c>
      <c r="E515">
        <v>12</v>
      </c>
      <c r="F515">
        <v>-0.76595199999999997</v>
      </c>
      <c r="G515">
        <v>-4.5976800000000004</v>
      </c>
      <c r="H515">
        <v>-4.0528199999999996</v>
      </c>
    </row>
    <row r="516" spans="1:8" hidden="1" x14ac:dyDescent="0.3">
      <c r="A516" t="s">
        <v>1375</v>
      </c>
      <c r="B516" t="b">
        <f>OR(AND(65 &lt;= CODE(UPPER(A516)), CODE(UPPER(A516)) &lt; 91), AND(65 &lt;= CODE(UPPER(RIGHT(A516, 1))), CODE(UPPER(RIGHT(A516, 1))) &lt; 91))</f>
        <v>1</v>
      </c>
      <c r="C516">
        <v>1</v>
      </c>
      <c r="D516">
        <v>0.55550500000000003</v>
      </c>
      <c r="E516">
        <v>95</v>
      </c>
      <c r="F516">
        <v>-3.0876999999999999</v>
      </c>
      <c r="G516">
        <v>-10.7425</v>
      </c>
      <c r="H516">
        <v>-12.3912</v>
      </c>
    </row>
    <row r="517" spans="1:8" hidden="1" x14ac:dyDescent="0.3">
      <c r="A517" t="s">
        <v>1376</v>
      </c>
      <c r="B517" t="b">
        <f>OR(AND(65 &lt;= CODE(UPPER(A517)), CODE(UPPER(A517)) &lt; 91), AND(65 &lt;= CODE(UPPER(RIGHT(A517, 1))), CODE(UPPER(RIGHT(A517, 1))) &lt; 91))</f>
        <v>0</v>
      </c>
      <c r="C517">
        <v>1</v>
      </c>
      <c r="D517">
        <v>0.55506999999999995</v>
      </c>
      <c r="E517">
        <v>1283</v>
      </c>
      <c r="F517">
        <v>-3.3895499999999998</v>
      </c>
      <c r="G517">
        <v>-10.6526</v>
      </c>
      <c r="H517">
        <v>-11.8881</v>
      </c>
    </row>
    <row r="518" spans="1:8" hidden="1" x14ac:dyDescent="0.3">
      <c r="A518" t="s">
        <v>1377</v>
      </c>
      <c r="B518" t="b">
        <f>OR(AND(65 &lt;= CODE(UPPER(A518)), CODE(UPPER(A518)) &lt; 91), AND(65 &lt;= CODE(UPPER(RIGHT(A518, 1))), CODE(UPPER(RIGHT(A518, 1))) &lt; 91))</f>
        <v>1</v>
      </c>
      <c r="C518">
        <v>1</v>
      </c>
      <c r="D518">
        <v>0.55408900000000005</v>
      </c>
      <c r="E518">
        <v>282</v>
      </c>
      <c r="F518">
        <v>-3.87127</v>
      </c>
      <c r="G518">
        <v>-11.322100000000001</v>
      </c>
      <c r="H518">
        <v>-13.3447</v>
      </c>
    </row>
    <row r="519" spans="1:8" hidden="1" x14ac:dyDescent="0.3">
      <c r="A519" t="s">
        <v>14</v>
      </c>
      <c r="B519" t="b">
        <f>OR(AND(65 &lt;= CODE(UPPER(A519)), CODE(UPPER(A519)) &lt; 91), AND(65 &lt;= CODE(UPPER(RIGHT(A519, 1))), CODE(UPPER(RIGHT(A519, 1))) &lt; 91))</f>
        <v>1</v>
      </c>
      <c r="D519">
        <v>0.553643</v>
      </c>
      <c r="E519">
        <v>448</v>
      </c>
      <c r="F519">
        <v>-2.5137100000000001</v>
      </c>
      <c r="G519">
        <v>-10.6348</v>
      </c>
      <c r="H519">
        <v>-11.120699999999999</v>
      </c>
    </row>
    <row r="520" spans="1:8" hidden="1" x14ac:dyDescent="0.3">
      <c r="A520" t="s">
        <v>1378</v>
      </c>
      <c r="B520" t="b">
        <f>OR(AND(65 &lt;= CODE(UPPER(A520)), CODE(UPPER(A520)) &lt; 91), AND(65 &lt;= CODE(UPPER(RIGHT(A520, 1))), CODE(UPPER(RIGHT(A520, 1))) &lt; 91))</f>
        <v>1</v>
      </c>
      <c r="C520">
        <v>1</v>
      </c>
      <c r="D520">
        <v>0.553392</v>
      </c>
      <c r="E520">
        <v>128</v>
      </c>
      <c r="F520">
        <v>-4.0425899999999997</v>
      </c>
      <c r="G520">
        <v>-10.8072</v>
      </c>
      <c r="H520">
        <v>-12.4903</v>
      </c>
    </row>
    <row r="521" spans="1:8" x14ac:dyDescent="0.3">
      <c r="A521" t="s">
        <v>1379</v>
      </c>
      <c r="B521" t="b">
        <f>OR(AND(65 &lt;= CODE(UPPER(A521)), CODE(UPPER(A521)) &lt; 91), AND(65 &lt;= CODE(UPPER(RIGHT(A521, 1))), CODE(UPPER(RIGHT(A521, 1))) &lt; 91))</f>
        <v>0</v>
      </c>
      <c r="C521">
        <v>1</v>
      </c>
      <c r="D521">
        <v>0.55327800000000005</v>
      </c>
      <c r="E521">
        <v>25</v>
      </c>
      <c r="F521">
        <v>-0.24765499999999999</v>
      </c>
      <c r="G521">
        <v>-4.6982499999999998</v>
      </c>
      <c r="H521">
        <v>-4.2651399999999997</v>
      </c>
    </row>
    <row r="522" spans="1:8" hidden="1" x14ac:dyDescent="0.3">
      <c r="A522" t="s">
        <v>1380</v>
      </c>
      <c r="B522" t="b">
        <f>OR(AND(65 &lt;= CODE(UPPER(A522)), CODE(UPPER(A522)) &lt; 91), AND(65 &lt;= CODE(UPPER(RIGHT(A522, 1))), CODE(UPPER(RIGHT(A522, 1))) &lt; 91))</f>
        <v>1</v>
      </c>
      <c r="C522">
        <v>1</v>
      </c>
      <c r="D522">
        <v>0.55224200000000001</v>
      </c>
      <c r="E522">
        <v>31</v>
      </c>
      <c r="F522">
        <v>-2.2603300000000002</v>
      </c>
      <c r="G522">
        <v>-10.1693</v>
      </c>
      <c r="H522">
        <v>-11.7255</v>
      </c>
    </row>
    <row r="523" spans="1:8" hidden="1" x14ac:dyDescent="0.3">
      <c r="A523" t="s">
        <v>1432</v>
      </c>
      <c r="B523" t="b">
        <f>OR(AND(65 &lt;= CODE(UPPER(A523)), CODE(UPPER(A523)) &lt; 91), AND(65 &lt;= CODE(UPPER(RIGHT(A523, 1))), CODE(UPPER(RIGHT(A523, 1))) &lt; 91))</f>
        <v>1</v>
      </c>
      <c r="D523">
        <v>0.52595000000000003</v>
      </c>
      <c r="E523">
        <v>56</v>
      </c>
      <c r="F523">
        <v>0</v>
      </c>
      <c r="G523">
        <v>0</v>
      </c>
      <c r="H523">
        <v>0</v>
      </c>
    </row>
    <row r="524" spans="1:8" hidden="1" x14ac:dyDescent="0.3">
      <c r="A524" t="s">
        <v>1382</v>
      </c>
      <c r="B524" t="b">
        <f>OR(AND(65 &lt;= CODE(UPPER(A524)), CODE(UPPER(A524)) &lt; 91), AND(65 &lt;= CODE(UPPER(RIGHT(A524, 1))), CODE(UPPER(RIGHT(A524, 1))) &lt; 91))</f>
        <v>1</v>
      </c>
      <c r="C524">
        <v>1</v>
      </c>
      <c r="D524">
        <v>0.55087399999999997</v>
      </c>
      <c r="E524">
        <v>355</v>
      </c>
      <c r="F524">
        <v>-2.7453500000000002</v>
      </c>
      <c r="G524">
        <v>-10.8161</v>
      </c>
      <c r="H524">
        <v>-10.717700000000001</v>
      </c>
    </row>
    <row r="525" spans="1:8" hidden="1" x14ac:dyDescent="0.3">
      <c r="A525" t="s">
        <v>1383</v>
      </c>
      <c r="B525" t="b">
        <f>OR(AND(65 &lt;= CODE(UPPER(A525)), CODE(UPPER(A525)) &lt; 91), AND(65 &lt;= CODE(UPPER(RIGHT(A525, 1))), CODE(UPPER(RIGHT(A525, 1))) &lt; 91))</f>
        <v>1</v>
      </c>
      <c r="C525">
        <v>1</v>
      </c>
      <c r="D525">
        <v>0.55009699999999995</v>
      </c>
      <c r="E525">
        <v>18</v>
      </c>
      <c r="F525">
        <v>-3.4893800000000001</v>
      </c>
      <c r="G525">
        <v>-11.0419</v>
      </c>
      <c r="H525">
        <v>-11.898199999999999</v>
      </c>
    </row>
    <row r="526" spans="1:8" hidden="1" x14ac:dyDescent="0.3">
      <c r="A526" t="s">
        <v>1384</v>
      </c>
      <c r="B526" t="b">
        <f>OR(AND(65 &lt;= CODE(UPPER(A526)), CODE(UPPER(A526)) &lt; 91), AND(65 &lt;= CODE(UPPER(RIGHT(A526, 1))), CODE(UPPER(RIGHT(A526, 1))) &lt; 91))</f>
        <v>1</v>
      </c>
      <c r="C526">
        <v>1</v>
      </c>
      <c r="D526">
        <v>0.54952500000000004</v>
      </c>
      <c r="E526">
        <v>23</v>
      </c>
      <c r="F526">
        <v>-2.5575999999999999</v>
      </c>
      <c r="G526">
        <v>-10.2042</v>
      </c>
      <c r="H526">
        <v>-10.8308</v>
      </c>
    </row>
    <row r="527" spans="1:8" hidden="1" x14ac:dyDescent="0.3">
      <c r="A527" t="s">
        <v>74</v>
      </c>
      <c r="B527" t="b">
        <f>OR(AND(65 &lt;= CODE(UPPER(A527)), CODE(UPPER(A527)) &lt; 91), AND(65 &lt;= CODE(UPPER(RIGHT(A527, 1))), CODE(UPPER(RIGHT(A527, 1))) &lt; 91))</f>
        <v>0</v>
      </c>
      <c r="D527">
        <v>0.54914600000000002</v>
      </c>
      <c r="E527">
        <v>22819</v>
      </c>
      <c r="F527">
        <v>-4.1249900000000004</v>
      </c>
      <c r="G527">
        <v>-11.3622</v>
      </c>
      <c r="H527">
        <v>-13.5671</v>
      </c>
    </row>
    <row r="528" spans="1:8" hidden="1" x14ac:dyDescent="0.3">
      <c r="A528" t="s">
        <v>1386</v>
      </c>
      <c r="B528" t="b">
        <f>OR(AND(65 &lt;= CODE(UPPER(A528)), CODE(UPPER(A528)) &lt; 91), AND(65 &lt;= CODE(UPPER(RIGHT(A528, 1))), CODE(UPPER(RIGHT(A528, 1))) &lt; 91))</f>
        <v>1</v>
      </c>
      <c r="C528">
        <v>1</v>
      </c>
      <c r="D528">
        <v>0.54885799999999996</v>
      </c>
      <c r="E528">
        <v>36</v>
      </c>
      <c r="F528">
        <v>-2.3961000000000001</v>
      </c>
      <c r="G528">
        <v>-10.0631</v>
      </c>
      <c r="H528">
        <v>-11.280200000000001</v>
      </c>
    </row>
    <row r="529" spans="1:8" hidden="1" x14ac:dyDescent="0.3">
      <c r="A529" t="s">
        <v>1387</v>
      </c>
      <c r="B529" t="b">
        <f>OR(AND(65 &lt;= CODE(UPPER(A529)), CODE(UPPER(A529)) &lt; 91), AND(65 &lt;= CODE(UPPER(RIGHT(A529, 1))), CODE(UPPER(RIGHT(A529, 1))) &lt; 91))</f>
        <v>1</v>
      </c>
      <c r="C529">
        <v>1</v>
      </c>
      <c r="D529">
        <v>0.54874199999999995</v>
      </c>
      <c r="E529">
        <v>61</v>
      </c>
      <c r="F529">
        <v>-2.1896100000000001</v>
      </c>
      <c r="G529">
        <v>-10.454599999999999</v>
      </c>
      <c r="H529">
        <v>-12.2262</v>
      </c>
    </row>
    <row r="530" spans="1:8" x14ac:dyDescent="0.3">
      <c r="A530" t="s">
        <v>761</v>
      </c>
      <c r="B530" t="b">
        <f>OR(AND(65 &lt;= CODE(UPPER(A530)), CODE(UPPER(A530)) &lt; 91), AND(65 &lt;= CODE(UPPER(RIGHT(A530, 1))), CODE(UPPER(RIGHT(A530, 1))) &lt; 91))</f>
        <v>0</v>
      </c>
      <c r="C530">
        <v>1</v>
      </c>
      <c r="D530">
        <v>0.54809600000000003</v>
      </c>
      <c r="E530">
        <v>1947</v>
      </c>
      <c r="F530">
        <v>-0.65332000000000001</v>
      </c>
      <c r="G530">
        <v>-10.2437</v>
      </c>
      <c r="H530">
        <v>-10.3239</v>
      </c>
    </row>
    <row r="531" spans="1:8" hidden="1" x14ac:dyDescent="0.3">
      <c r="A531" t="s">
        <v>1441</v>
      </c>
      <c r="B531" t="b">
        <f>OR(AND(65 &lt;= CODE(UPPER(A531)), CODE(UPPER(A531)) &lt; 91), AND(65 &lt;= CODE(UPPER(RIGHT(A531, 1))), CODE(UPPER(RIGHT(A531, 1))) &lt; 91))</f>
        <v>1</v>
      </c>
      <c r="D531">
        <v>0.52351700000000001</v>
      </c>
      <c r="E531">
        <v>55</v>
      </c>
      <c r="F531">
        <v>0</v>
      </c>
      <c r="G531">
        <v>0</v>
      </c>
      <c r="H531">
        <v>0</v>
      </c>
    </row>
    <row r="532" spans="1:8" hidden="1" x14ac:dyDescent="0.3">
      <c r="A532" t="s">
        <v>1389</v>
      </c>
      <c r="B532" t="b">
        <f>OR(AND(65 &lt;= CODE(UPPER(A532)), CODE(UPPER(A532)) &lt; 91), AND(65 &lt;= CODE(UPPER(RIGHT(A532, 1))), CODE(UPPER(RIGHT(A532, 1))) &lt; 91))</f>
        <v>1</v>
      </c>
      <c r="C532">
        <v>1</v>
      </c>
      <c r="D532">
        <v>0.54714200000000002</v>
      </c>
      <c r="E532">
        <v>116</v>
      </c>
      <c r="F532">
        <v>-2.7712300000000001</v>
      </c>
      <c r="G532">
        <v>-10.793100000000001</v>
      </c>
      <c r="H532">
        <v>-11.8325</v>
      </c>
    </row>
    <row r="533" spans="1:8" hidden="1" x14ac:dyDescent="0.3">
      <c r="A533" t="s">
        <v>1390</v>
      </c>
      <c r="B533" t="b">
        <f>OR(AND(65 &lt;= CODE(UPPER(A533)), CODE(UPPER(A533)) &lt; 91), AND(65 &lt;= CODE(UPPER(RIGHT(A533, 1))), CODE(UPPER(RIGHT(A533, 1))) &lt; 91))</f>
        <v>1</v>
      </c>
      <c r="C533">
        <v>1</v>
      </c>
      <c r="D533">
        <v>0.54651799999999995</v>
      </c>
      <c r="E533">
        <v>316</v>
      </c>
      <c r="F533">
        <v>-3.1013299999999999</v>
      </c>
      <c r="G533">
        <v>-10.5067</v>
      </c>
      <c r="H533">
        <v>-11.421900000000001</v>
      </c>
    </row>
    <row r="534" spans="1:8" hidden="1" x14ac:dyDescent="0.3">
      <c r="A534" t="s">
        <v>1391</v>
      </c>
      <c r="B534" t="b">
        <f>OR(AND(65 &lt;= CODE(UPPER(A534)), CODE(UPPER(A534)) &lt; 91), AND(65 &lt;= CODE(UPPER(RIGHT(A534, 1))), CODE(UPPER(RIGHT(A534, 1))) &lt; 91))</f>
        <v>1</v>
      </c>
      <c r="C534">
        <v>1</v>
      </c>
      <c r="D534">
        <v>0.54637199999999997</v>
      </c>
      <c r="E534">
        <v>144</v>
      </c>
      <c r="F534">
        <v>-3.37087</v>
      </c>
      <c r="G534">
        <v>-10.839499999999999</v>
      </c>
      <c r="H534">
        <v>-12.2027</v>
      </c>
    </row>
    <row r="535" spans="1:8" hidden="1" x14ac:dyDescent="0.3">
      <c r="A535" t="s">
        <v>1392</v>
      </c>
      <c r="B535" t="b">
        <f>OR(AND(65 &lt;= CODE(UPPER(A535)), CODE(UPPER(A535)) &lt; 91), AND(65 &lt;= CODE(UPPER(RIGHT(A535, 1))), CODE(UPPER(RIGHT(A535, 1))) &lt; 91))</f>
        <v>0</v>
      </c>
      <c r="D535">
        <v>0.54579900000000003</v>
      </c>
      <c r="E535">
        <v>34</v>
      </c>
      <c r="F535">
        <v>-4.1558400000000004</v>
      </c>
      <c r="G535">
        <v>-11.436</v>
      </c>
      <c r="H535">
        <v>-13.6873</v>
      </c>
    </row>
    <row r="536" spans="1:8" hidden="1" x14ac:dyDescent="0.3">
      <c r="A536" t="s">
        <v>1393</v>
      </c>
      <c r="B536" t="b">
        <f>OR(AND(65 &lt;= CODE(UPPER(A536)), CODE(UPPER(A536)) &lt; 91), AND(65 &lt;= CODE(UPPER(RIGHT(A536, 1))), CODE(UPPER(RIGHT(A536, 1))) &lt; 91))</f>
        <v>1</v>
      </c>
      <c r="C536">
        <v>1</v>
      </c>
      <c r="D536">
        <v>0.54458799999999996</v>
      </c>
      <c r="E536">
        <v>265</v>
      </c>
      <c r="F536">
        <v>-3.7180200000000001</v>
      </c>
      <c r="G536">
        <v>-11.260899999999999</v>
      </c>
      <c r="H536">
        <v>-13.1655</v>
      </c>
    </row>
    <row r="537" spans="1:8" hidden="1" x14ac:dyDescent="0.3">
      <c r="A537" t="s">
        <v>1446</v>
      </c>
      <c r="B537" t="b">
        <f>OR(AND(65 &lt;= CODE(UPPER(A537)), CODE(UPPER(A537)) &lt; 91), AND(65 &lt;= CODE(UPPER(RIGHT(A537, 1))), CODE(UPPER(RIGHT(A537, 1))) &lt; 91))</f>
        <v>1</v>
      </c>
      <c r="D537">
        <v>0.52144900000000005</v>
      </c>
      <c r="E537">
        <v>60</v>
      </c>
      <c r="F537">
        <v>0</v>
      </c>
      <c r="G537">
        <v>0</v>
      </c>
      <c r="H537">
        <v>0</v>
      </c>
    </row>
    <row r="538" spans="1:8" hidden="1" x14ac:dyDescent="0.3">
      <c r="A538" t="s">
        <v>1394</v>
      </c>
      <c r="B538" t="b">
        <f>OR(AND(65 &lt;= CODE(UPPER(A538)), CODE(UPPER(A538)) &lt; 91), AND(65 &lt;= CODE(UPPER(RIGHT(A538, 1))), CODE(UPPER(RIGHT(A538, 1))) &lt; 91))</f>
        <v>1</v>
      </c>
      <c r="C538">
        <v>1</v>
      </c>
      <c r="D538">
        <v>0.54447000000000001</v>
      </c>
      <c r="E538">
        <v>49</v>
      </c>
      <c r="F538">
        <v>-1.6743600000000001</v>
      </c>
      <c r="G538">
        <v>-10.3605</v>
      </c>
      <c r="H538">
        <v>-11.5678</v>
      </c>
    </row>
    <row r="539" spans="1:8" hidden="1" x14ac:dyDescent="0.3">
      <c r="A539" t="s">
        <v>1447</v>
      </c>
      <c r="B539" t="b">
        <f>OR(AND(65 &lt;= CODE(UPPER(A539)), CODE(UPPER(A539)) &lt; 91), AND(65 &lt;= CODE(UPPER(RIGHT(A539, 1))), CODE(UPPER(RIGHT(A539, 1))) &lt; 91))</f>
        <v>1</v>
      </c>
      <c r="D539">
        <v>0.52001699999999995</v>
      </c>
      <c r="E539">
        <v>48</v>
      </c>
      <c r="F539">
        <v>0</v>
      </c>
      <c r="G539">
        <v>0</v>
      </c>
      <c r="H539">
        <v>0</v>
      </c>
    </row>
    <row r="540" spans="1:8" hidden="1" x14ac:dyDescent="0.3">
      <c r="A540" t="s">
        <v>1395</v>
      </c>
      <c r="B540" t="b">
        <f>OR(AND(65 &lt;= CODE(UPPER(A540)), CODE(UPPER(A540)) &lt; 91), AND(65 &lt;= CODE(UPPER(RIGHT(A540, 1))), CODE(UPPER(RIGHT(A540, 1))) &lt; 91))</f>
        <v>1</v>
      </c>
      <c r="C540">
        <v>1</v>
      </c>
      <c r="D540">
        <v>0.54379900000000003</v>
      </c>
      <c r="E540">
        <v>31</v>
      </c>
      <c r="F540">
        <v>-3.75264</v>
      </c>
      <c r="G540">
        <v>-10.0816</v>
      </c>
      <c r="H540">
        <v>-11.1599</v>
      </c>
    </row>
    <row r="541" spans="1:8" hidden="1" x14ac:dyDescent="0.3">
      <c r="A541" t="s">
        <v>1396</v>
      </c>
      <c r="B541" t="b">
        <f>OR(AND(65 &lt;= CODE(UPPER(A541)), CODE(UPPER(A541)) &lt; 91), AND(65 &lt;= CODE(UPPER(RIGHT(A541, 1))), CODE(UPPER(RIGHT(A541, 1))) &lt; 91))</f>
        <v>1</v>
      </c>
      <c r="C541">
        <v>1</v>
      </c>
      <c r="D541">
        <v>0.54329899999999998</v>
      </c>
      <c r="E541">
        <v>325</v>
      </c>
      <c r="F541">
        <v>-2.4170699999999998</v>
      </c>
      <c r="G541">
        <v>-10.574</v>
      </c>
      <c r="H541">
        <v>-11.680300000000001</v>
      </c>
    </row>
    <row r="542" spans="1:8" hidden="1" x14ac:dyDescent="0.3">
      <c r="A542" t="s">
        <v>1397</v>
      </c>
      <c r="B542" t="b">
        <f>OR(AND(65 &lt;= CODE(UPPER(A542)), CODE(UPPER(A542)) &lt; 91), AND(65 &lt;= CODE(UPPER(RIGHT(A542, 1))), CODE(UPPER(RIGHT(A542, 1))) &lt; 91))</f>
        <v>1</v>
      </c>
      <c r="C542">
        <v>1</v>
      </c>
      <c r="D542">
        <v>0.54269000000000001</v>
      </c>
      <c r="E542">
        <v>166</v>
      </c>
      <c r="F542">
        <v>-3.2831000000000001</v>
      </c>
      <c r="G542">
        <v>-9.6393299999999993</v>
      </c>
      <c r="H542">
        <v>-10.324199999999999</v>
      </c>
    </row>
    <row r="543" spans="1:8" hidden="1" x14ac:dyDescent="0.3">
      <c r="A543" t="s">
        <v>1451</v>
      </c>
      <c r="B543" t="b">
        <f>OR(AND(65 &lt;= CODE(UPPER(A543)), CODE(UPPER(A543)) &lt; 91), AND(65 &lt;= CODE(UPPER(RIGHT(A543, 1))), CODE(UPPER(RIGHT(A543, 1))) &lt; 91))</f>
        <v>1</v>
      </c>
      <c r="D543">
        <v>0.51908500000000002</v>
      </c>
      <c r="E543">
        <v>52</v>
      </c>
      <c r="F543">
        <v>0</v>
      </c>
      <c r="G543">
        <v>0</v>
      </c>
      <c r="H543">
        <v>0</v>
      </c>
    </row>
    <row r="544" spans="1:8" hidden="1" x14ac:dyDescent="0.3">
      <c r="A544" t="s">
        <v>1398</v>
      </c>
      <c r="B544" t="b">
        <f>OR(AND(65 &lt;= CODE(UPPER(A544)), CODE(UPPER(A544)) &lt; 91), AND(65 &lt;= CODE(UPPER(RIGHT(A544, 1))), CODE(UPPER(RIGHT(A544, 1))) &lt; 91))</f>
        <v>1</v>
      </c>
      <c r="C544">
        <v>1</v>
      </c>
      <c r="D544">
        <v>0.54267900000000002</v>
      </c>
      <c r="E544">
        <v>87</v>
      </c>
      <c r="F544">
        <v>-3.2505899999999999</v>
      </c>
      <c r="G544">
        <v>-10.969200000000001</v>
      </c>
      <c r="H544">
        <v>-11.887600000000001</v>
      </c>
    </row>
    <row r="545" spans="1:8" hidden="1" x14ac:dyDescent="0.3">
      <c r="A545" t="s">
        <v>1401</v>
      </c>
      <c r="B545" t="b">
        <f>OR(AND(65 &lt;= CODE(UPPER(A545)), CODE(UPPER(A545)) &lt; 91), AND(65 &lt;= CODE(UPPER(RIGHT(A545, 1))), CODE(UPPER(RIGHT(A545, 1))) &lt; 91))</f>
        <v>1</v>
      </c>
      <c r="C545">
        <v>1</v>
      </c>
      <c r="D545">
        <v>0.54174599999999995</v>
      </c>
      <c r="E545">
        <v>19</v>
      </c>
      <c r="F545">
        <v>-3.6106199999999999</v>
      </c>
      <c r="G545">
        <v>-10.6509</v>
      </c>
      <c r="H545">
        <v>-11.0534</v>
      </c>
    </row>
    <row r="546" spans="1:8" hidden="1" x14ac:dyDescent="0.3">
      <c r="A546" t="s">
        <v>1402</v>
      </c>
      <c r="B546" t="b">
        <f>OR(AND(65 &lt;= CODE(UPPER(A546)), CODE(UPPER(A546)) &lt; 91), AND(65 &lt;= CODE(UPPER(RIGHT(A546, 1))), CODE(UPPER(RIGHT(A546, 1))) &lt; 91))</f>
        <v>1</v>
      </c>
      <c r="C546">
        <v>1</v>
      </c>
      <c r="D546">
        <v>0.54117700000000002</v>
      </c>
      <c r="E546">
        <v>237</v>
      </c>
      <c r="F546">
        <v>-2.8631099999999998</v>
      </c>
      <c r="G546">
        <v>-10.9162</v>
      </c>
      <c r="H546">
        <v>-11.7491</v>
      </c>
    </row>
    <row r="547" spans="1:8" hidden="1" x14ac:dyDescent="0.3">
      <c r="A547" t="s">
        <v>1403</v>
      </c>
      <c r="B547" t="b">
        <f>OR(AND(65 &lt;= CODE(UPPER(A547)), CODE(UPPER(A547)) &lt; 91), AND(65 &lt;= CODE(UPPER(RIGHT(A547, 1))), CODE(UPPER(RIGHT(A547, 1))) &lt; 91))</f>
        <v>0</v>
      </c>
      <c r="D547">
        <v>0.54090099999999997</v>
      </c>
      <c r="E547">
        <v>37</v>
      </c>
      <c r="F547">
        <v>-3.7879</v>
      </c>
      <c r="G547">
        <v>-11.2729</v>
      </c>
      <c r="H547">
        <v>-12.7316</v>
      </c>
    </row>
    <row r="548" spans="1:8" hidden="1" x14ac:dyDescent="0.3">
      <c r="A548" t="s">
        <v>1404</v>
      </c>
      <c r="B548" t="b">
        <f>OR(AND(65 &lt;= CODE(UPPER(A548)), CODE(UPPER(A548)) &lt; 91), AND(65 &lt;= CODE(UPPER(RIGHT(A548, 1))), CODE(UPPER(RIGHT(A548, 1))) &lt; 91))</f>
        <v>1</v>
      </c>
      <c r="C548">
        <v>1</v>
      </c>
      <c r="D548">
        <v>0.54087200000000002</v>
      </c>
      <c r="E548">
        <v>3883</v>
      </c>
      <c r="F548">
        <v>-4.0450900000000001</v>
      </c>
      <c r="G548">
        <v>-11.390499999999999</v>
      </c>
      <c r="H548">
        <v>-13.5947</v>
      </c>
    </row>
    <row r="549" spans="1:8" hidden="1" x14ac:dyDescent="0.3">
      <c r="A549" t="s">
        <v>1456</v>
      </c>
      <c r="B549" t="b">
        <f>OR(AND(65 &lt;= CODE(UPPER(A549)), CODE(UPPER(A549)) &lt; 91), AND(65 &lt;= CODE(UPPER(RIGHT(A549, 1))), CODE(UPPER(RIGHT(A549, 1))) &lt; 91))</f>
        <v>1</v>
      </c>
      <c r="D549">
        <v>0.51714199999999999</v>
      </c>
      <c r="E549">
        <v>58</v>
      </c>
      <c r="F549">
        <v>0</v>
      </c>
      <c r="G549">
        <v>0</v>
      </c>
      <c r="H549">
        <v>0</v>
      </c>
    </row>
    <row r="550" spans="1:8" hidden="1" x14ac:dyDescent="0.3">
      <c r="A550" t="s">
        <v>1405</v>
      </c>
      <c r="B550" t="b">
        <f>OR(AND(65 &lt;= CODE(UPPER(A550)), CODE(UPPER(A550)) &lt; 91), AND(65 &lt;= CODE(UPPER(RIGHT(A550, 1))), CODE(UPPER(RIGHT(A550, 1))) &lt; 91))</f>
        <v>1</v>
      </c>
      <c r="C550">
        <v>1</v>
      </c>
      <c r="D550">
        <v>0.54056000000000004</v>
      </c>
      <c r="E550">
        <v>360</v>
      </c>
      <c r="F550">
        <v>-3.4005800000000002</v>
      </c>
      <c r="G550">
        <v>-10.5237</v>
      </c>
      <c r="H550">
        <v>-11.7668</v>
      </c>
    </row>
    <row r="551" spans="1:8" x14ac:dyDescent="0.3">
      <c r="A551" t="s">
        <v>1407</v>
      </c>
      <c r="B551" t="b">
        <f>OR(AND(65 &lt;= CODE(UPPER(A551)), CODE(UPPER(A551)) &lt; 91), AND(65 &lt;= CODE(UPPER(RIGHT(A551, 1))), CODE(UPPER(RIGHT(A551, 1))) &lt; 91))</f>
        <v>0</v>
      </c>
      <c r="C551">
        <v>1</v>
      </c>
      <c r="D551">
        <v>0.53994399999999998</v>
      </c>
      <c r="E551">
        <v>131</v>
      </c>
      <c r="F551">
        <v>-1.83229</v>
      </c>
      <c r="G551">
        <v>-10.2447</v>
      </c>
      <c r="H551">
        <v>-10.8073</v>
      </c>
    </row>
    <row r="552" spans="1:8" hidden="1" x14ac:dyDescent="0.3">
      <c r="A552" t="s">
        <v>1408</v>
      </c>
      <c r="B552" t="b">
        <f>OR(AND(65 &lt;= CODE(UPPER(A552)), CODE(UPPER(A552)) &lt; 91), AND(65 &lt;= CODE(UPPER(RIGHT(A552, 1))), CODE(UPPER(RIGHT(A552, 1))) &lt; 91))</f>
        <v>0</v>
      </c>
      <c r="D552">
        <v>0.53923200000000004</v>
      </c>
      <c r="E552">
        <v>34</v>
      </c>
      <c r="F552">
        <v>-4.1558400000000004</v>
      </c>
      <c r="G552">
        <v>-11.436</v>
      </c>
      <c r="H552">
        <v>-13.6873</v>
      </c>
    </row>
    <row r="553" spans="1:8" hidden="1" x14ac:dyDescent="0.3">
      <c r="A553" t="s">
        <v>1409</v>
      </c>
      <c r="B553" t="b">
        <f>OR(AND(65 &lt;= CODE(UPPER(A553)), CODE(UPPER(A553)) &lt; 91), AND(65 &lt;= CODE(UPPER(RIGHT(A553, 1))), CODE(UPPER(RIGHT(A553, 1))) &lt; 91))</f>
        <v>1</v>
      </c>
      <c r="C553">
        <v>1</v>
      </c>
      <c r="D553">
        <v>0.53895999999999999</v>
      </c>
      <c r="E553">
        <v>23</v>
      </c>
      <c r="F553">
        <v>-1.8863300000000001</v>
      </c>
      <c r="G553">
        <v>-10.355399999999999</v>
      </c>
      <c r="H553">
        <v>-11.185</v>
      </c>
    </row>
    <row r="554" spans="1:8" x14ac:dyDescent="0.3">
      <c r="A554" t="s">
        <v>259</v>
      </c>
      <c r="B554" t="b">
        <f>OR(AND(65 &lt;= CODE(UPPER(A554)), CODE(UPPER(A554)) &lt; 91), AND(65 &lt;= CODE(UPPER(RIGHT(A554, 1))), CODE(UPPER(RIGHT(A554, 1))) &lt; 91))</f>
        <v>0</v>
      </c>
      <c r="C554">
        <v>1</v>
      </c>
      <c r="D554">
        <v>0.53875099999999998</v>
      </c>
      <c r="E554">
        <v>698</v>
      </c>
      <c r="F554">
        <v>-0.96487599999999996</v>
      </c>
      <c r="G554">
        <v>-10.260300000000001</v>
      </c>
      <c r="H554">
        <v>-10.924300000000001</v>
      </c>
    </row>
    <row r="555" spans="1:8" hidden="1" x14ac:dyDescent="0.3">
      <c r="A555" t="s">
        <v>1410</v>
      </c>
      <c r="B555" t="b">
        <f>OR(AND(65 &lt;= CODE(UPPER(A555)), CODE(UPPER(A555)) &lt; 91), AND(65 &lt;= CODE(UPPER(RIGHT(A555, 1))), CODE(UPPER(RIGHT(A555, 1))) &lt; 91))</f>
        <v>1</v>
      </c>
      <c r="C555">
        <v>1</v>
      </c>
      <c r="D555">
        <v>0.53672799999999998</v>
      </c>
      <c r="E555">
        <v>78</v>
      </c>
      <c r="F555">
        <v>-2.3574000000000002</v>
      </c>
      <c r="G555">
        <v>-10.2111</v>
      </c>
      <c r="H555">
        <v>-11.3081</v>
      </c>
    </row>
    <row r="556" spans="1:8" hidden="1" x14ac:dyDescent="0.3">
      <c r="A556" t="s">
        <v>1461</v>
      </c>
      <c r="B556" t="b">
        <f>OR(AND(65 &lt;= CODE(UPPER(A556)), CODE(UPPER(A556)) &lt; 91), AND(65 &lt;= CODE(UPPER(RIGHT(A556, 1))), CODE(UPPER(RIGHT(A556, 1))) &lt; 91))</f>
        <v>1</v>
      </c>
      <c r="D556">
        <v>0.51404300000000003</v>
      </c>
      <c r="E556">
        <v>57</v>
      </c>
      <c r="F556">
        <v>0</v>
      </c>
      <c r="G556">
        <v>0</v>
      </c>
      <c r="H556">
        <v>0</v>
      </c>
    </row>
    <row r="557" spans="1:8" hidden="1" x14ac:dyDescent="0.3">
      <c r="A557" t="s">
        <v>1411</v>
      </c>
      <c r="B557" t="b">
        <f>OR(AND(65 &lt;= CODE(UPPER(A557)), CODE(UPPER(A557)) &lt; 91), AND(65 &lt;= CODE(UPPER(RIGHT(A557, 1))), CODE(UPPER(RIGHT(A557, 1))) &lt; 91))</f>
        <v>1</v>
      </c>
      <c r="C557">
        <v>1</v>
      </c>
      <c r="D557">
        <v>0.53635500000000003</v>
      </c>
      <c r="E557">
        <v>51</v>
      </c>
      <c r="F557">
        <v>-3.6036600000000001</v>
      </c>
      <c r="G557">
        <v>-11.037000000000001</v>
      </c>
      <c r="H557">
        <v>-12.757999999999999</v>
      </c>
    </row>
    <row r="558" spans="1:8" hidden="1" x14ac:dyDescent="0.3">
      <c r="A558" t="s">
        <v>1412</v>
      </c>
      <c r="B558" t="b">
        <f>OR(AND(65 &lt;= CODE(UPPER(A558)), CODE(UPPER(A558)) &lt; 91), AND(65 &lt;= CODE(UPPER(RIGHT(A558, 1))), CODE(UPPER(RIGHT(A558, 1))) &lt; 91))</f>
        <v>1</v>
      </c>
      <c r="C558">
        <v>1</v>
      </c>
      <c r="D558">
        <v>0.53630999999999995</v>
      </c>
      <c r="E558">
        <v>90</v>
      </c>
      <c r="F558">
        <v>-3.7622300000000002</v>
      </c>
      <c r="G558">
        <v>-10.9718</v>
      </c>
      <c r="H558">
        <v>-12.6624</v>
      </c>
    </row>
    <row r="559" spans="1:8" hidden="1" x14ac:dyDescent="0.3">
      <c r="A559" t="s">
        <v>1413</v>
      </c>
      <c r="B559" t="b">
        <f>OR(AND(65 &lt;= CODE(UPPER(A559)), CODE(UPPER(A559)) &lt; 91), AND(65 &lt;= CODE(UPPER(RIGHT(A559, 1))), CODE(UPPER(RIGHT(A559, 1))) &lt; 91))</f>
        <v>1</v>
      </c>
      <c r="C559">
        <v>1</v>
      </c>
      <c r="D559">
        <v>0.53560099999999999</v>
      </c>
      <c r="E559">
        <v>157</v>
      </c>
      <c r="F559">
        <v>-0.79806600000000005</v>
      </c>
      <c r="G559">
        <v>-10.0746</v>
      </c>
      <c r="H559">
        <v>-11.616199999999999</v>
      </c>
    </row>
    <row r="560" spans="1:8" hidden="1" x14ac:dyDescent="0.3">
      <c r="A560" t="s">
        <v>1414</v>
      </c>
      <c r="B560" t="b">
        <f>OR(AND(65 &lt;= CODE(UPPER(A560)), CODE(UPPER(A560)) &lt; 91), AND(65 &lt;= CODE(UPPER(RIGHT(A560, 1))), CODE(UPPER(RIGHT(A560, 1))) &lt; 91))</f>
        <v>1</v>
      </c>
      <c r="C560">
        <v>1</v>
      </c>
      <c r="D560">
        <v>0.53538600000000003</v>
      </c>
      <c r="E560">
        <v>701</v>
      </c>
      <c r="F560">
        <v>-3.8421400000000001</v>
      </c>
      <c r="G560">
        <v>-11.262600000000001</v>
      </c>
      <c r="H560">
        <v>-13.482699999999999</v>
      </c>
    </row>
    <row r="561" spans="1:8" hidden="1" x14ac:dyDescent="0.3">
      <c r="A561" t="s">
        <v>1415</v>
      </c>
      <c r="B561" t="b">
        <f>OR(AND(65 &lt;= CODE(UPPER(A561)), CODE(UPPER(A561)) &lt; 91), AND(65 &lt;= CODE(UPPER(RIGHT(A561, 1))), CODE(UPPER(RIGHT(A561, 1))) &lt; 91))</f>
        <v>1</v>
      </c>
      <c r="C561">
        <v>1</v>
      </c>
      <c r="D561">
        <v>0.53507000000000005</v>
      </c>
      <c r="E561">
        <v>1029</v>
      </c>
      <c r="F561">
        <v>-3.9665499999999998</v>
      </c>
      <c r="G561">
        <v>-10.747400000000001</v>
      </c>
      <c r="H561">
        <v>-12.454700000000001</v>
      </c>
    </row>
    <row r="562" spans="1:8" hidden="1" x14ac:dyDescent="0.3">
      <c r="A562" t="s">
        <v>1416</v>
      </c>
      <c r="B562" t="b">
        <f>OR(AND(65 &lt;= CODE(UPPER(A562)), CODE(UPPER(A562)) &lt; 91), AND(65 &lt;= CODE(UPPER(RIGHT(A562, 1))), CODE(UPPER(RIGHT(A562, 1))) &lt; 91))</f>
        <v>1</v>
      </c>
      <c r="C562">
        <v>1</v>
      </c>
      <c r="D562">
        <v>0.53436499999999998</v>
      </c>
      <c r="E562">
        <v>95</v>
      </c>
      <c r="F562">
        <v>-3.3864399999999999</v>
      </c>
      <c r="G562">
        <v>-10.938700000000001</v>
      </c>
      <c r="H562">
        <v>-12.5932</v>
      </c>
    </row>
    <row r="563" spans="1:8" hidden="1" x14ac:dyDescent="0.3">
      <c r="A563" t="s">
        <v>1417</v>
      </c>
      <c r="B563" t="b">
        <f>OR(AND(65 &lt;= CODE(UPPER(A563)), CODE(UPPER(A563)) &lt; 91), AND(65 &lt;= CODE(UPPER(RIGHT(A563, 1))), CODE(UPPER(RIGHT(A563, 1))) &lt; 91))</f>
        <v>1</v>
      </c>
      <c r="C563">
        <v>1</v>
      </c>
      <c r="D563">
        <v>0.53401299999999996</v>
      </c>
      <c r="E563">
        <v>94</v>
      </c>
      <c r="F563">
        <v>-3.0957499999999998</v>
      </c>
      <c r="G563">
        <v>-10.886699999999999</v>
      </c>
      <c r="H563">
        <v>-13.0626</v>
      </c>
    </row>
    <row r="564" spans="1:8" hidden="1" x14ac:dyDescent="0.3">
      <c r="A564" t="s">
        <v>1468</v>
      </c>
      <c r="B564" t="b">
        <f>OR(AND(65 &lt;= CODE(UPPER(A564)), CODE(UPPER(A564)) &lt; 91), AND(65 &lt;= CODE(UPPER(RIGHT(A564, 1))), CODE(UPPER(RIGHT(A564, 1))) &lt; 91))</f>
        <v>1</v>
      </c>
      <c r="D564">
        <v>0.51222000000000001</v>
      </c>
      <c r="E564">
        <v>54</v>
      </c>
      <c r="F564">
        <v>0</v>
      </c>
      <c r="G564">
        <v>0</v>
      </c>
      <c r="H564">
        <v>0</v>
      </c>
    </row>
    <row r="565" spans="1:8" hidden="1" x14ac:dyDescent="0.3">
      <c r="A565" t="s">
        <v>1418</v>
      </c>
      <c r="B565" t="b">
        <f>OR(AND(65 &lt;= CODE(UPPER(A565)), CODE(UPPER(A565)) &lt; 91), AND(65 &lt;= CODE(UPPER(RIGHT(A565, 1))), CODE(UPPER(RIGHT(A565, 1))) &lt; 91))</f>
        <v>1</v>
      </c>
      <c r="C565">
        <v>1</v>
      </c>
      <c r="D565">
        <v>0.53396600000000005</v>
      </c>
      <c r="E565">
        <v>143</v>
      </c>
      <c r="F565">
        <v>-2.6510400000000001</v>
      </c>
      <c r="G565">
        <v>-10.719900000000001</v>
      </c>
      <c r="H565">
        <v>-11.8474</v>
      </c>
    </row>
    <row r="566" spans="1:8" hidden="1" x14ac:dyDescent="0.3">
      <c r="A566" t="s">
        <v>1419</v>
      </c>
      <c r="B566" t="b">
        <f>OR(AND(65 &lt;= CODE(UPPER(A566)), CODE(UPPER(A566)) &lt; 91), AND(65 &lt;= CODE(UPPER(RIGHT(A566, 1))), CODE(UPPER(RIGHT(A566, 1))) &lt; 91))</f>
        <v>0</v>
      </c>
      <c r="D566">
        <v>0.53393500000000005</v>
      </c>
      <c r="E566">
        <v>57</v>
      </c>
      <c r="F566">
        <v>-4.2141299999999999</v>
      </c>
      <c r="G566">
        <v>-11.377800000000001</v>
      </c>
      <c r="H566">
        <v>-13.546200000000001</v>
      </c>
    </row>
    <row r="567" spans="1:8" x14ac:dyDescent="0.3">
      <c r="A567" t="s">
        <v>27</v>
      </c>
      <c r="B567" t="b">
        <f>OR(AND(65 &lt;= CODE(UPPER(A567)), CODE(UPPER(A567)) &lt; 91), AND(65 &lt;= CODE(UPPER(RIGHT(A567, 1))), CODE(UPPER(RIGHT(A567, 1))) &lt; 91))</f>
        <v>0</v>
      </c>
      <c r="C567">
        <v>1</v>
      </c>
      <c r="D567">
        <v>0.53356700000000001</v>
      </c>
      <c r="E567">
        <v>3753</v>
      </c>
      <c r="F567">
        <v>-1.0714399999999999</v>
      </c>
      <c r="G567">
        <v>-10.2842</v>
      </c>
      <c r="H567">
        <v>-11.123699999999999</v>
      </c>
    </row>
    <row r="568" spans="1:8" hidden="1" x14ac:dyDescent="0.3">
      <c r="A568" t="s">
        <v>1472</v>
      </c>
      <c r="B568" t="b">
        <f>OR(AND(65 &lt;= CODE(UPPER(A568)), CODE(UPPER(A568)) &lt; 91), AND(65 &lt;= CODE(UPPER(RIGHT(A568, 1))), CODE(UPPER(RIGHT(A568, 1))) &lt; 91))</f>
        <v>1</v>
      </c>
      <c r="D568">
        <v>0.51084099999999999</v>
      </c>
      <c r="E568">
        <v>55</v>
      </c>
      <c r="F568">
        <v>0</v>
      </c>
      <c r="G568">
        <v>0</v>
      </c>
      <c r="H568">
        <v>0</v>
      </c>
    </row>
    <row r="569" spans="1:8" hidden="1" x14ac:dyDescent="0.3">
      <c r="A569" t="s">
        <v>1420</v>
      </c>
      <c r="B569" t="b">
        <f>OR(AND(65 &lt;= CODE(UPPER(A569)), CODE(UPPER(A569)) &lt; 91), AND(65 &lt;= CODE(UPPER(RIGHT(A569, 1))), CODE(UPPER(RIGHT(A569, 1))) &lt; 91))</f>
        <v>0</v>
      </c>
      <c r="C569">
        <v>1</v>
      </c>
      <c r="D569">
        <v>0.53345100000000001</v>
      </c>
      <c r="E569">
        <v>6706</v>
      </c>
      <c r="F569">
        <v>-3.2961399999999998</v>
      </c>
      <c r="G569">
        <v>-11.114699999999999</v>
      </c>
      <c r="H569">
        <v>-12.7088</v>
      </c>
    </row>
    <row r="570" spans="1:8" hidden="1" x14ac:dyDescent="0.3">
      <c r="A570" t="s">
        <v>1421</v>
      </c>
      <c r="B570" t="b">
        <f>OR(AND(65 &lt;= CODE(UPPER(A570)), CODE(UPPER(A570)) &lt; 91), AND(65 &lt;= CODE(UPPER(RIGHT(A570, 1))), CODE(UPPER(RIGHT(A570, 1))) &lt; 91))</f>
        <v>1</v>
      </c>
      <c r="C570">
        <v>1</v>
      </c>
      <c r="D570">
        <v>0.53278599999999998</v>
      </c>
      <c r="E570">
        <v>60</v>
      </c>
      <c r="F570">
        <v>-3.3186399999999998</v>
      </c>
      <c r="G570">
        <v>-10.977399999999999</v>
      </c>
      <c r="H570">
        <v>-12.4413</v>
      </c>
    </row>
    <row r="571" spans="1:8" hidden="1" x14ac:dyDescent="0.3">
      <c r="A571" t="s">
        <v>1475</v>
      </c>
      <c r="B571" t="b">
        <f>OR(AND(65 &lt;= CODE(UPPER(A571)), CODE(UPPER(A571)) &lt; 91), AND(65 &lt;= CODE(UPPER(RIGHT(A571, 1))), CODE(UPPER(RIGHT(A571, 1))) &lt; 91))</f>
        <v>1</v>
      </c>
      <c r="D571">
        <v>0.51058099999999995</v>
      </c>
      <c r="E571">
        <v>56</v>
      </c>
      <c r="F571">
        <v>0</v>
      </c>
      <c r="G571">
        <v>0</v>
      </c>
      <c r="H571">
        <v>0</v>
      </c>
    </row>
    <row r="572" spans="1:8" hidden="1" x14ac:dyDescent="0.3">
      <c r="A572" t="s">
        <v>1422</v>
      </c>
      <c r="B572" t="b">
        <f>OR(AND(65 &lt;= CODE(UPPER(A572)), CODE(UPPER(A572)) &lt; 91), AND(65 &lt;= CODE(UPPER(RIGHT(A572, 1))), CODE(UPPER(RIGHT(A572, 1))) &lt; 91))</f>
        <v>1</v>
      </c>
      <c r="D572">
        <v>0.53229300000000002</v>
      </c>
      <c r="E572">
        <v>663</v>
      </c>
      <c r="F572">
        <v>-3.1003699999999998</v>
      </c>
      <c r="G572">
        <v>-10.722899999999999</v>
      </c>
      <c r="H572">
        <v>-11.4932</v>
      </c>
    </row>
    <row r="573" spans="1:8" hidden="1" x14ac:dyDescent="0.3">
      <c r="A573" t="s">
        <v>1423</v>
      </c>
      <c r="B573" t="b">
        <f>OR(AND(65 &lt;= CODE(UPPER(A573)), CODE(UPPER(A573)) &lt; 91), AND(65 &lt;= CODE(UPPER(RIGHT(A573, 1))), CODE(UPPER(RIGHT(A573, 1))) &lt; 91))</f>
        <v>1</v>
      </c>
      <c r="C573">
        <v>1</v>
      </c>
      <c r="D573">
        <v>0.53176199999999996</v>
      </c>
      <c r="E573">
        <v>102</v>
      </c>
      <c r="F573">
        <v>-2.4741599999999999</v>
      </c>
      <c r="G573">
        <v>-10.1571</v>
      </c>
      <c r="H573">
        <v>-10.885899999999999</v>
      </c>
    </row>
    <row r="574" spans="1:8" hidden="1" x14ac:dyDescent="0.3">
      <c r="A574" t="s">
        <v>376</v>
      </c>
      <c r="B574" t="b">
        <f>OR(AND(65 &lt;= CODE(UPPER(A574)), CODE(UPPER(A574)) &lt; 91), AND(65 &lt;= CODE(UPPER(RIGHT(A574, 1))), CODE(UPPER(RIGHT(A574, 1))) &lt; 91))</f>
        <v>1</v>
      </c>
      <c r="D574">
        <v>0.53172399999999997</v>
      </c>
      <c r="E574">
        <v>1768</v>
      </c>
      <c r="F574">
        <v>-3.1120299999999999</v>
      </c>
      <c r="G574">
        <v>-10.491099999999999</v>
      </c>
      <c r="H574">
        <v>-11.633900000000001</v>
      </c>
    </row>
    <row r="575" spans="1:8" hidden="1" x14ac:dyDescent="0.3">
      <c r="A575" t="s">
        <v>1425</v>
      </c>
      <c r="B575" t="b">
        <f>OR(AND(65 &lt;= CODE(UPPER(A575)), CODE(UPPER(A575)) &lt; 91), AND(65 &lt;= CODE(UPPER(RIGHT(A575, 1))), CODE(UPPER(RIGHT(A575, 1))) &lt; 91))</f>
        <v>1</v>
      </c>
      <c r="C575">
        <v>1</v>
      </c>
      <c r="D575">
        <v>0.53105800000000003</v>
      </c>
      <c r="E575">
        <v>66</v>
      </c>
      <c r="F575">
        <v>-1.82084</v>
      </c>
      <c r="G575">
        <v>-10.545500000000001</v>
      </c>
      <c r="H575">
        <v>-11.2819</v>
      </c>
    </row>
    <row r="576" spans="1:8" x14ac:dyDescent="0.3">
      <c r="A576" t="s">
        <v>1426</v>
      </c>
      <c r="B576" t="b">
        <f>OR(AND(65 &lt;= CODE(UPPER(A576)), CODE(UPPER(A576)) &lt; 91), AND(65 &lt;= CODE(UPPER(RIGHT(A576, 1))), CODE(UPPER(RIGHT(A576, 1))) &lt; 91))</f>
        <v>0</v>
      </c>
      <c r="C576">
        <v>1</v>
      </c>
      <c r="D576">
        <v>0.53095000000000003</v>
      </c>
      <c r="E576">
        <v>103</v>
      </c>
      <c r="F576">
        <v>-1.9933700000000001</v>
      </c>
      <c r="G576">
        <v>-10.3461</v>
      </c>
      <c r="H576">
        <v>-10.822100000000001</v>
      </c>
    </row>
    <row r="577" spans="1:8" hidden="1" x14ac:dyDescent="0.3">
      <c r="A577" t="s">
        <v>1427</v>
      </c>
      <c r="B577" t="b">
        <f>OR(AND(65 &lt;= CODE(UPPER(A577)), CODE(UPPER(A577)) &lt; 91), AND(65 &lt;= CODE(UPPER(RIGHT(A577, 1))), CODE(UPPER(RIGHT(A577, 1))) &lt; 91))</f>
        <v>1</v>
      </c>
      <c r="C577">
        <v>1</v>
      </c>
      <c r="D577">
        <v>0.53078899999999996</v>
      </c>
      <c r="E577">
        <v>53</v>
      </c>
      <c r="F577">
        <v>-1.76546</v>
      </c>
      <c r="G577">
        <v>-10.4404</v>
      </c>
      <c r="H577">
        <v>-10.994899999999999</v>
      </c>
    </row>
    <row r="578" spans="1:8" hidden="1" x14ac:dyDescent="0.3">
      <c r="A578" t="s">
        <v>1428</v>
      </c>
      <c r="B578" t="b">
        <f>OR(AND(65 &lt;= CODE(UPPER(A578)), CODE(UPPER(A578)) &lt; 91), AND(65 &lt;= CODE(UPPER(RIGHT(A578, 1))), CODE(UPPER(RIGHT(A578, 1))) &lt; 91))</f>
        <v>1</v>
      </c>
      <c r="C578">
        <v>1</v>
      </c>
      <c r="D578">
        <v>0.53007499999999996</v>
      </c>
      <c r="E578">
        <v>33</v>
      </c>
      <c r="F578">
        <v>-2.3742399999999999</v>
      </c>
      <c r="G578">
        <v>-10.157299999999999</v>
      </c>
      <c r="H578">
        <v>-10.2578</v>
      </c>
    </row>
    <row r="579" spans="1:8" hidden="1" x14ac:dyDescent="0.3">
      <c r="A579" t="s">
        <v>175</v>
      </c>
      <c r="B579" t="b">
        <f>OR(AND(65 &lt;= CODE(UPPER(A579)), CODE(UPPER(A579)) &lt; 91), AND(65 &lt;= CODE(UPPER(RIGHT(A579, 1))), CODE(UPPER(RIGHT(A579, 1))) &lt; 91))</f>
        <v>1</v>
      </c>
      <c r="C579">
        <v>1</v>
      </c>
      <c r="D579">
        <v>0.52908500000000003</v>
      </c>
      <c r="E579">
        <v>84</v>
      </c>
      <c r="F579">
        <v>-2.76437</v>
      </c>
      <c r="G579">
        <v>-10.5205</v>
      </c>
      <c r="H579">
        <v>-12.1716</v>
      </c>
    </row>
    <row r="580" spans="1:8" hidden="1" x14ac:dyDescent="0.3">
      <c r="A580" t="s">
        <v>1429</v>
      </c>
      <c r="B580" t="b">
        <f>OR(AND(65 &lt;= CODE(UPPER(A580)), CODE(UPPER(A580)) &lt; 91), AND(65 &lt;= CODE(UPPER(RIGHT(A580, 1))), CODE(UPPER(RIGHT(A580, 1))) &lt; 91))</f>
        <v>1</v>
      </c>
      <c r="C580">
        <v>1</v>
      </c>
      <c r="D580">
        <v>0.52821099999999999</v>
      </c>
      <c r="E580">
        <v>45</v>
      </c>
      <c r="F580">
        <v>-3.0757300000000001</v>
      </c>
      <c r="G580">
        <v>-10.5799</v>
      </c>
      <c r="H580">
        <v>-11.7464</v>
      </c>
    </row>
    <row r="581" spans="1:8" hidden="1" x14ac:dyDescent="0.3">
      <c r="A581" t="s">
        <v>1431</v>
      </c>
      <c r="B581" t="b">
        <f>OR(AND(65 &lt;= CODE(UPPER(A581)), CODE(UPPER(A581)) &lt; 91), AND(65 &lt;= CODE(UPPER(RIGHT(A581, 1))), CODE(UPPER(RIGHT(A581, 1))) &lt; 91))</f>
        <v>1</v>
      </c>
      <c r="C581">
        <v>1</v>
      </c>
      <c r="D581">
        <v>0.52645799999999998</v>
      </c>
      <c r="E581">
        <v>25</v>
      </c>
      <c r="F581">
        <v>-3.19678</v>
      </c>
      <c r="G581">
        <v>-11.368</v>
      </c>
      <c r="H581">
        <v>-12.2027</v>
      </c>
    </row>
    <row r="582" spans="1:8" hidden="1" x14ac:dyDescent="0.3">
      <c r="A582" t="s">
        <v>1433</v>
      </c>
      <c r="B582" t="b">
        <f>OR(AND(65 &lt;= CODE(UPPER(A582)), CODE(UPPER(A582)) &lt; 91), AND(65 &lt;= CODE(UPPER(RIGHT(A582, 1))), CODE(UPPER(RIGHT(A582, 1))) &lt; 91))</f>
        <v>0</v>
      </c>
      <c r="D582">
        <v>0.52540399999999998</v>
      </c>
      <c r="E582">
        <v>33</v>
      </c>
      <c r="F582">
        <v>-4.1558400000000004</v>
      </c>
      <c r="G582">
        <v>-11.436</v>
      </c>
      <c r="H582">
        <v>-13.6873</v>
      </c>
    </row>
    <row r="583" spans="1:8" hidden="1" x14ac:dyDescent="0.3">
      <c r="A583" t="s">
        <v>1434</v>
      </c>
      <c r="B583" t="b">
        <f>OR(AND(65 &lt;= CODE(UPPER(A583)), CODE(UPPER(A583)) &lt; 91), AND(65 &lt;= CODE(UPPER(RIGHT(A583, 1))), CODE(UPPER(RIGHT(A583, 1))) &lt; 91))</f>
        <v>1</v>
      </c>
      <c r="C583">
        <v>1</v>
      </c>
      <c r="D583">
        <v>0.52516499999999999</v>
      </c>
      <c r="E583">
        <v>71</v>
      </c>
      <c r="F583">
        <v>-3.58866</v>
      </c>
      <c r="G583">
        <v>-10.910399999999999</v>
      </c>
      <c r="H583">
        <v>-11.074199999999999</v>
      </c>
    </row>
    <row r="584" spans="1:8" hidden="1" x14ac:dyDescent="0.3">
      <c r="A584" t="s">
        <v>1435</v>
      </c>
      <c r="B584" t="b">
        <f>OR(AND(65 &lt;= CODE(UPPER(A584)), CODE(UPPER(A584)) &lt; 91), AND(65 &lt;= CODE(UPPER(RIGHT(A584, 1))), CODE(UPPER(RIGHT(A584, 1))) &lt; 91))</f>
        <v>1</v>
      </c>
      <c r="C584">
        <v>1</v>
      </c>
      <c r="D584">
        <v>0.52481299999999997</v>
      </c>
      <c r="E584">
        <v>32</v>
      </c>
      <c r="F584">
        <v>-2.0082599999999999</v>
      </c>
      <c r="G584">
        <v>-9.6546299999999992</v>
      </c>
      <c r="H584">
        <v>-11.121700000000001</v>
      </c>
    </row>
    <row r="585" spans="1:8" hidden="1" x14ac:dyDescent="0.3">
      <c r="A585" t="s">
        <v>1436</v>
      </c>
      <c r="B585" t="b">
        <f>OR(AND(65 &lt;= CODE(UPPER(A585)), CODE(UPPER(A585)) &lt; 91), AND(65 &lt;= CODE(UPPER(RIGHT(A585, 1))), CODE(UPPER(RIGHT(A585, 1))) &lt; 91))</f>
        <v>1</v>
      </c>
      <c r="C585">
        <v>1</v>
      </c>
      <c r="D585">
        <v>0.52481100000000003</v>
      </c>
      <c r="E585">
        <v>55</v>
      </c>
      <c r="F585">
        <v>-2.24499</v>
      </c>
      <c r="G585">
        <v>-10.577500000000001</v>
      </c>
      <c r="H585">
        <v>-11.921200000000001</v>
      </c>
    </row>
    <row r="586" spans="1:8" hidden="1" x14ac:dyDescent="0.3">
      <c r="A586" t="s">
        <v>1489</v>
      </c>
      <c r="B586" t="b">
        <f>OR(AND(65 &lt;= CODE(UPPER(A586)), CODE(UPPER(A586)) &lt; 91), AND(65 &lt;= CODE(UPPER(RIGHT(A586, 1))), CODE(UPPER(RIGHT(A586, 1))) &lt; 91))</f>
        <v>1</v>
      </c>
      <c r="D586">
        <v>0.50575300000000001</v>
      </c>
      <c r="E586">
        <v>57</v>
      </c>
      <c r="F586">
        <v>0</v>
      </c>
      <c r="G586">
        <v>0</v>
      </c>
      <c r="H586">
        <v>0</v>
      </c>
    </row>
    <row r="587" spans="1:8" hidden="1" x14ac:dyDescent="0.3">
      <c r="A587" t="s">
        <v>1437</v>
      </c>
      <c r="B587" t="b">
        <f>OR(AND(65 &lt;= CODE(UPPER(A587)), CODE(UPPER(A587)) &lt; 91), AND(65 &lt;= CODE(UPPER(RIGHT(A587, 1))), CODE(UPPER(RIGHT(A587, 1))) &lt; 91))</f>
        <v>1</v>
      </c>
      <c r="C587">
        <v>1</v>
      </c>
      <c r="D587">
        <v>0.52456999999999998</v>
      </c>
      <c r="E587">
        <v>49</v>
      </c>
      <c r="F587">
        <v>-0.85302299999999998</v>
      </c>
      <c r="G587">
        <v>-10.044499999999999</v>
      </c>
      <c r="H587">
        <v>-12.3508</v>
      </c>
    </row>
    <row r="588" spans="1:8" hidden="1" x14ac:dyDescent="0.3">
      <c r="A588" t="s">
        <v>1438</v>
      </c>
      <c r="B588" t="b">
        <f>OR(AND(65 &lt;= CODE(UPPER(A588)), CODE(UPPER(A588)) &lt; 91), AND(65 &lt;= CODE(UPPER(RIGHT(A588, 1))), CODE(UPPER(RIGHT(A588, 1))) &lt; 91))</f>
        <v>1</v>
      </c>
      <c r="D588">
        <v>0.52456000000000003</v>
      </c>
      <c r="E588">
        <v>18</v>
      </c>
      <c r="F588">
        <v>-3.8105799999999999</v>
      </c>
      <c r="G588">
        <v>-10.6579</v>
      </c>
      <c r="H588">
        <v>-11.6404</v>
      </c>
    </row>
    <row r="589" spans="1:8" hidden="1" x14ac:dyDescent="0.3">
      <c r="A589" t="s">
        <v>1439</v>
      </c>
      <c r="B589" t="b">
        <f>OR(AND(65 &lt;= CODE(UPPER(A589)), CODE(UPPER(A589)) &lt; 91), AND(65 &lt;= CODE(UPPER(RIGHT(A589, 1))), CODE(UPPER(RIGHT(A589, 1))) &lt; 91))</f>
        <v>0</v>
      </c>
      <c r="C589">
        <v>1</v>
      </c>
      <c r="D589">
        <v>0.52418200000000004</v>
      </c>
      <c r="E589">
        <v>7464</v>
      </c>
      <c r="F589">
        <v>-3.5045899999999999</v>
      </c>
      <c r="G589">
        <v>-11.1922</v>
      </c>
      <c r="H589">
        <v>-12.905200000000001</v>
      </c>
    </row>
    <row r="590" spans="1:8" hidden="1" x14ac:dyDescent="0.3">
      <c r="A590" t="s">
        <v>1440</v>
      </c>
      <c r="B590" t="b">
        <f>OR(AND(65 &lt;= CODE(UPPER(A590)), CODE(UPPER(A590)) &lt; 91), AND(65 &lt;= CODE(UPPER(RIGHT(A590, 1))), CODE(UPPER(RIGHT(A590, 1))) &lt; 91))</f>
        <v>1</v>
      </c>
      <c r="C590">
        <v>1</v>
      </c>
      <c r="D590">
        <v>0.52351700000000001</v>
      </c>
      <c r="E590">
        <v>133</v>
      </c>
      <c r="F590">
        <v>-2.6826500000000002</v>
      </c>
      <c r="G590">
        <v>-10.694599999999999</v>
      </c>
      <c r="H590">
        <v>-12.153</v>
      </c>
    </row>
    <row r="591" spans="1:8" hidden="1" x14ac:dyDescent="0.3">
      <c r="A591" t="s">
        <v>1442</v>
      </c>
      <c r="B591" t="b">
        <f>OR(AND(65 &lt;= CODE(UPPER(A591)), CODE(UPPER(A591)) &lt; 91), AND(65 &lt;= CODE(UPPER(RIGHT(A591, 1))), CODE(UPPER(RIGHT(A591, 1))) &lt; 91))</f>
        <v>1</v>
      </c>
      <c r="C591">
        <v>1</v>
      </c>
      <c r="D591">
        <v>0.52282300000000004</v>
      </c>
      <c r="E591">
        <v>107</v>
      </c>
      <c r="F591">
        <v>-2.6640999999999999</v>
      </c>
      <c r="G591">
        <v>-10.373200000000001</v>
      </c>
      <c r="H591">
        <v>-11.5532</v>
      </c>
    </row>
    <row r="592" spans="1:8" hidden="1" x14ac:dyDescent="0.3">
      <c r="A592" t="s">
        <v>1443</v>
      </c>
      <c r="B592" t="b">
        <f>OR(AND(65 &lt;= CODE(UPPER(A592)), CODE(UPPER(A592)) &lt; 91), AND(65 &lt;= CODE(UPPER(RIGHT(A592, 1))), CODE(UPPER(RIGHT(A592, 1))) &lt; 91))</f>
        <v>1</v>
      </c>
      <c r="C592">
        <v>1</v>
      </c>
      <c r="D592">
        <v>0.52260600000000001</v>
      </c>
      <c r="E592">
        <v>167</v>
      </c>
      <c r="F592">
        <v>-2.8613300000000002</v>
      </c>
      <c r="G592">
        <v>-10.3819</v>
      </c>
      <c r="H592">
        <v>-11.3368</v>
      </c>
    </row>
    <row r="593" spans="1:8" hidden="1" x14ac:dyDescent="0.3">
      <c r="A593" t="s">
        <v>1444</v>
      </c>
      <c r="B593" t="b">
        <f>OR(AND(65 &lt;= CODE(UPPER(A593)), CODE(UPPER(A593)) &lt; 91), AND(65 &lt;= CODE(UPPER(RIGHT(A593, 1))), CODE(UPPER(RIGHT(A593, 1))) &lt; 91))</f>
        <v>1</v>
      </c>
      <c r="C593">
        <v>1</v>
      </c>
      <c r="D593">
        <v>0.52230500000000002</v>
      </c>
      <c r="E593">
        <v>390</v>
      </c>
      <c r="F593">
        <v>-2.99695</v>
      </c>
      <c r="G593">
        <v>-10.4603</v>
      </c>
      <c r="H593">
        <v>-11.8902</v>
      </c>
    </row>
    <row r="594" spans="1:8" hidden="1" x14ac:dyDescent="0.3">
      <c r="A594" t="s">
        <v>1445</v>
      </c>
      <c r="B594" t="b">
        <f>OR(AND(65 &lt;= CODE(UPPER(A594)), CODE(UPPER(A594)) &lt; 91), AND(65 &lt;= CODE(UPPER(RIGHT(A594, 1))), CODE(UPPER(RIGHT(A594, 1))) &lt; 91))</f>
        <v>1</v>
      </c>
      <c r="C594">
        <v>1</v>
      </c>
      <c r="D594">
        <v>0.522096</v>
      </c>
      <c r="E594">
        <v>31</v>
      </c>
      <c r="F594">
        <v>-2.1065700000000001</v>
      </c>
      <c r="G594">
        <v>-10.329599999999999</v>
      </c>
      <c r="H594">
        <v>-11.9773</v>
      </c>
    </row>
    <row r="595" spans="1:8" hidden="1" x14ac:dyDescent="0.3">
      <c r="A595" t="s">
        <v>648</v>
      </c>
      <c r="B595" t="b">
        <f>OR(AND(65 &lt;= CODE(UPPER(A595)), CODE(UPPER(A595)) &lt; 91), AND(65 &lt;= CODE(UPPER(RIGHT(A595, 1))), CODE(UPPER(RIGHT(A595, 1))) &lt; 91))</f>
        <v>1</v>
      </c>
      <c r="C595">
        <v>1</v>
      </c>
      <c r="D595">
        <v>0.52089700000000005</v>
      </c>
      <c r="E595">
        <v>673</v>
      </c>
      <c r="F595">
        <v>-2.9647899999999998</v>
      </c>
      <c r="G595">
        <v>-10.407</v>
      </c>
      <c r="H595">
        <v>-11.155200000000001</v>
      </c>
    </row>
    <row r="596" spans="1:8" x14ac:dyDescent="0.3">
      <c r="A596" t="s">
        <v>1448</v>
      </c>
      <c r="B596" t="b">
        <f>OR(AND(65 &lt;= CODE(UPPER(A596)), CODE(UPPER(A596)) &lt; 91), AND(65 &lt;= CODE(UPPER(RIGHT(A596, 1))), CODE(UPPER(RIGHT(A596, 1))) &lt; 91))</f>
        <v>0</v>
      </c>
      <c r="C596">
        <v>1</v>
      </c>
      <c r="D596">
        <v>0.51993199999999995</v>
      </c>
      <c r="E596">
        <v>125</v>
      </c>
      <c r="F596">
        <v>-0.37220700000000001</v>
      </c>
      <c r="G596">
        <v>-10.327199999999999</v>
      </c>
      <c r="H596">
        <v>-10.856199999999999</v>
      </c>
    </row>
    <row r="597" spans="1:8" hidden="1" x14ac:dyDescent="0.3">
      <c r="A597" t="s">
        <v>1449</v>
      </c>
      <c r="B597" t="b">
        <f>OR(AND(65 &lt;= CODE(UPPER(A597)), CODE(UPPER(A597)) &lt; 91), AND(65 &lt;= CODE(UPPER(RIGHT(A597, 1))), CODE(UPPER(RIGHT(A597, 1))) &lt; 91))</f>
        <v>0</v>
      </c>
      <c r="D597">
        <v>0.51967799999999997</v>
      </c>
      <c r="E597">
        <v>52</v>
      </c>
      <c r="F597">
        <v>-3.7071800000000001</v>
      </c>
      <c r="G597">
        <v>-11.1708</v>
      </c>
      <c r="H597">
        <v>-13.0383</v>
      </c>
    </row>
    <row r="598" spans="1:8" hidden="1" x14ac:dyDescent="0.3">
      <c r="A598" t="s">
        <v>1450</v>
      </c>
      <c r="B598" t="b">
        <f>OR(AND(65 &lt;= CODE(UPPER(A598)), CODE(UPPER(A598)) &lt; 91), AND(65 &lt;= CODE(UPPER(RIGHT(A598, 1))), CODE(UPPER(RIGHT(A598, 1))) &lt; 91))</f>
        <v>1</v>
      </c>
      <c r="D598">
        <v>0.51937</v>
      </c>
      <c r="E598">
        <v>729</v>
      </c>
      <c r="F598">
        <v>-3.7825199999999999</v>
      </c>
      <c r="G598">
        <v>-11.236700000000001</v>
      </c>
      <c r="H598">
        <v>-13.3674</v>
      </c>
    </row>
    <row r="599" spans="1:8" hidden="1" x14ac:dyDescent="0.3">
      <c r="A599" t="s">
        <v>1452</v>
      </c>
      <c r="B599" t="b">
        <f>OR(AND(65 &lt;= CODE(UPPER(A599)), CODE(UPPER(A599)) &lt; 91), AND(65 &lt;= CODE(UPPER(RIGHT(A599, 1))), CODE(UPPER(RIGHT(A599, 1))) &lt; 91))</f>
        <v>1</v>
      </c>
      <c r="C599">
        <v>1</v>
      </c>
      <c r="D599">
        <v>0.51876699999999998</v>
      </c>
      <c r="E599">
        <v>51</v>
      </c>
      <c r="F599">
        <v>-3.3206799999999999</v>
      </c>
      <c r="G599">
        <v>-10.849299999999999</v>
      </c>
      <c r="H599">
        <v>-12.4069</v>
      </c>
    </row>
    <row r="600" spans="1:8" hidden="1" x14ac:dyDescent="0.3">
      <c r="A600" t="s">
        <v>1502</v>
      </c>
      <c r="B600" t="b">
        <f>OR(AND(65 &lt;= CODE(UPPER(A600)), CODE(UPPER(A600)) &lt; 91), AND(65 &lt;= CODE(UPPER(RIGHT(A600, 1))), CODE(UPPER(RIGHT(A600, 1))) &lt; 91))</f>
        <v>1</v>
      </c>
      <c r="D600">
        <v>0.50330900000000001</v>
      </c>
      <c r="E600">
        <v>59</v>
      </c>
      <c r="F600">
        <v>0</v>
      </c>
      <c r="G600">
        <v>0</v>
      </c>
      <c r="H600">
        <v>0</v>
      </c>
    </row>
    <row r="601" spans="1:8" hidden="1" x14ac:dyDescent="0.3">
      <c r="A601" t="s">
        <v>233</v>
      </c>
      <c r="B601" t="b">
        <f>OR(AND(65 &lt;= CODE(UPPER(A601)), CODE(UPPER(A601)) &lt; 91), AND(65 &lt;= CODE(UPPER(RIGHT(A601, 1))), CODE(UPPER(RIGHT(A601, 1))) &lt; 91))</f>
        <v>1</v>
      </c>
      <c r="D601">
        <v>0.51864600000000005</v>
      </c>
      <c r="E601">
        <v>9163</v>
      </c>
      <c r="F601">
        <v>-3.1144799999999999</v>
      </c>
      <c r="G601">
        <v>-10.436500000000001</v>
      </c>
      <c r="H601">
        <v>-11.5183</v>
      </c>
    </row>
    <row r="602" spans="1:8" hidden="1" x14ac:dyDescent="0.3">
      <c r="A602" t="s">
        <v>1453</v>
      </c>
      <c r="B602" t="b">
        <f>OR(AND(65 &lt;= CODE(UPPER(A602)), CODE(UPPER(A602)) &lt; 91), AND(65 &lt;= CODE(UPPER(RIGHT(A602, 1))), CODE(UPPER(RIGHT(A602, 1))) &lt; 91))</f>
        <v>0</v>
      </c>
      <c r="D602">
        <v>0.51849400000000001</v>
      </c>
      <c r="E602">
        <v>190</v>
      </c>
      <c r="F602">
        <v>-3.00488</v>
      </c>
      <c r="G602">
        <v>-10.562799999999999</v>
      </c>
      <c r="H602">
        <v>-10.562799999999999</v>
      </c>
    </row>
    <row r="603" spans="1:8" hidden="1" x14ac:dyDescent="0.3">
      <c r="A603" t="s">
        <v>1454</v>
      </c>
      <c r="B603" t="b">
        <f>OR(AND(65 &lt;= CODE(UPPER(A603)), CODE(UPPER(A603)) &lt; 91), AND(65 &lt;= CODE(UPPER(RIGHT(A603, 1))), CODE(UPPER(RIGHT(A603, 1))) &lt; 91))</f>
        <v>1</v>
      </c>
      <c r="C603">
        <v>1</v>
      </c>
      <c r="D603">
        <v>0.51744500000000004</v>
      </c>
      <c r="E603">
        <v>33</v>
      </c>
      <c r="F603">
        <v>-1.62323</v>
      </c>
      <c r="G603">
        <v>-10.3682</v>
      </c>
      <c r="H603">
        <v>-10.8576</v>
      </c>
    </row>
    <row r="604" spans="1:8" hidden="1" x14ac:dyDescent="0.3">
      <c r="A604" t="s">
        <v>1455</v>
      </c>
      <c r="B604" t="b">
        <f>OR(AND(65 &lt;= CODE(UPPER(A604)), CODE(UPPER(A604)) &lt; 91), AND(65 &lt;= CODE(UPPER(RIGHT(A604, 1))), CODE(UPPER(RIGHT(A604, 1))) &lt; 91))</f>
        <v>1</v>
      </c>
      <c r="D604">
        <v>0.51714599999999999</v>
      </c>
      <c r="E604">
        <v>65</v>
      </c>
      <c r="F604">
        <v>-1.28345</v>
      </c>
      <c r="G604">
        <v>-10.411099999999999</v>
      </c>
      <c r="H604">
        <v>-10.5915</v>
      </c>
    </row>
    <row r="605" spans="1:8" x14ac:dyDescent="0.3">
      <c r="A605" t="s">
        <v>1457</v>
      </c>
      <c r="B605" t="b">
        <f>OR(AND(65 &lt;= CODE(UPPER(A605)), CODE(UPPER(A605)) &lt; 91), AND(65 &lt;= CODE(UPPER(RIGHT(A605, 1))), CODE(UPPER(RIGHT(A605, 1))) &lt; 91))</f>
        <v>0</v>
      </c>
      <c r="D605">
        <v>0.51695899999999995</v>
      </c>
      <c r="E605">
        <v>35</v>
      </c>
      <c r="F605">
        <v>-2.2307399999999999</v>
      </c>
      <c r="G605">
        <v>-9.8501200000000004</v>
      </c>
      <c r="H605">
        <v>-7.1436599999999997</v>
      </c>
    </row>
    <row r="606" spans="1:8" hidden="1" x14ac:dyDescent="0.3">
      <c r="A606" t="s">
        <v>1458</v>
      </c>
      <c r="B606" t="b">
        <f>OR(AND(65 &lt;= CODE(UPPER(A606)), CODE(UPPER(A606)) &lt; 91), AND(65 &lt;= CODE(UPPER(RIGHT(A606, 1))), CODE(UPPER(RIGHT(A606, 1))) &lt; 91))</f>
        <v>0</v>
      </c>
      <c r="D606">
        <v>0.51624800000000004</v>
      </c>
      <c r="E606">
        <v>302</v>
      </c>
      <c r="F606">
        <v>-4.1418799999999996</v>
      </c>
      <c r="G606">
        <v>-11.4223</v>
      </c>
      <c r="H606">
        <v>-13.650499999999999</v>
      </c>
    </row>
    <row r="607" spans="1:8" x14ac:dyDescent="0.3">
      <c r="A607" t="s">
        <v>1459</v>
      </c>
      <c r="B607" t="b">
        <f>OR(AND(65 &lt;= CODE(UPPER(A607)), CODE(UPPER(A607)) &lt; 91), AND(65 &lt;= CODE(UPPER(RIGHT(A607, 1))), CODE(UPPER(RIGHT(A607, 1))) &lt; 91))</f>
        <v>0</v>
      </c>
      <c r="C607">
        <v>1</v>
      </c>
      <c r="D607">
        <v>0.515432</v>
      </c>
      <c r="E607">
        <v>66</v>
      </c>
      <c r="F607">
        <v>-1.12921</v>
      </c>
      <c r="G607">
        <v>-4.1003999999999996</v>
      </c>
      <c r="H607">
        <v>-4.6174499999999998</v>
      </c>
    </row>
    <row r="608" spans="1:8" hidden="1" x14ac:dyDescent="0.3">
      <c r="A608" t="s">
        <v>426</v>
      </c>
      <c r="B608" t="b">
        <f>OR(AND(65 &lt;= CODE(UPPER(A608)), CODE(UPPER(A608)) &lt; 91), AND(65 &lt;= CODE(UPPER(RIGHT(A608, 1))), CODE(UPPER(RIGHT(A608, 1))) &lt; 91))</f>
        <v>1</v>
      </c>
      <c r="C608">
        <v>1</v>
      </c>
      <c r="D608">
        <v>0.51491699999999996</v>
      </c>
      <c r="E608">
        <v>99</v>
      </c>
      <c r="F608">
        <v>-2.9077799999999998</v>
      </c>
      <c r="G608">
        <v>-10.5228</v>
      </c>
      <c r="H608">
        <v>-11.5372</v>
      </c>
    </row>
    <row r="609" spans="1:8" hidden="1" x14ac:dyDescent="0.3">
      <c r="A609">
        <v>200</v>
      </c>
      <c r="B609" t="b">
        <f>OR(AND(65 &lt;= CODE(UPPER(A609)), CODE(UPPER(A609)) &lt; 91), AND(65 &lt;= CODE(UPPER(RIGHT(A609, 1))), CODE(UPPER(RIGHT(A609, 1))) &lt; 91))</f>
        <v>0</v>
      </c>
      <c r="D609">
        <v>0.514741</v>
      </c>
      <c r="E609">
        <v>35981</v>
      </c>
      <c r="F609">
        <v>-3.4639600000000002</v>
      </c>
      <c r="G609">
        <v>-10.249499999999999</v>
      </c>
      <c r="H609">
        <v>-10.2081</v>
      </c>
    </row>
    <row r="610" spans="1:8" hidden="1" x14ac:dyDescent="0.3">
      <c r="A610" t="s">
        <v>1460</v>
      </c>
      <c r="B610" t="b">
        <f>OR(AND(65 &lt;= CODE(UPPER(A610)), CODE(UPPER(A610)) &lt; 91), AND(65 &lt;= CODE(UPPER(RIGHT(A610, 1))), CODE(UPPER(RIGHT(A610, 1))) &lt; 91))</f>
        <v>1</v>
      </c>
      <c r="C610">
        <v>1</v>
      </c>
      <c r="D610">
        <v>0.51456800000000003</v>
      </c>
      <c r="E610">
        <v>371</v>
      </c>
      <c r="F610">
        <v>-3.6597</v>
      </c>
      <c r="G610">
        <v>-11.250400000000001</v>
      </c>
      <c r="H610">
        <v>-13.373100000000001</v>
      </c>
    </row>
    <row r="611" spans="1:8" x14ac:dyDescent="0.3">
      <c r="A611" t="s">
        <v>1462</v>
      </c>
      <c r="B611" t="b">
        <f>OR(AND(65 &lt;= CODE(UPPER(A611)), CODE(UPPER(A611)) &lt; 91), AND(65 &lt;= CODE(UPPER(RIGHT(A611, 1))), CODE(UPPER(RIGHT(A611, 1))) &lt; 91))</f>
        <v>0</v>
      </c>
      <c r="D611">
        <v>0.51383500000000004</v>
      </c>
      <c r="E611">
        <v>102</v>
      </c>
      <c r="F611">
        <v>-2.9838499999999999</v>
      </c>
      <c r="G611">
        <v>-10.8446</v>
      </c>
      <c r="H611">
        <v>-12.7094</v>
      </c>
    </row>
    <row r="612" spans="1:8" x14ac:dyDescent="0.3">
      <c r="A612" t="s">
        <v>1463</v>
      </c>
      <c r="B612" t="b">
        <f>OR(AND(65 &lt;= CODE(UPPER(A612)), CODE(UPPER(A612)) &lt; 91), AND(65 &lt;= CODE(UPPER(RIGHT(A612, 1))), CODE(UPPER(RIGHT(A612, 1))) &lt; 91))</f>
        <v>0</v>
      </c>
      <c r="C612">
        <v>1</v>
      </c>
      <c r="D612">
        <v>0.51357699999999995</v>
      </c>
      <c r="E612">
        <v>5307</v>
      </c>
      <c r="F612">
        <v>-2.8894099999999998</v>
      </c>
      <c r="G612">
        <v>-11.1348</v>
      </c>
      <c r="H612">
        <v>-11.7821</v>
      </c>
    </row>
    <row r="613" spans="1:8" hidden="1" x14ac:dyDescent="0.3">
      <c r="A613" t="s">
        <v>1464</v>
      </c>
      <c r="B613" t="b">
        <f>OR(AND(65 &lt;= CODE(UPPER(A613)), CODE(UPPER(A613)) &lt; 91), AND(65 &lt;= CODE(UPPER(RIGHT(A613, 1))), CODE(UPPER(RIGHT(A613, 1))) &lt; 91))</f>
        <v>1</v>
      </c>
      <c r="C613">
        <v>1</v>
      </c>
      <c r="D613">
        <v>0.51301600000000003</v>
      </c>
      <c r="E613">
        <v>25</v>
      </c>
      <c r="F613">
        <v>-3.7935599999999998</v>
      </c>
      <c r="G613">
        <v>-10.881500000000001</v>
      </c>
      <c r="H613">
        <v>-12.076700000000001</v>
      </c>
    </row>
    <row r="614" spans="1:8" hidden="1" x14ac:dyDescent="0.3">
      <c r="A614" t="s">
        <v>1514</v>
      </c>
      <c r="B614" t="b">
        <f>OR(AND(65 &lt;= CODE(UPPER(A614)), CODE(UPPER(A614)) &lt; 91), AND(65 &lt;= CODE(UPPER(RIGHT(A614, 1))), CODE(UPPER(RIGHT(A614, 1))) &lt; 91))</f>
        <v>1</v>
      </c>
      <c r="D614">
        <v>0.49983</v>
      </c>
      <c r="E614">
        <v>55</v>
      </c>
      <c r="F614">
        <v>0</v>
      </c>
      <c r="G614">
        <v>0</v>
      </c>
      <c r="H614">
        <v>0</v>
      </c>
    </row>
    <row r="615" spans="1:8" hidden="1" x14ac:dyDescent="0.3">
      <c r="A615" t="s">
        <v>1515</v>
      </c>
      <c r="B615" t="b">
        <f>OR(AND(65 &lt;= CODE(UPPER(A615)), CODE(UPPER(A615)) &lt; 91), AND(65 &lt;= CODE(UPPER(RIGHT(A615, 1))), CODE(UPPER(RIGHT(A615, 1))) &lt; 91))</f>
        <v>1</v>
      </c>
      <c r="D615">
        <v>0.49949900000000003</v>
      </c>
      <c r="E615">
        <v>53</v>
      </c>
      <c r="F615">
        <v>0</v>
      </c>
      <c r="G615">
        <v>0</v>
      </c>
      <c r="H615">
        <v>0</v>
      </c>
    </row>
    <row r="616" spans="1:8" hidden="1" x14ac:dyDescent="0.3">
      <c r="A616" t="s">
        <v>1465</v>
      </c>
      <c r="B616" t="b">
        <f>OR(AND(65 &lt;= CODE(UPPER(A616)), CODE(UPPER(A616)) &lt; 91), AND(65 &lt;= CODE(UPPER(RIGHT(A616, 1))), CODE(UPPER(RIGHT(A616, 1))) &lt; 91))</f>
        <v>1</v>
      </c>
      <c r="C616">
        <v>1</v>
      </c>
      <c r="D616">
        <v>0.512984</v>
      </c>
      <c r="E616">
        <v>46</v>
      </c>
      <c r="F616">
        <v>-3.3744200000000002</v>
      </c>
      <c r="G616">
        <v>-10.7858</v>
      </c>
      <c r="H616">
        <v>-12.196400000000001</v>
      </c>
    </row>
    <row r="617" spans="1:8" hidden="1" x14ac:dyDescent="0.3">
      <c r="A617" t="s">
        <v>1517</v>
      </c>
      <c r="B617" t="b">
        <f>OR(AND(65 &lt;= CODE(UPPER(A617)), CODE(UPPER(A617)) &lt; 91), AND(65 &lt;= CODE(UPPER(RIGHT(A617, 1))), CODE(UPPER(RIGHT(A617, 1))) &lt; 91))</f>
        <v>1</v>
      </c>
      <c r="D617">
        <v>0.499475</v>
      </c>
      <c r="E617">
        <v>56</v>
      </c>
      <c r="F617">
        <v>0</v>
      </c>
      <c r="G617">
        <v>0</v>
      </c>
      <c r="H617">
        <v>0</v>
      </c>
    </row>
    <row r="618" spans="1:8" hidden="1" x14ac:dyDescent="0.3">
      <c r="A618" t="s">
        <v>1466</v>
      </c>
      <c r="B618" t="b">
        <f>OR(AND(65 &lt;= CODE(UPPER(A618)), CODE(UPPER(A618)) &lt; 91), AND(65 &lt;= CODE(UPPER(RIGHT(A618, 1))), CODE(UPPER(RIGHT(A618, 1))) &lt; 91))</f>
        <v>1</v>
      </c>
      <c r="C618">
        <v>1</v>
      </c>
      <c r="D618">
        <v>0.512652</v>
      </c>
      <c r="E618">
        <v>26</v>
      </c>
      <c r="F618">
        <v>-3.5886999999999998</v>
      </c>
      <c r="G618">
        <v>-10.171200000000001</v>
      </c>
      <c r="H618">
        <v>-10.6355</v>
      </c>
    </row>
    <row r="619" spans="1:8" hidden="1" x14ac:dyDescent="0.3">
      <c r="A619" t="s">
        <v>1467</v>
      </c>
      <c r="B619" t="b">
        <f>OR(AND(65 &lt;= CODE(UPPER(A619)), CODE(UPPER(A619)) &lt; 91), AND(65 &lt;= CODE(UPPER(RIGHT(A619, 1))), CODE(UPPER(RIGHT(A619, 1))) &lt; 91))</f>
        <v>1</v>
      </c>
      <c r="C619">
        <v>1</v>
      </c>
      <c r="D619">
        <v>0.51258899999999996</v>
      </c>
      <c r="E619">
        <v>64</v>
      </c>
      <c r="F619">
        <v>-3.1191300000000002</v>
      </c>
      <c r="G619">
        <v>-10.298500000000001</v>
      </c>
      <c r="H619">
        <v>-11.411199999999999</v>
      </c>
    </row>
    <row r="620" spans="1:8" hidden="1" x14ac:dyDescent="0.3">
      <c r="A620" t="s">
        <v>250</v>
      </c>
      <c r="B620" t="b">
        <f>OR(AND(65 &lt;= CODE(UPPER(A620)), CODE(UPPER(A620)) &lt; 91), AND(65 &lt;= CODE(UPPER(RIGHT(A620, 1))), CODE(UPPER(RIGHT(A620, 1))) &lt; 91))</f>
        <v>1</v>
      </c>
      <c r="C620">
        <v>1</v>
      </c>
      <c r="D620">
        <v>0.51240600000000003</v>
      </c>
      <c r="E620">
        <v>110</v>
      </c>
      <c r="F620">
        <v>-3.66</v>
      </c>
      <c r="G620">
        <v>-10.321300000000001</v>
      </c>
      <c r="H620">
        <v>-11.6594</v>
      </c>
    </row>
    <row r="621" spans="1:8" hidden="1" x14ac:dyDescent="0.3">
      <c r="A621" t="s">
        <v>1521</v>
      </c>
      <c r="B621" t="b">
        <f>OR(AND(65 &lt;= CODE(UPPER(A621)), CODE(UPPER(A621)) &lt; 91), AND(65 &lt;= CODE(UPPER(RIGHT(A621, 1))), CODE(UPPER(RIGHT(A621, 1))) &lt; 91))</f>
        <v>1</v>
      </c>
      <c r="D621">
        <v>0.49878800000000001</v>
      </c>
      <c r="E621">
        <v>56</v>
      </c>
      <c r="F621">
        <v>0</v>
      </c>
      <c r="G621">
        <v>0</v>
      </c>
      <c r="H621">
        <v>0</v>
      </c>
    </row>
    <row r="622" spans="1:8" hidden="1" x14ac:dyDescent="0.3">
      <c r="A622" t="s">
        <v>1469</v>
      </c>
      <c r="B622" t="b">
        <f>OR(AND(65 &lt;= CODE(UPPER(A622)), CODE(UPPER(A622)) &lt; 91), AND(65 &lt;= CODE(UPPER(RIGHT(A622, 1))), CODE(UPPER(RIGHT(A622, 1))) &lt; 91))</f>
        <v>1</v>
      </c>
      <c r="C622">
        <v>1</v>
      </c>
      <c r="D622">
        <v>0.51172600000000001</v>
      </c>
      <c r="E622">
        <v>52</v>
      </c>
      <c r="F622">
        <v>-3.87514</v>
      </c>
      <c r="G622">
        <v>-11.224600000000001</v>
      </c>
      <c r="H622">
        <v>-13.239800000000001</v>
      </c>
    </row>
    <row r="623" spans="1:8" hidden="1" x14ac:dyDescent="0.3">
      <c r="A623" t="s">
        <v>1470</v>
      </c>
      <c r="B623" t="b">
        <f>OR(AND(65 &lt;= CODE(UPPER(A623)), CODE(UPPER(A623)) &lt; 91), AND(65 &lt;= CODE(UPPER(RIGHT(A623, 1))), CODE(UPPER(RIGHT(A623, 1))) &lt; 91))</f>
        <v>1</v>
      </c>
      <c r="C623">
        <v>1</v>
      </c>
      <c r="D623">
        <v>0.51160300000000003</v>
      </c>
      <c r="E623">
        <v>82</v>
      </c>
      <c r="F623">
        <v>-0.68294999999999995</v>
      </c>
      <c r="G623">
        <v>-10.0618</v>
      </c>
      <c r="H623">
        <v>-11.3414</v>
      </c>
    </row>
    <row r="624" spans="1:8" hidden="1" x14ac:dyDescent="0.3">
      <c r="A624" t="s">
        <v>1523</v>
      </c>
      <c r="B624" t="b">
        <f>OR(AND(65 &lt;= CODE(UPPER(A624)), CODE(UPPER(A624)) &lt; 91), AND(65 &lt;= CODE(UPPER(RIGHT(A624, 1))), CODE(UPPER(RIGHT(A624, 1))) &lt; 91))</f>
        <v>1</v>
      </c>
      <c r="D624">
        <v>0.49825599999999998</v>
      </c>
      <c r="E624">
        <v>60</v>
      </c>
      <c r="F624">
        <v>0</v>
      </c>
      <c r="G624">
        <v>0</v>
      </c>
      <c r="H624">
        <v>0</v>
      </c>
    </row>
    <row r="625" spans="1:8" hidden="1" x14ac:dyDescent="0.3">
      <c r="A625" t="s">
        <v>1471</v>
      </c>
      <c r="B625" t="b">
        <f>OR(AND(65 &lt;= CODE(UPPER(A625)), CODE(UPPER(A625)) &lt; 91), AND(65 &lt;= CODE(UPPER(RIGHT(A625, 1))), CODE(UPPER(RIGHT(A625, 1))) &lt; 91))</f>
        <v>0</v>
      </c>
      <c r="D625">
        <v>0.51127800000000001</v>
      </c>
      <c r="E625">
        <v>28</v>
      </c>
      <c r="F625">
        <v>-4.1558400000000004</v>
      </c>
      <c r="G625">
        <v>-11.436</v>
      </c>
      <c r="H625">
        <v>-13.6873</v>
      </c>
    </row>
    <row r="626" spans="1:8" hidden="1" x14ac:dyDescent="0.3">
      <c r="A626" t="s">
        <v>1474</v>
      </c>
      <c r="B626" t="b">
        <f>OR(AND(65 &lt;= CODE(UPPER(A626)), CODE(UPPER(A626)) &lt; 91), AND(65 &lt;= CODE(UPPER(RIGHT(A626, 1))), CODE(UPPER(RIGHT(A626, 1))) &lt; 91))</f>
        <v>1</v>
      </c>
      <c r="D626">
        <v>0.51072099999999998</v>
      </c>
      <c r="E626">
        <v>25</v>
      </c>
      <c r="F626">
        <v>-3.4244300000000001</v>
      </c>
      <c r="G626">
        <v>-11.3865</v>
      </c>
      <c r="H626">
        <v>-12.4023</v>
      </c>
    </row>
    <row r="627" spans="1:8" hidden="1" x14ac:dyDescent="0.3">
      <c r="A627" t="s">
        <v>1525</v>
      </c>
      <c r="B627" t="b">
        <f>OR(AND(65 &lt;= CODE(UPPER(A627)), CODE(UPPER(A627)) &lt; 91), AND(65 &lt;= CODE(UPPER(RIGHT(A627, 1))), CODE(UPPER(RIGHT(A627, 1))) &lt; 91))</f>
        <v>1</v>
      </c>
      <c r="D627">
        <v>0.49605900000000003</v>
      </c>
      <c r="E627">
        <v>58</v>
      </c>
      <c r="F627">
        <v>0</v>
      </c>
      <c r="G627">
        <v>0</v>
      </c>
      <c r="H627">
        <v>0</v>
      </c>
    </row>
    <row r="628" spans="1:8" hidden="1" x14ac:dyDescent="0.3">
      <c r="A628" t="s">
        <v>1526</v>
      </c>
      <c r="B628" t="b">
        <f>OR(AND(65 &lt;= CODE(UPPER(A628)), CODE(UPPER(A628)) &lt; 91), AND(65 &lt;= CODE(UPPER(RIGHT(A628, 1))), CODE(UPPER(RIGHT(A628, 1))) &lt; 91))</f>
        <v>1</v>
      </c>
      <c r="D628">
        <v>0.49605100000000002</v>
      </c>
      <c r="E628">
        <v>52</v>
      </c>
      <c r="F628">
        <v>0</v>
      </c>
      <c r="G628">
        <v>0</v>
      </c>
      <c r="H628">
        <v>0</v>
      </c>
    </row>
    <row r="629" spans="1:8" hidden="1" x14ac:dyDescent="0.3">
      <c r="A629" t="s">
        <v>1476</v>
      </c>
      <c r="B629" t="b">
        <f>OR(AND(65 &lt;= CODE(UPPER(A629)), CODE(UPPER(A629)) &lt; 91), AND(65 &lt;= CODE(UPPER(RIGHT(A629, 1))), CODE(UPPER(RIGHT(A629, 1))) &lt; 91))</f>
        <v>1</v>
      </c>
      <c r="C629">
        <v>1</v>
      </c>
      <c r="D629">
        <v>0.51048400000000005</v>
      </c>
      <c r="E629">
        <v>173</v>
      </c>
      <c r="F629">
        <v>-4.0210699999999999</v>
      </c>
      <c r="G629">
        <v>-11.414099999999999</v>
      </c>
      <c r="H629">
        <v>-13.3773</v>
      </c>
    </row>
    <row r="630" spans="1:8" hidden="1" x14ac:dyDescent="0.3">
      <c r="A630" t="s">
        <v>1528</v>
      </c>
      <c r="B630" t="b">
        <f>OR(AND(65 &lt;= CODE(UPPER(A630)), CODE(UPPER(A630)) &lt; 91), AND(65 &lt;= CODE(UPPER(RIGHT(A630, 1))), CODE(UPPER(RIGHT(A630, 1))) &lt; 91))</f>
        <v>1</v>
      </c>
      <c r="D630">
        <v>0.49596499999999999</v>
      </c>
      <c r="E630">
        <v>52</v>
      </c>
      <c r="F630">
        <v>0</v>
      </c>
      <c r="G630">
        <v>0</v>
      </c>
      <c r="H630">
        <v>0</v>
      </c>
    </row>
    <row r="631" spans="1:8" hidden="1" x14ac:dyDescent="0.3">
      <c r="A631" t="s">
        <v>1478</v>
      </c>
      <c r="B631" t="b">
        <f>OR(AND(65 &lt;= CODE(UPPER(A631)), CODE(UPPER(A631)) &lt; 91), AND(65 &lt;= CODE(UPPER(RIGHT(A631, 1))), CODE(UPPER(RIGHT(A631, 1))) &lt; 91))</f>
        <v>1</v>
      </c>
      <c r="C631">
        <v>1</v>
      </c>
      <c r="D631">
        <v>0.50980400000000003</v>
      </c>
      <c r="E631">
        <v>33</v>
      </c>
      <c r="F631">
        <v>-2.19476</v>
      </c>
      <c r="G631">
        <v>-10.133100000000001</v>
      </c>
      <c r="H631">
        <v>-11.806100000000001</v>
      </c>
    </row>
    <row r="632" spans="1:8" hidden="1" x14ac:dyDescent="0.3">
      <c r="A632" t="s">
        <v>1479</v>
      </c>
      <c r="B632" t="b">
        <f>OR(AND(65 &lt;= CODE(UPPER(A632)), CODE(UPPER(A632)) &lt; 91), AND(65 &lt;= CODE(UPPER(RIGHT(A632, 1))), CODE(UPPER(RIGHT(A632, 1))) &lt; 91))</f>
        <v>1</v>
      </c>
      <c r="C632">
        <v>1</v>
      </c>
      <c r="D632">
        <v>0.50954900000000003</v>
      </c>
      <c r="E632">
        <v>36</v>
      </c>
      <c r="F632">
        <v>-2.52772</v>
      </c>
      <c r="G632">
        <v>-10.5923</v>
      </c>
      <c r="H632">
        <v>-12.4773</v>
      </c>
    </row>
    <row r="633" spans="1:8" hidden="1" x14ac:dyDescent="0.3">
      <c r="A633" t="s">
        <v>1480</v>
      </c>
      <c r="B633" t="b">
        <f>OR(AND(65 &lt;= CODE(UPPER(A633)), CODE(UPPER(A633)) &lt; 91), AND(65 &lt;= CODE(UPPER(RIGHT(A633, 1))), CODE(UPPER(RIGHT(A633, 1))) &lt; 91))</f>
        <v>1</v>
      </c>
      <c r="C633">
        <v>1</v>
      </c>
      <c r="D633">
        <v>0.50934199999999996</v>
      </c>
      <c r="E633">
        <v>111</v>
      </c>
      <c r="F633">
        <v>-2.36571</v>
      </c>
      <c r="G633">
        <v>-10.2035</v>
      </c>
      <c r="H633">
        <v>-11.539300000000001</v>
      </c>
    </row>
    <row r="634" spans="1:8" hidden="1" x14ac:dyDescent="0.3">
      <c r="A634" t="s">
        <v>1481</v>
      </c>
      <c r="B634" t="b">
        <f>OR(AND(65 &lt;= CODE(UPPER(A634)), CODE(UPPER(A634)) &lt; 91), AND(65 &lt;= CODE(UPPER(RIGHT(A634, 1))), CODE(UPPER(RIGHT(A634, 1))) &lt; 91))</f>
        <v>1</v>
      </c>
      <c r="C634">
        <v>1</v>
      </c>
      <c r="D634">
        <v>0.50931000000000004</v>
      </c>
      <c r="E634">
        <v>146</v>
      </c>
      <c r="F634">
        <v>-3.7248899999999998</v>
      </c>
      <c r="G634">
        <v>-10.8535</v>
      </c>
      <c r="H634">
        <v>-12.196099999999999</v>
      </c>
    </row>
    <row r="635" spans="1:8" hidden="1" x14ac:dyDescent="0.3">
      <c r="A635" t="s">
        <v>1482</v>
      </c>
      <c r="B635" t="b">
        <f>OR(AND(65 &lt;= CODE(UPPER(A635)), CODE(UPPER(A635)) &lt; 91), AND(65 &lt;= CODE(UPPER(RIGHT(A635, 1))), CODE(UPPER(RIGHT(A635, 1))) &lt; 91))</f>
        <v>1</v>
      </c>
      <c r="C635">
        <v>1</v>
      </c>
      <c r="D635">
        <v>0.50922000000000001</v>
      </c>
      <c r="E635">
        <v>226</v>
      </c>
      <c r="F635">
        <v>-3.33866</v>
      </c>
      <c r="G635">
        <v>-10.282500000000001</v>
      </c>
      <c r="H635">
        <v>-11.1557</v>
      </c>
    </row>
    <row r="636" spans="1:8" hidden="1" x14ac:dyDescent="0.3">
      <c r="A636" t="s">
        <v>1483</v>
      </c>
      <c r="B636" t="b">
        <f>OR(AND(65 &lt;= CODE(UPPER(A636)), CODE(UPPER(A636)) &lt; 91), AND(65 &lt;= CODE(UPPER(RIGHT(A636, 1))), CODE(UPPER(RIGHT(A636, 1))) &lt; 91))</f>
        <v>1</v>
      </c>
      <c r="C636">
        <v>1</v>
      </c>
      <c r="D636">
        <v>0.509015</v>
      </c>
      <c r="E636">
        <v>1113</v>
      </c>
      <c r="F636">
        <v>-3.6384500000000002</v>
      </c>
      <c r="G636">
        <v>-9.96556</v>
      </c>
      <c r="H636">
        <v>-10.9435</v>
      </c>
    </row>
    <row r="637" spans="1:8" hidden="1" x14ac:dyDescent="0.3">
      <c r="A637" t="s">
        <v>1534</v>
      </c>
      <c r="B637" t="b">
        <f>OR(AND(65 &lt;= CODE(UPPER(A637)), CODE(UPPER(A637)) &lt; 91), AND(65 &lt;= CODE(UPPER(RIGHT(A637, 1))), CODE(UPPER(RIGHT(A637, 1))) &lt; 91))</f>
        <v>1</v>
      </c>
      <c r="D637">
        <v>0.49360500000000002</v>
      </c>
      <c r="E637">
        <v>52</v>
      </c>
      <c r="F637">
        <v>0</v>
      </c>
      <c r="G637">
        <v>0</v>
      </c>
      <c r="H637">
        <v>0</v>
      </c>
    </row>
    <row r="638" spans="1:8" x14ac:dyDescent="0.3">
      <c r="A638" t="s">
        <v>848</v>
      </c>
      <c r="B638" t="b">
        <f>OR(AND(65 &lt;= CODE(UPPER(A638)), CODE(UPPER(A638)) &lt; 91), AND(65 &lt;= CODE(UPPER(RIGHT(A638, 1))), CODE(UPPER(RIGHT(A638, 1))) &lt; 91))</f>
        <v>0</v>
      </c>
      <c r="C638">
        <v>1</v>
      </c>
      <c r="D638">
        <v>0.50833099999999998</v>
      </c>
      <c r="E638">
        <v>5854</v>
      </c>
      <c r="F638">
        <v>-1.68415</v>
      </c>
      <c r="G638">
        <v>-10.061400000000001</v>
      </c>
      <c r="H638">
        <v>-10.309699999999999</v>
      </c>
    </row>
    <row r="639" spans="1:8" hidden="1" x14ac:dyDescent="0.3">
      <c r="A639" t="s">
        <v>1484</v>
      </c>
      <c r="B639" t="b">
        <f>OR(AND(65 &lt;= CODE(UPPER(A639)), CODE(UPPER(A639)) &lt; 91), AND(65 &lt;= CODE(UPPER(RIGHT(A639, 1))), CODE(UPPER(RIGHT(A639, 1))) &lt; 91))</f>
        <v>1</v>
      </c>
      <c r="C639">
        <v>1</v>
      </c>
      <c r="D639">
        <v>0.508216</v>
      </c>
      <c r="E639">
        <v>39</v>
      </c>
      <c r="F639">
        <v>-2.43066</v>
      </c>
      <c r="G639">
        <v>-10.754</v>
      </c>
      <c r="H639">
        <v>-12.026199999999999</v>
      </c>
    </row>
    <row r="640" spans="1:8" hidden="1" x14ac:dyDescent="0.3">
      <c r="A640" t="s">
        <v>1485</v>
      </c>
      <c r="B640" t="b">
        <f>OR(AND(65 &lt;= CODE(UPPER(A640)), CODE(UPPER(A640)) &lt; 91), AND(65 &lt;= CODE(UPPER(RIGHT(A640, 1))), CODE(UPPER(RIGHT(A640, 1))) &lt; 91))</f>
        <v>0</v>
      </c>
      <c r="D640">
        <v>0.50806700000000005</v>
      </c>
      <c r="E640">
        <v>161</v>
      </c>
      <c r="F640">
        <v>-3.9950600000000001</v>
      </c>
      <c r="G640">
        <v>-11.311299999999999</v>
      </c>
      <c r="H640">
        <v>-13.3687</v>
      </c>
    </row>
    <row r="641" spans="1:8" hidden="1" x14ac:dyDescent="0.3">
      <c r="A641" t="s">
        <v>1486</v>
      </c>
      <c r="B641" t="b">
        <f>OR(AND(65 &lt;= CODE(UPPER(A641)), CODE(UPPER(A641)) &lt; 91), AND(65 &lt;= CODE(UPPER(RIGHT(A641, 1))), CODE(UPPER(RIGHT(A641, 1))) &lt; 91))</f>
        <v>1</v>
      </c>
      <c r="C641">
        <v>1</v>
      </c>
      <c r="D641">
        <v>0.50675300000000001</v>
      </c>
      <c r="E641">
        <v>38</v>
      </c>
      <c r="F641">
        <v>-2.2835299999999998</v>
      </c>
      <c r="G641">
        <v>-10.5336</v>
      </c>
      <c r="H641">
        <v>-12.9077</v>
      </c>
    </row>
    <row r="642" spans="1:8" hidden="1" x14ac:dyDescent="0.3">
      <c r="A642" t="s">
        <v>1487</v>
      </c>
      <c r="B642" t="b">
        <f>OR(AND(65 &lt;= CODE(UPPER(A642)), CODE(UPPER(A642)) &lt; 91), AND(65 &lt;= CODE(UPPER(RIGHT(A642, 1))), CODE(UPPER(RIGHT(A642, 1))) &lt; 91))</f>
        <v>0</v>
      </c>
      <c r="D642">
        <v>0.50641599999999998</v>
      </c>
      <c r="E642">
        <v>29</v>
      </c>
      <c r="F642">
        <v>-4.1558400000000004</v>
      </c>
      <c r="G642">
        <v>-11.436</v>
      </c>
      <c r="H642">
        <v>-13.6873</v>
      </c>
    </row>
    <row r="643" spans="1:8" hidden="1" x14ac:dyDescent="0.3">
      <c r="A643" t="s">
        <v>1488</v>
      </c>
      <c r="B643" t="b">
        <f>OR(AND(65 &lt;= CODE(UPPER(A643)), CODE(UPPER(A643)) &lt; 91), AND(65 &lt;= CODE(UPPER(RIGHT(A643, 1))), CODE(UPPER(RIGHT(A643, 1))) &lt; 91))</f>
        <v>0</v>
      </c>
      <c r="D643">
        <v>0.50641599999999998</v>
      </c>
      <c r="E643">
        <v>29</v>
      </c>
      <c r="F643">
        <v>-4.1558400000000004</v>
      </c>
      <c r="G643">
        <v>-11.436</v>
      </c>
      <c r="H643">
        <v>-13.6873</v>
      </c>
    </row>
    <row r="644" spans="1:8" hidden="1" x14ac:dyDescent="0.3">
      <c r="A644" t="s">
        <v>1540</v>
      </c>
      <c r="B644" t="b">
        <f>OR(AND(65 &lt;= CODE(UPPER(A644)), CODE(UPPER(A644)) &lt; 91), AND(65 &lt;= CODE(UPPER(RIGHT(A644, 1))), CODE(UPPER(RIGHT(A644, 1))) &lt; 91))</f>
        <v>1</v>
      </c>
      <c r="D644">
        <v>0.491952</v>
      </c>
      <c r="E644">
        <v>52</v>
      </c>
      <c r="F644">
        <v>0</v>
      </c>
      <c r="G644">
        <v>0</v>
      </c>
      <c r="H644">
        <v>0</v>
      </c>
    </row>
    <row r="645" spans="1:8" hidden="1" x14ac:dyDescent="0.3">
      <c r="A645" t="s">
        <v>151</v>
      </c>
      <c r="B645" t="b">
        <f>OR(AND(65 &lt;= CODE(UPPER(A645)), CODE(UPPER(A645)) &lt; 91), AND(65 &lt;= CODE(UPPER(RIGHT(A645, 1))), CODE(UPPER(RIGHT(A645, 1))) &lt; 91))</f>
        <v>1</v>
      </c>
      <c r="D645">
        <v>0.505687</v>
      </c>
      <c r="E645">
        <v>40</v>
      </c>
      <c r="F645">
        <v>-3.2245400000000002</v>
      </c>
      <c r="G645">
        <v>-10.4998</v>
      </c>
      <c r="H645">
        <v>-11.322800000000001</v>
      </c>
    </row>
    <row r="646" spans="1:8" hidden="1" x14ac:dyDescent="0.3">
      <c r="A646" t="s">
        <v>1490</v>
      </c>
      <c r="B646" t="b">
        <f>OR(AND(65 &lt;= CODE(UPPER(A646)), CODE(UPPER(A646)) &lt; 91), AND(65 &lt;= CODE(UPPER(RIGHT(A646, 1))), CODE(UPPER(RIGHT(A646, 1))) &lt; 91))</f>
        <v>1</v>
      </c>
      <c r="C646">
        <v>1</v>
      </c>
      <c r="D646">
        <v>0.50548999999999999</v>
      </c>
      <c r="E646">
        <v>31</v>
      </c>
      <c r="F646">
        <v>-2.4673099999999999</v>
      </c>
      <c r="G646">
        <v>-10.803599999999999</v>
      </c>
      <c r="H646">
        <v>-11.3169</v>
      </c>
    </row>
    <row r="647" spans="1:8" hidden="1" x14ac:dyDescent="0.3">
      <c r="A647" t="s">
        <v>1491</v>
      </c>
      <c r="B647" t="b">
        <f>OR(AND(65 &lt;= CODE(UPPER(A647)), CODE(UPPER(A647)) &lt; 91), AND(65 &lt;= CODE(UPPER(RIGHT(A647, 1))), CODE(UPPER(RIGHT(A647, 1))) &lt; 91))</f>
        <v>1</v>
      </c>
      <c r="C647">
        <v>1</v>
      </c>
      <c r="D647">
        <v>0.50503500000000001</v>
      </c>
      <c r="E647">
        <v>57</v>
      </c>
      <c r="F647">
        <v>-2.2760400000000001</v>
      </c>
      <c r="G647">
        <v>-10.41</v>
      </c>
      <c r="H647">
        <v>-10.8878</v>
      </c>
    </row>
    <row r="648" spans="1:8" hidden="1" x14ac:dyDescent="0.3">
      <c r="A648" t="s">
        <v>1492</v>
      </c>
      <c r="B648" t="b">
        <f>OR(AND(65 &lt;= CODE(UPPER(A648)), CODE(UPPER(A648)) &lt; 91), AND(65 &lt;= CODE(UPPER(RIGHT(A648, 1))), CODE(UPPER(RIGHT(A648, 1))) &lt; 91))</f>
        <v>1</v>
      </c>
      <c r="C648">
        <v>1</v>
      </c>
      <c r="D648">
        <v>0.50480599999999998</v>
      </c>
      <c r="E648">
        <v>118</v>
      </c>
      <c r="F648">
        <v>-3.8065500000000001</v>
      </c>
      <c r="G648">
        <v>-11.0138</v>
      </c>
      <c r="H648">
        <v>-12.888999999999999</v>
      </c>
    </row>
    <row r="649" spans="1:8" x14ac:dyDescent="0.3">
      <c r="A649" t="s">
        <v>1493</v>
      </c>
      <c r="B649" t="b">
        <f>OR(AND(65 &lt;= CODE(UPPER(A649)), CODE(UPPER(A649)) &lt; 91), AND(65 &lt;= CODE(UPPER(RIGHT(A649, 1))), CODE(UPPER(RIGHT(A649, 1))) &lt; 91))</f>
        <v>0</v>
      </c>
      <c r="C649">
        <v>1</v>
      </c>
      <c r="D649">
        <v>0.50469200000000003</v>
      </c>
      <c r="E649">
        <v>20</v>
      </c>
      <c r="F649">
        <v>-1.4830099999999999</v>
      </c>
      <c r="G649">
        <v>-10.1035</v>
      </c>
      <c r="H649">
        <v>-10.058</v>
      </c>
    </row>
    <row r="650" spans="1:8" hidden="1" x14ac:dyDescent="0.3">
      <c r="A650" t="s">
        <v>1494</v>
      </c>
      <c r="B650" t="b">
        <f>OR(AND(65 &lt;= CODE(UPPER(A650)), CODE(UPPER(A650)) &lt; 91), AND(65 &lt;= CODE(UPPER(RIGHT(A650, 1))), CODE(UPPER(RIGHT(A650, 1))) &lt; 91))</f>
        <v>1</v>
      </c>
      <c r="D650">
        <v>0.50468599999999997</v>
      </c>
      <c r="E650">
        <v>205</v>
      </c>
      <c r="F650">
        <v>-4.0109000000000004</v>
      </c>
      <c r="G650">
        <v>-11.4262</v>
      </c>
      <c r="H650">
        <v>-13.432600000000001</v>
      </c>
    </row>
    <row r="651" spans="1:8" hidden="1" x14ac:dyDescent="0.3">
      <c r="A651" t="s">
        <v>1495</v>
      </c>
      <c r="B651" t="b">
        <f>OR(AND(65 &lt;= CODE(UPPER(A651)), CODE(UPPER(A651)) &lt; 91), AND(65 &lt;= CODE(UPPER(RIGHT(A651, 1))), CODE(UPPER(RIGHT(A651, 1))) &lt; 91))</f>
        <v>1</v>
      </c>
      <c r="C651">
        <v>1</v>
      </c>
      <c r="D651">
        <v>0.50459799999999999</v>
      </c>
      <c r="E651">
        <v>73</v>
      </c>
      <c r="F651">
        <v>-3.9617399999999998</v>
      </c>
      <c r="G651">
        <v>-11.2156</v>
      </c>
      <c r="H651">
        <v>-13.0549</v>
      </c>
    </row>
    <row r="652" spans="1:8" hidden="1" x14ac:dyDescent="0.3">
      <c r="A652" t="s">
        <v>1496</v>
      </c>
      <c r="B652" t="b">
        <f>OR(AND(65 &lt;= CODE(UPPER(A652)), CODE(UPPER(A652)) &lt; 91), AND(65 &lt;= CODE(UPPER(RIGHT(A652, 1))), CODE(UPPER(RIGHT(A652, 1))) &lt; 91))</f>
        <v>0</v>
      </c>
      <c r="D652">
        <v>0.50446299999999999</v>
      </c>
      <c r="E652">
        <v>118</v>
      </c>
      <c r="F652">
        <v>-4.1734600000000004</v>
      </c>
      <c r="G652">
        <v>-11.2936</v>
      </c>
      <c r="H652">
        <v>-13.466699999999999</v>
      </c>
    </row>
    <row r="653" spans="1:8" hidden="1" x14ac:dyDescent="0.3">
      <c r="A653" t="s">
        <v>1497</v>
      </c>
      <c r="B653" t="b">
        <f>OR(AND(65 &lt;= CODE(UPPER(A653)), CODE(UPPER(A653)) &lt; 91), AND(65 &lt;= CODE(UPPER(RIGHT(A653, 1))), CODE(UPPER(RIGHT(A653, 1))) &lt; 91))</f>
        <v>1</v>
      </c>
      <c r="D653">
        <v>0.50426199999999999</v>
      </c>
      <c r="E653">
        <v>51</v>
      </c>
      <c r="F653">
        <v>-3.94834</v>
      </c>
      <c r="G653">
        <v>-11.341100000000001</v>
      </c>
      <c r="H653">
        <v>-13.276999999999999</v>
      </c>
    </row>
    <row r="654" spans="1:8" hidden="1" x14ac:dyDescent="0.3">
      <c r="A654" t="s">
        <v>1498</v>
      </c>
      <c r="B654" t="b">
        <f>OR(AND(65 &lt;= CODE(UPPER(A654)), CODE(UPPER(A654)) &lt; 91), AND(65 &lt;= CODE(UPPER(RIGHT(A654, 1))), CODE(UPPER(RIGHT(A654, 1))) &lt; 91))</f>
        <v>1</v>
      </c>
      <c r="C654">
        <v>1</v>
      </c>
      <c r="D654">
        <v>0.50421000000000005</v>
      </c>
      <c r="E654">
        <v>32</v>
      </c>
      <c r="F654">
        <v>-2.6667900000000002</v>
      </c>
      <c r="G654">
        <v>-9.5636899999999994</v>
      </c>
      <c r="H654">
        <v>-10.054</v>
      </c>
    </row>
    <row r="655" spans="1:8" hidden="1" x14ac:dyDescent="0.3">
      <c r="A655" t="s">
        <v>1499</v>
      </c>
      <c r="B655" t="b">
        <f>OR(AND(65 &lt;= CODE(UPPER(A655)), CODE(UPPER(A655)) &lt; 91), AND(65 &lt;= CODE(UPPER(RIGHT(A655, 1))), CODE(UPPER(RIGHT(A655, 1))) &lt; 91))</f>
        <v>1</v>
      </c>
      <c r="C655">
        <v>1</v>
      </c>
      <c r="D655">
        <v>0.50374799999999997</v>
      </c>
      <c r="E655">
        <v>173</v>
      </c>
      <c r="F655">
        <v>-3.7901600000000002</v>
      </c>
      <c r="G655">
        <v>-9.3774099999999994</v>
      </c>
      <c r="H655">
        <v>-9.9758099999999992</v>
      </c>
    </row>
    <row r="656" spans="1:8" hidden="1" x14ac:dyDescent="0.3">
      <c r="A656" t="s">
        <v>1500</v>
      </c>
      <c r="B656" t="b">
        <f>OR(AND(65 &lt;= CODE(UPPER(A656)), CODE(UPPER(A656)) &lt; 91), AND(65 &lt;= CODE(UPPER(RIGHT(A656, 1))), CODE(UPPER(RIGHT(A656, 1))) &lt; 91))</f>
        <v>0</v>
      </c>
      <c r="D656">
        <v>0.50368199999999996</v>
      </c>
      <c r="E656">
        <v>28</v>
      </c>
      <c r="F656">
        <v>-4.1558400000000004</v>
      </c>
      <c r="G656">
        <v>-11.436</v>
      </c>
      <c r="H656">
        <v>-13.6873</v>
      </c>
    </row>
    <row r="657" spans="1:8" hidden="1" x14ac:dyDescent="0.3">
      <c r="A657" t="s">
        <v>1552</v>
      </c>
      <c r="B657" t="b">
        <f>OR(AND(65 &lt;= CODE(UPPER(A657)), CODE(UPPER(A657)) &lt; 91), AND(65 &lt;= CODE(UPPER(RIGHT(A657, 1))), CODE(UPPER(RIGHT(A657, 1))) &lt; 91))</f>
        <v>1</v>
      </c>
      <c r="D657">
        <v>0.48840600000000001</v>
      </c>
      <c r="E657">
        <v>52</v>
      </c>
      <c r="F657">
        <v>0</v>
      </c>
      <c r="G657">
        <v>0</v>
      </c>
      <c r="H657">
        <v>0</v>
      </c>
    </row>
    <row r="658" spans="1:8" hidden="1" x14ac:dyDescent="0.3">
      <c r="A658" t="s">
        <v>1553</v>
      </c>
      <c r="B658" t="b">
        <f>OR(AND(65 &lt;= CODE(UPPER(A658)), CODE(UPPER(A658)) &lt; 91), AND(65 &lt;= CODE(UPPER(RIGHT(A658, 1))), CODE(UPPER(RIGHT(A658, 1))) &lt; 91))</f>
        <v>1</v>
      </c>
      <c r="D658">
        <v>0.48794500000000002</v>
      </c>
      <c r="E658">
        <v>52</v>
      </c>
      <c r="F658">
        <v>0</v>
      </c>
      <c r="G658">
        <v>0</v>
      </c>
      <c r="H658">
        <v>0</v>
      </c>
    </row>
    <row r="659" spans="1:8" hidden="1" x14ac:dyDescent="0.3">
      <c r="A659" t="s">
        <v>1501</v>
      </c>
      <c r="B659" t="b">
        <f>OR(AND(65 &lt;= CODE(UPPER(A659)), CODE(UPPER(A659)) &lt; 91), AND(65 &lt;= CODE(UPPER(RIGHT(A659, 1))), CODE(UPPER(RIGHT(A659, 1))) &lt; 91))</f>
        <v>1</v>
      </c>
      <c r="C659">
        <v>1</v>
      </c>
      <c r="D659">
        <v>0.50335399999999997</v>
      </c>
      <c r="E659">
        <v>39</v>
      </c>
      <c r="F659">
        <v>-2.3703599999999998</v>
      </c>
      <c r="G659">
        <v>-10.645899999999999</v>
      </c>
      <c r="H659">
        <v>-11.414099999999999</v>
      </c>
    </row>
    <row r="660" spans="1:8" hidden="1" x14ac:dyDescent="0.3">
      <c r="A660" t="s">
        <v>1555</v>
      </c>
      <c r="B660" t="b">
        <f>OR(AND(65 &lt;= CODE(UPPER(A660)), CODE(UPPER(A660)) &lt; 91), AND(65 &lt;= CODE(UPPER(RIGHT(A660, 1))), CODE(UPPER(RIGHT(A660, 1))) &lt; 91))</f>
        <v>1</v>
      </c>
      <c r="D660">
        <v>0.48727300000000001</v>
      </c>
      <c r="E660">
        <v>54</v>
      </c>
      <c r="F660">
        <v>0</v>
      </c>
      <c r="G660">
        <v>0</v>
      </c>
      <c r="H660">
        <v>0</v>
      </c>
    </row>
    <row r="661" spans="1:8" hidden="1" x14ac:dyDescent="0.3">
      <c r="A661" t="s">
        <v>1503</v>
      </c>
      <c r="B661" t="b">
        <f>OR(AND(65 &lt;= CODE(UPPER(A661)), CODE(UPPER(A661)) &lt; 91), AND(65 &lt;= CODE(UPPER(RIGHT(A661, 1))), CODE(UPPER(RIGHT(A661, 1))) &lt; 91))</f>
        <v>1</v>
      </c>
      <c r="C661">
        <v>1</v>
      </c>
      <c r="D661">
        <v>0.50322800000000001</v>
      </c>
      <c r="E661">
        <v>32</v>
      </c>
      <c r="F661">
        <v>-1.92364</v>
      </c>
      <c r="G661">
        <v>-9.8528000000000002</v>
      </c>
      <c r="H661">
        <v>-9.7721599999999995</v>
      </c>
    </row>
    <row r="662" spans="1:8" hidden="1" x14ac:dyDescent="0.3">
      <c r="A662" t="s">
        <v>1504</v>
      </c>
      <c r="B662" t="b">
        <f>OR(AND(65 &lt;= CODE(UPPER(A662)), CODE(UPPER(A662)) &lt; 91), AND(65 &lt;= CODE(UPPER(RIGHT(A662, 1))), CODE(UPPER(RIGHT(A662, 1))) &lt; 91))</f>
        <v>1</v>
      </c>
      <c r="D662">
        <v>0.50320799999999999</v>
      </c>
      <c r="E662">
        <v>29</v>
      </c>
      <c r="F662">
        <v>-3.9193899999999999</v>
      </c>
      <c r="G662">
        <v>-11.42</v>
      </c>
      <c r="H662">
        <v>-13.2719</v>
      </c>
    </row>
    <row r="663" spans="1:8" hidden="1" x14ac:dyDescent="0.3">
      <c r="A663" t="s">
        <v>1505</v>
      </c>
      <c r="B663" t="b">
        <f>OR(AND(65 &lt;= CODE(UPPER(A663)), CODE(UPPER(A663)) &lt; 91), AND(65 &lt;= CODE(UPPER(RIGHT(A663, 1))), CODE(UPPER(RIGHT(A663, 1))) &lt; 91))</f>
        <v>1</v>
      </c>
      <c r="C663">
        <v>1</v>
      </c>
      <c r="D663">
        <v>0.50203699999999996</v>
      </c>
      <c r="E663">
        <v>131</v>
      </c>
      <c r="F663">
        <v>-3.6314299999999999</v>
      </c>
      <c r="G663">
        <v>-10.141400000000001</v>
      </c>
      <c r="H663">
        <v>-10.961600000000001</v>
      </c>
    </row>
    <row r="664" spans="1:8" hidden="1" x14ac:dyDescent="0.3">
      <c r="A664" t="s">
        <v>1506</v>
      </c>
      <c r="B664" t="b">
        <f>OR(AND(65 &lt;= CODE(UPPER(A664)), CODE(UPPER(A664)) &lt; 91), AND(65 &lt;= CODE(UPPER(RIGHT(A664, 1))), CODE(UPPER(RIGHT(A664, 1))) &lt; 91))</f>
        <v>0</v>
      </c>
      <c r="D664">
        <v>0.50170199999999998</v>
      </c>
      <c r="E664">
        <v>94</v>
      </c>
      <c r="F664">
        <v>-4.1558400000000004</v>
      </c>
      <c r="G664">
        <v>-11.436</v>
      </c>
      <c r="H664">
        <v>-13.6873</v>
      </c>
    </row>
    <row r="665" spans="1:8" hidden="1" x14ac:dyDescent="0.3">
      <c r="A665" t="s">
        <v>1507</v>
      </c>
      <c r="B665" t="b">
        <f>OR(AND(65 &lt;= CODE(UPPER(A665)), CODE(UPPER(A665)) &lt; 91), AND(65 &lt;= CODE(UPPER(RIGHT(A665, 1))), CODE(UPPER(RIGHT(A665, 1))) &lt; 91))</f>
        <v>0</v>
      </c>
      <c r="C665">
        <v>1</v>
      </c>
      <c r="D665">
        <v>0.50148700000000002</v>
      </c>
      <c r="E665">
        <v>458</v>
      </c>
      <c r="F665">
        <v>-3.0366399999999998</v>
      </c>
      <c r="G665">
        <v>-10.9222</v>
      </c>
      <c r="H665">
        <v>-11.625299999999999</v>
      </c>
    </row>
    <row r="666" spans="1:8" hidden="1" x14ac:dyDescent="0.3">
      <c r="A666" t="s">
        <v>1508</v>
      </c>
      <c r="B666" t="b">
        <f>OR(AND(65 &lt;= CODE(UPPER(A666)), CODE(UPPER(A666)) &lt; 91), AND(65 &lt;= CODE(UPPER(RIGHT(A666, 1))), CODE(UPPER(RIGHT(A666, 1))) &lt; 91))</f>
        <v>0</v>
      </c>
      <c r="D666">
        <v>0.50147299999999995</v>
      </c>
      <c r="E666">
        <v>60</v>
      </c>
      <c r="F666">
        <v>-4.04359</v>
      </c>
      <c r="G666">
        <v>-11.3993</v>
      </c>
      <c r="H666">
        <v>-13.525700000000001</v>
      </c>
    </row>
    <row r="667" spans="1:8" x14ac:dyDescent="0.3">
      <c r="A667" t="s">
        <v>110</v>
      </c>
      <c r="B667" t="b">
        <f>OR(AND(65 &lt;= CODE(UPPER(A667)), CODE(UPPER(A667)) &lt; 91), AND(65 &lt;= CODE(UPPER(RIGHT(A667, 1))), CODE(UPPER(RIGHT(A667, 1))) &lt; 91))</f>
        <v>0</v>
      </c>
      <c r="C667">
        <v>1</v>
      </c>
      <c r="D667">
        <v>0.50130399999999997</v>
      </c>
      <c r="E667">
        <v>315</v>
      </c>
      <c r="F667">
        <v>-2.3203800000000001</v>
      </c>
      <c r="G667">
        <v>-10.6958</v>
      </c>
      <c r="H667">
        <v>-12.0503</v>
      </c>
    </row>
    <row r="668" spans="1:8" hidden="1" x14ac:dyDescent="0.3">
      <c r="A668" t="s">
        <v>1509</v>
      </c>
      <c r="B668" t="b">
        <f>OR(AND(65 &lt;= CODE(UPPER(A668)), CODE(UPPER(A668)) &lt; 91), AND(65 &lt;= CODE(UPPER(RIGHT(A668, 1))), CODE(UPPER(RIGHT(A668, 1))) &lt; 91))</f>
        <v>0</v>
      </c>
      <c r="D668">
        <v>0.50128300000000003</v>
      </c>
      <c r="E668">
        <v>583</v>
      </c>
      <c r="F668">
        <v>-4.2069000000000001</v>
      </c>
      <c r="G668">
        <v>-11.748200000000001</v>
      </c>
      <c r="H668">
        <v>-12.782299999999999</v>
      </c>
    </row>
    <row r="669" spans="1:8" hidden="1" x14ac:dyDescent="0.3">
      <c r="A669" t="s">
        <v>1510</v>
      </c>
      <c r="B669" t="b">
        <f>OR(AND(65 &lt;= CODE(UPPER(A669)), CODE(UPPER(A669)) &lt; 91), AND(65 &lt;= CODE(UPPER(RIGHT(A669, 1))), CODE(UPPER(RIGHT(A669, 1))) &lt; 91))</f>
        <v>1</v>
      </c>
      <c r="C669">
        <v>1</v>
      </c>
      <c r="D669">
        <v>0.50117800000000001</v>
      </c>
      <c r="E669">
        <v>19</v>
      </c>
      <c r="F669">
        <v>-2.7812100000000002</v>
      </c>
      <c r="G669">
        <v>-10.5336</v>
      </c>
      <c r="H669">
        <v>-10.358700000000001</v>
      </c>
    </row>
    <row r="670" spans="1:8" hidden="1" x14ac:dyDescent="0.3">
      <c r="A670" t="s">
        <v>1511</v>
      </c>
      <c r="B670" t="b">
        <f>OR(AND(65 &lt;= CODE(UPPER(A670)), CODE(UPPER(A670)) &lt; 91), AND(65 &lt;= CODE(UPPER(RIGHT(A670, 1))), CODE(UPPER(RIGHT(A670, 1))) &lt; 91))</f>
        <v>0</v>
      </c>
      <c r="D670">
        <v>0.50112100000000004</v>
      </c>
      <c r="E670">
        <v>27</v>
      </c>
      <c r="F670">
        <v>-4.1558400000000004</v>
      </c>
      <c r="G670">
        <v>-11.436</v>
      </c>
      <c r="H670">
        <v>-13.6873</v>
      </c>
    </row>
    <row r="671" spans="1:8" hidden="1" x14ac:dyDescent="0.3">
      <c r="A671" t="s">
        <v>1512</v>
      </c>
      <c r="B671" t="b">
        <f>OR(AND(65 &lt;= CODE(UPPER(A671)), CODE(UPPER(A671)) &lt; 91), AND(65 &lt;= CODE(UPPER(RIGHT(A671, 1))), CODE(UPPER(RIGHT(A671, 1))) &lt; 91))</f>
        <v>0</v>
      </c>
      <c r="D671">
        <v>0.50112100000000004</v>
      </c>
      <c r="E671">
        <v>27</v>
      </c>
      <c r="F671">
        <v>-4.1558400000000004</v>
      </c>
      <c r="G671">
        <v>-11.436</v>
      </c>
      <c r="H671">
        <v>-13.6873</v>
      </c>
    </row>
    <row r="672" spans="1:8" hidden="1" x14ac:dyDescent="0.3">
      <c r="A672" t="s">
        <v>1513</v>
      </c>
      <c r="B672" t="b">
        <f>OR(AND(65 &lt;= CODE(UPPER(A672)), CODE(UPPER(A672)) &lt; 91), AND(65 &lt;= CODE(UPPER(RIGHT(A672, 1))), CODE(UPPER(RIGHT(A672, 1))) &lt; 91))</f>
        <v>1</v>
      </c>
      <c r="D672">
        <v>0.50098200000000004</v>
      </c>
      <c r="E672">
        <v>176</v>
      </c>
      <c r="F672">
        <v>-4.1558400000000004</v>
      </c>
      <c r="G672">
        <v>-11.436</v>
      </c>
      <c r="H672">
        <v>-13.6873</v>
      </c>
    </row>
    <row r="673" spans="1:8" hidden="1" x14ac:dyDescent="0.3">
      <c r="A673" t="s">
        <v>676</v>
      </c>
      <c r="B673" t="b">
        <f>OR(AND(65 &lt;= CODE(UPPER(A673)), CODE(UPPER(A673)) &lt; 91), AND(65 &lt;= CODE(UPPER(RIGHT(A673, 1))), CODE(UPPER(RIGHT(A673, 1))) &lt; 91))</f>
        <v>1</v>
      </c>
      <c r="D673">
        <v>0.50090599999999996</v>
      </c>
      <c r="E673">
        <v>6445</v>
      </c>
      <c r="F673">
        <v>-4.0188499999999996</v>
      </c>
      <c r="G673">
        <v>-9.7376500000000004</v>
      </c>
      <c r="H673">
        <v>-10.407400000000001</v>
      </c>
    </row>
    <row r="674" spans="1:8" hidden="1" x14ac:dyDescent="0.3">
      <c r="A674" t="s">
        <v>1516</v>
      </c>
      <c r="B674" t="b">
        <f>OR(AND(65 &lt;= CODE(UPPER(A674)), CODE(UPPER(A674)) &lt; 91), AND(65 &lt;= CODE(UPPER(RIGHT(A674, 1))), CODE(UPPER(RIGHT(A674, 1))) &lt; 91))</f>
        <v>0</v>
      </c>
      <c r="D674">
        <v>0.49949700000000002</v>
      </c>
      <c r="E674">
        <v>27</v>
      </c>
      <c r="F674">
        <v>-4.0564900000000002</v>
      </c>
      <c r="G674">
        <v>-11.3055</v>
      </c>
      <c r="H674">
        <v>-13.4526</v>
      </c>
    </row>
    <row r="675" spans="1:8" hidden="1" x14ac:dyDescent="0.3">
      <c r="A675" t="s">
        <v>1518</v>
      </c>
      <c r="B675" t="b">
        <f>OR(AND(65 &lt;= CODE(UPPER(A675)), CODE(UPPER(A675)) &lt; 91), AND(65 &lt;= CODE(UPPER(RIGHT(A675, 1))), CODE(UPPER(RIGHT(A675, 1))) &lt; 91))</f>
        <v>1</v>
      </c>
      <c r="C675">
        <v>1</v>
      </c>
      <c r="D675">
        <v>0.49929800000000002</v>
      </c>
      <c r="E675">
        <v>73</v>
      </c>
      <c r="F675">
        <v>-2.6192099999999998</v>
      </c>
      <c r="G675">
        <v>-10.426</v>
      </c>
      <c r="H675">
        <v>-10.5784</v>
      </c>
    </row>
    <row r="676" spans="1:8" hidden="1" x14ac:dyDescent="0.3">
      <c r="A676" t="s">
        <v>1519</v>
      </c>
      <c r="B676" t="b">
        <f>OR(AND(65 &lt;= CODE(UPPER(A676)), CODE(UPPER(A676)) &lt; 91), AND(65 &lt;= CODE(UPPER(RIGHT(A676, 1))), CODE(UPPER(RIGHT(A676, 1))) &lt; 91))</f>
        <v>1</v>
      </c>
      <c r="C676">
        <v>1</v>
      </c>
      <c r="D676">
        <v>0.49908799999999998</v>
      </c>
      <c r="E676">
        <v>60</v>
      </c>
      <c r="F676">
        <v>-3.7395200000000002</v>
      </c>
      <c r="G676">
        <v>-11.0357</v>
      </c>
      <c r="H676">
        <v>-13.090199999999999</v>
      </c>
    </row>
    <row r="677" spans="1:8" hidden="1" x14ac:dyDescent="0.3">
      <c r="A677" t="s">
        <v>1520</v>
      </c>
      <c r="B677" t="b">
        <f>OR(AND(65 &lt;= CODE(UPPER(A677)), CODE(UPPER(A677)) &lt; 91), AND(65 &lt;= CODE(UPPER(RIGHT(A677, 1))), CODE(UPPER(RIGHT(A677, 1))) &lt; 91))</f>
        <v>0</v>
      </c>
      <c r="D677">
        <v>0.49881599999999998</v>
      </c>
      <c r="E677">
        <v>87</v>
      </c>
      <c r="F677">
        <v>-3.0495399999999999</v>
      </c>
      <c r="G677">
        <v>-11.347</v>
      </c>
      <c r="H677">
        <v>-9.7918900000000004</v>
      </c>
    </row>
    <row r="678" spans="1:8" hidden="1" x14ac:dyDescent="0.3">
      <c r="A678" t="s">
        <v>709</v>
      </c>
      <c r="B678" t="b">
        <f>OR(AND(65 &lt;= CODE(UPPER(A678)), CODE(UPPER(A678)) &lt; 91), AND(65 &lt;= CODE(UPPER(RIGHT(A678, 1))), CODE(UPPER(RIGHT(A678, 1))) &lt; 91))</f>
        <v>0</v>
      </c>
      <c r="C678">
        <v>1</v>
      </c>
      <c r="D678">
        <v>0.49863400000000002</v>
      </c>
      <c r="E678">
        <v>266</v>
      </c>
      <c r="F678">
        <v>-3.33175</v>
      </c>
      <c r="G678">
        <v>-10.857799999999999</v>
      </c>
      <c r="H678">
        <v>-11.684200000000001</v>
      </c>
    </row>
    <row r="679" spans="1:8" hidden="1" x14ac:dyDescent="0.3">
      <c r="A679" t="s">
        <v>1522</v>
      </c>
      <c r="B679" t="b">
        <f>OR(AND(65 &lt;= CODE(UPPER(A679)), CODE(UPPER(A679)) &lt; 91), AND(65 &lt;= CODE(UPPER(RIGHT(A679, 1))), CODE(UPPER(RIGHT(A679, 1))) &lt; 91))</f>
        <v>1</v>
      </c>
      <c r="C679">
        <v>1</v>
      </c>
      <c r="D679">
        <v>0.49837999999999999</v>
      </c>
      <c r="E679">
        <v>118</v>
      </c>
      <c r="F679">
        <v>-1.30385</v>
      </c>
      <c r="G679">
        <v>-10.266999999999999</v>
      </c>
      <c r="H679">
        <v>-11.0306</v>
      </c>
    </row>
    <row r="680" spans="1:8" hidden="1" x14ac:dyDescent="0.3">
      <c r="A680" t="s">
        <v>580</v>
      </c>
      <c r="B680" t="b">
        <f>OR(AND(65 &lt;= CODE(UPPER(A680)), CODE(UPPER(A680)) &lt; 91), AND(65 &lt;= CODE(UPPER(RIGHT(A680, 1))), CODE(UPPER(RIGHT(A680, 1))) &lt; 91))</f>
        <v>1</v>
      </c>
      <c r="D680">
        <v>0.49704199999999998</v>
      </c>
      <c r="E680">
        <v>898</v>
      </c>
      <c r="F680">
        <v>-3.7464400000000002</v>
      </c>
      <c r="G680">
        <v>-10.1081</v>
      </c>
      <c r="H680">
        <v>-11.0258</v>
      </c>
    </row>
    <row r="681" spans="1:8" hidden="1" x14ac:dyDescent="0.3">
      <c r="A681" t="s">
        <v>1524</v>
      </c>
      <c r="B681" t="b">
        <f>OR(AND(65 &lt;= CODE(UPPER(A681)), CODE(UPPER(A681)) &lt; 91), AND(65 &lt;= CODE(UPPER(RIGHT(A681, 1))), CODE(UPPER(RIGHT(A681, 1))) &lt; 91))</f>
        <v>1</v>
      </c>
      <c r="D681">
        <v>0.49691299999999999</v>
      </c>
      <c r="E681">
        <v>31</v>
      </c>
      <c r="F681">
        <v>-3.0019499999999999</v>
      </c>
      <c r="G681">
        <v>-10.901300000000001</v>
      </c>
      <c r="H681">
        <v>-12.465999999999999</v>
      </c>
    </row>
    <row r="682" spans="1:8" hidden="1" x14ac:dyDescent="0.3">
      <c r="A682" t="s">
        <v>1527</v>
      </c>
      <c r="B682" t="b">
        <f>OR(AND(65 &lt;= CODE(UPPER(A682)), CODE(UPPER(A682)) &lt; 91), AND(65 &lt;= CODE(UPPER(RIGHT(A682, 1))), CODE(UPPER(RIGHT(A682, 1))) &lt; 91))</f>
        <v>1</v>
      </c>
      <c r="D682">
        <v>0.49601699999999999</v>
      </c>
      <c r="E682">
        <v>425</v>
      </c>
      <c r="F682">
        <v>-3.1903600000000001</v>
      </c>
      <c r="G682">
        <v>-10.1516</v>
      </c>
      <c r="H682">
        <v>-10.5783</v>
      </c>
    </row>
    <row r="683" spans="1:8" hidden="1" x14ac:dyDescent="0.3">
      <c r="A683" t="s">
        <v>1529</v>
      </c>
      <c r="B683" t="b">
        <f>OR(AND(65 &lt;= CODE(UPPER(A683)), CODE(UPPER(A683)) &lt; 91), AND(65 &lt;= CODE(UPPER(RIGHT(A683, 1))), CODE(UPPER(RIGHT(A683, 1))) &lt; 91))</f>
        <v>1</v>
      </c>
      <c r="D683">
        <v>0.49579200000000001</v>
      </c>
      <c r="E683">
        <v>85</v>
      </c>
      <c r="F683">
        <v>-3.9935900000000002</v>
      </c>
      <c r="G683">
        <v>-10.5641</v>
      </c>
      <c r="H683">
        <v>-12.154199999999999</v>
      </c>
    </row>
    <row r="684" spans="1:8" hidden="1" x14ac:dyDescent="0.3">
      <c r="A684" t="s">
        <v>1530</v>
      </c>
      <c r="B684" t="b">
        <f>OR(AND(65 &lt;= CODE(UPPER(A684)), CODE(UPPER(A684)) &lt; 91), AND(65 &lt;= CODE(UPPER(RIGHT(A684, 1))), CODE(UPPER(RIGHT(A684, 1))) &lt; 91))</f>
        <v>1</v>
      </c>
      <c r="D684">
        <v>0.49578</v>
      </c>
      <c r="E684">
        <v>177</v>
      </c>
      <c r="F684">
        <v>-3.4472800000000001</v>
      </c>
      <c r="G684">
        <v>-10.489599999999999</v>
      </c>
      <c r="H684">
        <v>-11.5852</v>
      </c>
    </row>
    <row r="685" spans="1:8" hidden="1" x14ac:dyDescent="0.3">
      <c r="A685" t="s">
        <v>1531</v>
      </c>
      <c r="B685" t="b">
        <f>OR(AND(65 &lt;= CODE(UPPER(A685)), CODE(UPPER(A685)) &lt; 91), AND(65 &lt;= CODE(UPPER(RIGHT(A685, 1))), CODE(UPPER(RIGHT(A685, 1))) &lt; 91))</f>
        <v>0</v>
      </c>
      <c r="D685">
        <v>0.49500699999999997</v>
      </c>
      <c r="E685">
        <v>199</v>
      </c>
      <c r="F685">
        <v>-4.1674699999999998</v>
      </c>
      <c r="G685">
        <v>-11.727499999999999</v>
      </c>
      <c r="H685">
        <v>-12.662699999999999</v>
      </c>
    </row>
    <row r="686" spans="1:8" hidden="1" x14ac:dyDescent="0.3">
      <c r="A686" t="s">
        <v>45</v>
      </c>
      <c r="B686" t="b">
        <f>OR(AND(65 &lt;= CODE(UPPER(A686)), CODE(UPPER(A686)) &lt; 91), AND(65 &lt;= CODE(UPPER(RIGHT(A686, 1))), CODE(UPPER(RIGHT(A686, 1))) &lt; 91))</f>
        <v>1</v>
      </c>
      <c r="D686">
        <v>0.49467800000000001</v>
      </c>
      <c r="E686">
        <v>102</v>
      </c>
      <c r="F686">
        <v>-3.5976900000000001</v>
      </c>
      <c r="G686">
        <v>-10.901999999999999</v>
      </c>
      <c r="H686">
        <v>-12.755000000000001</v>
      </c>
    </row>
    <row r="687" spans="1:8" hidden="1" x14ac:dyDescent="0.3">
      <c r="A687" t="s">
        <v>1532</v>
      </c>
      <c r="B687" t="b">
        <f>OR(AND(65 &lt;= CODE(UPPER(A687)), CODE(UPPER(A687)) &lt; 91), AND(65 &lt;= CODE(UPPER(RIGHT(A687, 1))), CODE(UPPER(RIGHT(A687, 1))) &lt; 91))</f>
        <v>1</v>
      </c>
      <c r="D687">
        <v>0.49436200000000002</v>
      </c>
      <c r="E687">
        <v>264</v>
      </c>
      <c r="F687">
        <v>-3.6609500000000001</v>
      </c>
      <c r="G687">
        <v>-10.5678</v>
      </c>
      <c r="H687">
        <v>-11.4842</v>
      </c>
    </row>
    <row r="688" spans="1:8" hidden="1" x14ac:dyDescent="0.3">
      <c r="A688" t="s">
        <v>1581</v>
      </c>
      <c r="B688" t="b">
        <f>OR(AND(65 &lt;= CODE(UPPER(A688)), CODE(UPPER(A688)) &lt; 91), AND(65 &lt;= CODE(UPPER(RIGHT(A688, 1))), CODE(UPPER(RIGHT(A688, 1))) &lt; 91))</f>
        <v>1</v>
      </c>
      <c r="D688">
        <v>0.48033100000000001</v>
      </c>
      <c r="E688">
        <v>51</v>
      </c>
      <c r="F688">
        <v>0</v>
      </c>
      <c r="G688">
        <v>0</v>
      </c>
      <c r="H688">
        <v>0</v>
      </c>
    </row>
    <row r="689" spans="1:8" hidden="1" x14ac:dyDescent="0.3">
      <c r="A689" t="s">
        <v>1533</v>
      </c>
      <c r="B689" t="b">
        <f>OR(AND(65 &lt;= CODE(UPPER(A689)), CODE(UPPER(A689)) &lt; 91), AND(65 &lt;= CODE(UPPER(RIGHT(A689, 1))), CODE(UPPER(RIGHT(A689, 1))) &lt; 91))</f>
        <v>0</v>
      </c>
      <c r="D689">
        <v>0.49376999999999999</v>
      </c>
      <c r="E689">
        <v>140</v>
      </c>
      <c r="F689">
        <v>-4.21713</v>
      </c>
      <c r="G689">
        <v>-11.742699999999999</v>
      </c>
      <c r="H689">
        <v>-12.948700000000001</v>
      </c>
    </row>
    <row r="690" spans="1:8" hidden="1" x14ac:dyDescent="0.3">
      <c r="A690" t="s">
        <v>1535</v>
      </c>
      <c r="B690" t="b">
        <f>OR(AND(65 &lt;= CODE(UPPER(A690)), CODE(UPPER(A690)) &lt; 91), AND(65 &lt;= CODE(UPPER(RIGHT(A690, 1))), CODE(UPPER(RIGHT(A690, 1))) &lt; 91))</f>
        <v>1</v>
      </c>
      <c r="C690">
        <v>1</v>
      </c>
      <c r="D690">
        <v>0.49335499999999999</v>
      </c>
      <c r="E690">
        <v>562</v>
      </c>
      <c r="F690">
        <v>-1.77135</v>
      </c>
      <c r="G690">
        <v>-9.9832699999999992</v>
      </c>
      <c r="H690">
        <v>-10.8134</v>
      </c>
    </row>
    <row r="691" spans="1:8" hidden="1" x14ac:dyDescent="0.3">
      <c r="A691" t="s">
        <v>1536</v>
      </c>
      <c r="B691" t="b">
        <f>OR(AND(65 &lt;= CODE(UPPER(A691)), CODE(UPPER(A691)) &lt; 91), AND(65 &lt;= CODE(UPPER(RIGHT(A691, 1))), CODE(UPPER(RIGHT(A691, 1))) &lt; 91))</f>
        <v>1</v>
      </c>
      <c r="D691">
        <v>0.49334499999999998</v>
      </c>
      <c r="E691">
        <v>45</v>
      </c>
      <c r="F691">
        <v>-2.78999</v>
      </c>
      <c r="G691">
        <v>-10.4986</v>
      </c>
      <c r="H691">
        <v>-11.6365</v>
      </c>
    </row>
    <row r="692" spans="1:8" hidden="1" x14ac:dyDescent="0.3">
      <c r="A692" t="s">
        <v>1537</v>
      </c>
      <c r="B692" t="b">
        <f>OR(AND(65 &lt;= CODE(UPPER(A692)), CODE(UPPER(A692)) &lt; 91), AND(65 &lt;= CODE(UPPER(RIGHT(A692, 1))), CODE(UPPER(RIGHT(A692, 1))) &lt; 91))</f>
        <v>0</v>
      </c>
      <c r="D692">
        <v>0.49321799999999999</v>
      </c>
      <c r="E692">
        <v>28</v>
      </c>
      <c r="F692">
        <v>-4.1558400000000004</v>
      </c>
      <c r="G692">
        <v>-11.436</v>
      </c>
      <c r="H692">
        <v>-13.6873</v>
      </c>
    </row>
    <row r="693" spans="1:8" x14ac:dyDescent="0.3">
      <c r="A693" t="s">
        <v>784</v>
      </c>
      <c r="B693" t="b">
        <f>OR(AND(65 &lt;= CODE(UPPER(A693)), CODE(UPPER(A693)) &lt; 91), AND(65 &lt;= CODE(UPPER(RIGHT(A693, 1))), CODE(UPPER(RIGHT(A693, 1))) &lt; 91))</f>
        <v>0</v>
      </c>
      <c r="D693">
        <v>0.492591</v>
      </c>
      <c r="E693">
        <v>4568</v>
      </c>
      <c r="F693">
        <v>-2.72532</v>
      </c>
      <c r="G693">
        <v>-9.9773999999999994</v>
      </c>
      <c r="H693">
        <v>-11.821300000000001</v>
      </c>
    </row>
    <row r="694" spans="1:8" x14ac:dyDescent="0.3">
      <c r="A694" t="s">
        <v>1538</v>
      </c>
      <c r="B694" t="b">
        <f>OR(AND(65 &lt;= CODE(UPPER(A694)), CODE(UPPER(A694)) &lt; 91), AND(65 &lt;= CODE(UPPER(RIGHT(A694, 1))), CODE(UPPER(RIGHT(A694, 1))) &lt; 91))</f>
        <v>0</v>
      </c>
      <c r="C694">
        <v>1</v>
      </c>
      <c r="D694">
        <v>0.49253200000000003</v>
      </c>
      <c r="E694">
        <v>1664</v>
      </c>
      <c r="F694">
        <v>-0.38863399999999998</v>
      </c>
      <c r="G694">
        <v>-10.065</v>
      </c>
      <c r="H694">
        <v>-10.6816</v>
      </c>
    </row>
    <row r="695" spans="1:8" hidden="1" x14ac:dyDescent="0.3">
      <c r="A695" t="s">
        <v>1539</v>
      </c>
      <c r="B695" t="b">
        <f>OR(AND(65 &lt;= CODE(UPPER(A695)), CODE(UPPER(A695)) &lt; 91), AND(65 &lt;= CODE(UPPER(RIGHT(A695, 1))), CODE(UPPER(RIGHT(A695, 1))) &lt; 91))</f>
        <v>1</v>
      </c>
      <c r="D695">
        <v>0.49240899999999999</v>
      </c>
      <c r="E695">
        <v>271</v>
      </c>
      <c r="F695">
        <v>-3.1164000000000001</v>
      </c>
      <c r="G695">
        <v>-10.9131</v>
      </c>
      <c r="H695">
        <v>-11.805</v>
      </c>
    </row>
    <row r="696" spans="1:8" hidden="1" x14ac:dyDescent="0.3">
      <c r="A696" t="s">
        <v>1589</v>
      </c>
      <c r="B696" t="b">
        <f>OR(AND(65 &lt;= CODE(UPPER(A696)), CODE(UPPER(A696)) &lt; 91), AND(65 &lt;= CODE(UPPER(RIGHT(A696, 1))), CODE(UPPER(RIGHT(A696, 1))) &lt; 91))</f>
        <v>1</v>
      </c>
      <c r="D696">
        <v>0.47867999999999999</v>
      </c>
      <c r="E696">
        <v>58</v>
      </c>
      <c r="F696">
        <v>0</v>
      </c>
      <c r="G696">
        <v>0</v>
      </c>
      <c r="H696">
        <v>0</v>
      </c>
    </row>
    <row r="697" spans="1:8" hidden="1" x14ac:dyDescent="0.3">
      <c r="A697" t="s">
        <v>1541</v>
      </c>
      <c r="B697" t="b">
        <f>OR(AND(65 &lt;= CODE(UPPER(A697)), CODE(UPPER(A697)) &lt; 91), AND(65 &lt;= CODE(UPPER(RIGHT(A697, 1))), CODE(UPPER(RIGHT(A697, 1))) &lt; 91))</f>
        <v>1</v>
      </c>
      <c r="C697">
        <v>1</v>
      </c>
      <c r="D697">
        <v>0.491838</v>
      </c>
      <c r="E697">
        <v>117</v>
      </c>
      <c r="F697">
        <v>-2.4242699999999999</v>
      </c>
      <c r="G697">
        <v>-10.1594</v>
      </c>
      <c r="H697">
        <v>-11.4626</v>
      </c>
    </row>
    <row r="698" spans="1:8" hidden="1" x14ac:dyDescent="0.3">
      <c r="A698" t="s">
        <v>1542</v>
      </c>
      <c r="B698" t="b">
        <f>OR(AND(65 &lt;= CODE(UPPER(A698)), CODE(UPPER(A698)) &lt; 91), AND(65 &lt;= CODE(UPPER(RIGHT(A698, 1))), CODE(UPPER(RIGHT(A698, 1))) &lt; 91))</f>
        <v>0</v>
      </c>
      <c r="D698">
        <v>0.49164000000000002</v>
      </c>
      <c r="E698">
        <v>12</v>
      </c>
      <c r="F698">
        <v>-3.4727199999999998</v>
      </c>
      <c r="G698">
        <v>-10.847200000000001</v>
      </c>
      <c r="H698">
        <v>-10.847200000000001</v>
      </c>
    </row>
    <row r="699" spans="1:8" hidden="1" x14ac:dyDescent="0.3">
      <c r="A699" t="s">
        <v>1543</v>
      </c>
      <c r="B699" t="b">
        <f>OR(AND(65 &lt;= CODE(UPPER(A699)), CODE(UPPER(A699)) &lt; 91), AND(65 &lt;= CODE(UPPER(RIGHT(A699, 1))), CODE(UPPER(RIGHT(A699, 1))) &lt; 91))</f>
        <v>1</v>
      </c>
      <c r="C699">
        <v>1</v>
      </c>
      <c r="D699">
        <v>0.49102200000000001</v>
      </c>
      <c r="E699">
        <v>29</v>
      </c>
      <c r="F699">
        <v>-2.4651100000000001</v>
      </c>
      <c r="G699">
        <v>-10.757099999999999</v>
      </c>
      <c r="H699">
        <v>-12.1493</v>
      </c>
    </row>
    <row r="700" spans="1:8" hidden="1" x14ac:dyDescent="0.3">
      <c r="A700" t="s">
        <v>1593</v>
      </c>
      <c r="B700" t="b">
        <f>OR(AND(65 &lt;= CODE(UPPER(A700)), CODE(UPPER(A700)) &lt; 91), AND(65 &lt;= CODE(UPPER(RIGHT(A700, 1))), CODE(UPPER(RIGHT(A700, 1))) &lt; 91))</f>
        <v>1</v>
      </c>
      <c r="D700">
        <v>0.47791899999999998</v>
      </c>
      <c r="E700">
        <v>51</v>
      </c>
      <c r="F700">
        <v>0</v>
      </c>
      <c r="G700">
        <v>0</v>
      </c>
      <c r="H700">
        <v>0</v>
      </c>
    </row>
    <row r="701" spans="1:8" hidden="1" x14ac:dyDescent="0.3">
      <c r="A701" t="e">
        <f>-sword.png</f>
        <v>#NAME?</v>
      </c>
      <c r="B701" t="e">
        <f>OR(AND(65 &lt;= CODE(UPPER(A701)), CODE(UPPER(A701)) &lt; 91), AND(65 &lt;= CODE(UPPER(RIGHT(A701, 1))), CODE(UPPER(RIGHT(A701, 1))) &lt; 91))</f>
        <v>#NAME?</v>
      </c>
      <c r="D701">
        <v>0.47787099999999999</v>
      </c>
      <c r="E701">
        <v>51</v>
      </c>
      <c r="F701">
        <v>0</v>
      </c>
      <c r="G701">
        <v>0</v>
      </c>
      <c r="H701">
        <v>0</v>
      </c>
    </row>
    <row r="702" spans="1:8" hidden="1" x14ac:dyDescent="0.3">
      <c r="A702" t="s">
        <v>1544</v>
      </c>
      <c r="B702" t="b">
        <f>OR(AND(65 &lt;= CODE(UPPER(A702)), CODE(UPPER(A702)) &lt; 91), AND(65 &lt;= CODE(UPPER(RIGHT(A702, 1))), CODE(UPPER(RIGHT(A702, 1))) &lt; 91))</f>
        <v>0</v>
      </c>
      <c r="D702">
        <v>0.49073099999999997</v>
      </c>
      <c r="E702">
        <v>26</v>
      </c>
      <c r="F702">
        <v>-4.1558400000000004</v>
      </c>
      <c r="G702">
        <v>-11.436</v>
      </c>
      <c r="H702">
        <v>-13.6873</v>
      </c>
    </row>
    <row r="703" spans="1:8" hidden="1" x14ac:dyDescent="0.3">
      <c r="A703" t="s">
        <v>1545</v>
      </c>
      <c r="B703" t="b">
        <f>OR(AND(65 &lt;= CODE(UPPER(A703)), CODE(UPPER(A703)) &lt; 91), AND(65 &lt;= CODE(UPPER(RIGHT(A703, 1))), CODE(UPPER(RIGHT(A703, 1))) &lt; 91))</f>
        <v>1</v>
      </c>
      <c r="D703">
        <v>0.49058099999999999</v>
      </c>
      <c r="E703">
        <v>143</v>
      </c>
      <c r="F703">
        <v>-2.84253</v>
      </c>
      <c r="G703">
        <v>-10.004899999999999</v>
      </c>
      <c r="H703">
        <v>-10.8085</v>
      </c>
    </row>
    <row r="704" spans="1:8" hidden="1" x14ac:dyDescent="0.3">
      <c r="A704" t="s">
        <v>1546</v>
      </c>
      <c r="B704" t="b">
        <f>OR(AND(65 &lt;= CODE(UPPER(A704)), CODE(UPPER(A704)) &lt; 91), AND(65 &lt;= CODE(UPPER(RIGHT(A704, 1))), CODE(UPPER(RIGHT(A704, 1))) &lt; 91))</f>
        <v>1</v>
      </c>
      <c r="C704">
        <v>1</v>
      </c>
      <c r="D704">
        <v>0.489568</v>
      </c>
      <c r="E704">
        <v>34</v>
      </c>
      <c r="F704">
        <v>-1.32823</v>
      </c>
      <c r="G704">
        <v>-10.26</v>
      </c>
      <c r="H704">
        <v>-11.3245</v>
      </c>
    </row>
    <row r="705" spans="1:8" hidden="1" x14ac:dyDescent="0.3">
      <c r="A705" t="s">
        <v>1597</v>
      </c>
      <c r="B705" t="b">
        <f>OR(AND(65 &lt;= CODE(UPPER(A705)), CODE(UPPER(A705)) &lt; 91), AND(65 &lt;= CODE(UPPER(RIGHT(A705, 1))), CODE(UPPER(RIGHT(A705, 1))) &lt; 91))</f>
        <v>1</v>
      </c>
      <c r="D705">
        <v>0.47759600000000002</v>
      </c>
      <c r="E705">
        <v>46</v>
      </c>
      <c r="F705">
        <v>0</v>
      </c>
      <c r="G705">
        <v>0</v>
      </c>
      <c r="H705">
        <v>0</v>
      </c>
    </row>
    <row r="706" spans="1:8" hidden="1" x14ac:dyDescent="0.3">
      <c r="A706" t="s">
        <v>1547</v>
      </c>
      <c r="B706" t="b">
        <f>OR(AND(65 &lt;= CODE(UPPER(A706)), CODE(UPPER(A706)) &lt; 91), AND(65 &lt;= CODE(UPPER(RIGHT(A706, 1))), CODE(UPPER(RIGHT(A706, 1))) &lt; 91))</f>
        <v>1</v>
      </c>
      <c r="C706">
        <v>1</v>
      </c>
      <c r="D706">
        <v>0.48953400000000002</v>
      </c>
      <c r="E706">
        <v>17</v>
      </c>
      <c r="F706">
        <v>-2.1886700000000001</v>
      </c>
      <c r="G706">
        <v>-10.062200000000001</v>
      </c>
      <c r="H706">
        <v>-11.3514</v>
      </c>
    </row>
    <row r="707" spans="1:8" hidden="1" x14ac:dyDescent="0.3">
      <c r="A707" t="s">
        <v>58</v>
      </c>
      <c r="B707" t="b">
        <f>OR(AND(65 &lt;= CODE(UPPER(A707)), CODE(UPPER(A707)) &lt; 91), AND(65 &lt;= CODE(UPPER(RIGHT(A707, 1))), CODE(UPPER(RIGHT(A707, 1))) &lt; 91))</f>
        <v>1</v>
      </c>
      <c r="C707">
        <v>1</v>
      </c>
      <c r="D707">
        <v>0.48901699999999998</v>
      </c>
      <c r="E707">
        <v>17</v>
      </c>
      <c r="F707">
        <v>-2.0514100000000002</v>
      </c>
      <c r="G707">
        <v>-9.9608600000000003</v>
      </c>
      <c r="H707">
        <v>-11.169499999999999</v>
      </c>
    </row>
    <row r="708" spans="1:8" hidden="1" x14ac:dyDescent="0.3">
      <c r="A708" t="s">
        <v>1548</v>
      </c>
      <c r="B708" t="b">
        <f>OR(AND(65 &lt;= CODE(UPPER(A708)), CODE(UPPER(A708)) &lt; 91), AND(65 &lt;= CODE(UPPER(RIGHT(A708, 1))), CODE(UPPER(RIGHT(A708, 1))) &lt; 91))</f>
        <v>1</v>
      </c>
      <c r="D708">
        <v>0.48899300000000001</v>
      </c>
      <c r="E708">
        <v>55</v>
      </c>
      <c r="F708">
        <v>-2.9776899999999999</v>
      </c>
      <c r="G708">
        <v>-10.501099999999999</v>
      </c>
      <c r="H708">
        <v>-12.2722</v>
      </c>
    </row>
    <row r="709" spans="1:8" hidden="1" x14ac:dyDescent="0.3">
      <c r="A709" t="s">
        <v>1549</v>
      </c>
      <c r="B709" t="b">
        <f>OR(AND(65 &lt;= CODE(UPPER(A709)), CODE(UPPER(A709)) &lt; 91), AND(65 &lt;= CODE(UPPER(RIGHT(A709, 1))), CODE(UPPER(RIGHT(A709, 1))) &lt; 91))</f>
        <v>1</v>
      </c>
      <c r="D709">
        <v>0.48887999999999998</v>
      </c>
      <c r="E709">
        <v>64</v>
      </c>
      <c r="F709">
        <v>-3.8660000000000001</v>
      </c>
      <c r="G709">
        <v>-11.125500000000001</v>
      </c>
      <c r="H709">
        <v>-13.2651</v>
      </c>
    </row>
    <row r="710" spans="1:8" hidden="1" x14ac:dyDescent="0.3">
      <c r="A710" t="s">
        <v>1550</v>
      </c>
      <c r="B710" t="b">
        <f>OR(AND(65 &lt;= CODE(UPPER(A710)), CODE(UPPER(A710)) &lt; 91), AND(65 &lt;= CODE(UPPER(RIGHT(A710, 1))), CODE(UPPER(RIGHT(A710, 1))) &lt; 91))</f>
        <v>1</v>
      </c>
      <c r="C710">
        <v>1</v>
      </c>
      <c r="D710">
        <v>0.48876900000000001</v>
      </c>
      <c r="E710">
        <v>80</v>
      </c>
      <c r="F710">
        <v>-0.69477999999999995</v>
      </c>
      <c r="G710">
        <v>-9.9782799999999998</v>
      </c>
      <c r="H710">
        <v>-11.5769</v>
      </c>
    </row>
    <row r="711" spans="1:8" hidden="1" x14ac:dyDescent="0.3">
      <c r="A711" t="s">
        <v>1551</v>
      </c>
      <c r="B711" t="b">
        <f>OR(AND(65 &lt;= CODE(UPPER(A711)), CODE(UPPER(A711)) &lt; 91), AND(65 &lt;= CODE(UPPER(RIGHT(A711, 1))), CODE(UPPER(RIGHT(A711, 1))) &lt; 91))</f>
        <v>1</v>
      </c>
      <c r="D711">
        <v>0.48841000000000001</v>
      </c>
      <c r="E711">
        <v>52</v>
      </c>
      <c r="F711">
        <v>-3.73908</v>
      </c>
      <c r="G711">
        <v>-10.717499999999999</v>
      </c>
      <c r="H711">
        <v>-10.920400000000001</v>
      </c>
    </row>
    <row r="712" spans="1:8" hidden="1" x14ac:dyDescent="0.3">
      <c r="A712" t="s">
        <v>106</v>
      </c>
      <c r="B712" t="b">
        <f>OR(AND(65 &lt;= CODE(UPPER(A712)), CODE(UPPER(A712)) &lt; 91), AND(65 &lt;= CODE(UPPER(RIGHT(A712, 1))), CODE(UPPER(RIGHT(A712, 1))) &lt; 91))</f>
        <v>1</v>
      </c>
      <c r="D712">
        <v>0.47601500000000002</v>
      </c>
      <c r="E712">
        <v>58</v>
      </c>
      <c r="F712">
        <v>0</v>
      </c>
      <c r="G712">
        <v>0</v>
      </c>
      <c r="H712">
        <v>0</v>
      </c>
    </row>
    <row r="713" spans="1:8" hidden="1" x14ac:dyDescent="0.3">
      <c r="A713" t="s">
        <v>1554</v>
      </c>
      <c r="B713" t="b">
        <f>OR(AND(65 &lt;= CODE(UPPER(A713)), CODE(UPPER(A713)) &lt; 91), AND(65 &lt;= CODE(UPPER(RIGHT(A713, 1))), CODE(UPPER(RIGHT(A713, 1))) &lt; 91))</f>
        <v>1</v>
      </c>
      <c r="D713">
        <v>0.48791499999999999</v>
      </c>
      <c r="E713">
        <v>18</v>
      </c>
      <c r="F713">
        <v>-3.9848599999999998</v>
      </c>
      <c r="G713">
        <v>-10.923400000000001</v>
      </c>
      <c r="H713">
        <v>-12.585000000000001</v>
      </c>
    </row>
    <row r="714" spans="1:8" hidden="1" x14ac:dyDescent="0.3">
      <c r="A714" t="s">
        <v>1556</v>
      </c>
      <c r="B714" t="b">
        <f>OR(AND(65 &lt;= CODE(UPPER(A714)), CODE(UPPER(A714)) &lt; 91), AND(65 &lt;= CODE(UPPER(RIGHT(A714, 1))), CODE(UPPER(RIGHT(A714, 1))) &lt; 91))</f>
        <v>1</v>
      </c>
      <c r="D714">
        <v>0.48718499999999998</v>
      </c>
      <c r="E714">
        <v>107</v>
      </c>
      <c r="F714">
        <v>-3.0751900000000001</v>
      </c>
      <c r="G714">
        <v>-10.907500000000001</v>
      </c>
      <c r="H714">
        <v>-12.1966</v>
      </c>
    </row>
    <row r="715" spans="1:8" hidden="1" x14ac:dyDescent="0.3">
      <c r="A715" t="s">
        <v>1606</v>
      </c>
      <c r="B715" t="b">
        <f>OR(AND(65 &lt;= CODE(UPPER(A715)), CODE(UPPER(A715)) &lt; 91), AND(65 &lt;= CODE(UPPER(RIGHT(A715, 1))), CODE(UPPER(RIGHT(A715, 1))) &lt; 91))</f>
        <v>1</v>
      </c>
      <c r="D715">
        <v>0.47567100000000001</v>
      </c>
      <c r="E715">
        <v>52</v>
      </c>
      <c r="F715">
        <v>0</v>
      </c>
      <c r="G715">
        <v>0</v>
      </c>
      <c r="H715">
        <v>0</v>
      </c>
    </row>
    <row r="716" spans="1:8" hidden="1" x14ac:dyDescent="0.3">
      <c r="A716" t="s">
        <v>1557</v>
      </c>
      <c r="B716" t="b">
        <f>OR(AND(65 &lt;= CODE(UPPER(A716)), CODE(UPPER(A716)) &lt; 91), AND(65 &lt;= CODE(UPPER(RIGHT(A716, 1))), CODE(UPPER(RIGHT(A716, 1))) &lt; 91))</f>
        <v>1</v>
      </c>
      <c r="D716">
        <v>0.48699399999999998</v>
      </c>
      <c r="E716">
        <v>215</v>
      </c>
      <c r="F716">
        <v>-4.0294400000000001</v>
      </c>
      <c r="G716">
        <v>-11.193199999999999</v>
      </c>
      <c r="H716">
        <v>-13.1945</v>
      </c>
    </row>
    <row r="717" spans="1:8" hidden="1" x14ac:dyDescent="0.3">
      <c r="A717" t="s">
        <v>1558</v>
      </c>
      <c r="B717" t="b">
        <f>OR(AND(65 &lt;= CODE(UPPER(A717)), CODE(UPPER(A717)) &lt; 91), AND(65 &lt;= CODE(UPPER(RIGHT(A717, 1))), CODE(UPPER(RIGHT(A717, 1))) &lt; 91))</f>
        <v>0</v>
      </c>
      <c r="D717">
        <v>0.48696400000000001</v>
      </c>
      <c r="E717">
        <v>83</v>
      </c>
      <c r="F717">
        <v>-4.1385899999999998</v>
      </c>
      <c r="G717">
        <v>-11.410299999999999</v>
      </c>
      <c r="H717">
        <v>-13.526400000000001</v>
      </c>
    </row>
    <row r="718" spans="1:8" x14ac:dyDescent="0.3">
      <c r="A718" t="s">
        <v>1559</v>
      </c>
      <c r="B718" t="b">
        <f>OR(AND(65 &lt;= CODE(UPPER(A718)), CODE(UPPER(A718)) &lt; 91), AND(65 &lt;= CODE(UPPER(RIGHT(A718, 1))), CODE(UPPER(RIGHT(A718, 1))) &lt; 91))</f>
        <v>0</v>
      </c>
      <c r="C718">
        <v>1</v>
      </c>
      <c r="D718">
        <v>0.48692200000000002</v>
      </c>
      <c r="E718">
        <v>1031</v>
      </c>
      <c r="F718">
        <v>-2.8670399999999998</v>
      </c>
      <c r="G718">
        <v>-10.922000000000001</v>
      </c>
      <c r="H718">
        <v>-12.325900000000001</v>
      </c>
    </row>
    <row r="719" spans="1:8" hidden="1" x14ac:dyDescent="0.3">
      <c r="A719" t="s">
        <v>1560</v>
      </c>
      <c r="B719" t="b">
        <f>OR(AND(65 &lt;= CODE(UPPER(A719)), CODE(UPPER(A719)) &lt; 91), AND(65 &lt;= CODE(UPPER(RIGHT(A719, 1))), CODE(UPPER(RIGHT(A719, 1))) &lt; 91))</f>
        <v>0</v>
      </c>
      <c r="D719">
        <v>0.48680600000000002</v>
      </c>
      <c r="E719">
        <v>127</v>
      </c>
      <c r="F719">
        <v>-4.2485499999999998</v>
      </c>
      <c r="G719">
        <v>-11.6951</v>
      </c>
      <c r="H719">
        <v>-12.637700000000001</v>
      </c>
    </row>
    <row r="720" spans="1:8" hidden="1" x14ac:dyDescent="0.3">
      <c r="A720" t="s">
        <v>1561</v>
      </c>
      <c r="B720" t="b">
        <f>OR(AND(65 &lt;= CODE(UPPER(A720)), CODE(UPPER(A720)) &lt; 91), AND(65 &lt;= CODE(UPPER(RIGHT(A720, 1))), CODE(UPPER(RIGHT(A720, 1))) &lt; 91))</f>
        <v>0</v>
      </c>
      <c r="C720">
        <v>1</v>
      </c>
      <c r="D720">
        <v>0.48618800000000001</v>
      </c>
      <c r="E720">
        <v>597</v>
      </c>
      <c r="F720">
        <v>-3.3054100000000002</v>
      </c>
      <c r="G720">
        <v>-10.8864</v>
      </c>
      <c r="H720">
        <v>-12.223000000000001</v>
      </c>
    </row>
    <row r="721" spans="1:8" x14ac:dyDescent="0.3">
      <c r="A721" t="s">
        <v>1562</v>
      </c>
      <c r="B721" t="b">
        <f>OR(AND(65 &lt;= CODE(UPPER(A721)), CODE(UPPER(A721)) &lt; 91), AND(65 &lt;= CODE(UPPER(RIGHT(A721, 1))), CODE(UPPER(RIGHT(A721, 1))) &lt; 91))</f>
        <v>0</v>
      </c>
      <c r="C721">
        <v>1</v>
      </c>
      <c r="D721">
        <v>0.48588100000000001</v>
      </c>
      <c r="E721">
        <v>53</v>
      </c>
      <c r="F721">
        <v>-2.1732300000000002</v>
      </c>
      <c r="G721">
        <v>-10.0817</v>
      </c>
      <c r="H721">
        <v>-11.401400000000001</v>
      </c>
    </row>
    <row r="722" spans="1:8" hidden="1" x14ac:dyDescent="0.3">
      <c r="A722" t="s">
        <v>1613</v>
      </c>
      <c r="B722" t="b">
        <f>OR(AND(65 &lt;= CODE(UPPER(A722)), CODE(UPPER(A722)) &lt; 91), AND(65 &lt;= CODE(UPPER(RIGHT(A722, 1))), CODE(UPPER(RIGHT(A722, 1))) &lt; 91))</f>
        <v>1</v>
      </c>
      <c r="D722">
        <v>0.47376699999999999</v>
      </c>
      <c r="E722">
        <v>52</v>
      </c>
      <c r="F722">
        <v>0</v>
      </c>
      <c r="G722">
        <v>0</v>
      </c>
      <c r="H722">
        <v>0</v>
      </c>
    </row>
    <row r="723" spans="1:8" hidden="1" x14ac:dyDescent="0.3">
      <c r="A723" t="s">
        <v>1563</v>
      </c>
      <c r="B723" t="b">
        <f>OR(AND(65 &lt;= CODE(UPPER(A723)), CODE(UPPER(A723)) &lt; 91), AND(65 &lt;= CODE(UPPER(RIGHT(A723, 1))), CODE(UPPER(RIGHT(A723, 1))) &lt; 91))</f>
        <v>1</v>
      </c>
      <c r="C723">
        <v>1</v>
      </c>
      <c r="D723">
        <v>0.48482500000000001</v>
      </c>
      <c r="E723">
        <v>24</v>
      </c>
      <c r="F723">
        <v>-1.9721500000000001</v>
      </c>
      <c r="G723">
        <v>-10.3628</v>
      </c>
      <c r="H723">
        <v>-11.9628</v>
      </c>
    </row>
    <row r="724" spans="1:8" hidden="1" x14ac:dyDescent="0.3">
      <c r="A724" t="s">
        <v>1564</v>
      </c>
      <c r="B724" t="b">
        <f>OR(AND(65 &lt;= CODE(UPPER(A724)), CODE(UPPER(A724)) &lt; 91), AND(65 &lt;= CODE(UPPER(RIGHT(A724, 1))), CODE(UPPER(RIGHT(A724, 1))) &lt; 91))</f>
        <v>1</v>
      </c>
      <c r="D724">
        <v>0.484709</v>
      </c>
      <c r="E724">
        <v>168</v>
      </c>
      <c r="F724">
        <v>-3.8711199999999999</v>
      </c>
      <c r="G724">
        <v>-11.2943</v>
      </c>
      <c r="H724">
        <v>-13.374599999999999</v>
      </c>
    </row>
    <row r="725" spans="1:8" hidden="1" x14ac:dyDescent="0.3">
      <c r="A725" t="s">
        <v>1565</v>
      </c>
      <c r="B725" t="b">
        <f>OR(AND(65 &lt;= CODE(UPPER(A725)), CODE(UPPER(A725)) &lt; 91), AND(65 &lt;= CODE(UPPER(RIGHT(A725, 1))), CODE(UPPER(RIGHT(A725, 1))) &lt; 91))</f>
        <v>0</v>
      </c>
      <c r="C725">
        <v>1</v>
      </c>
      <c r="D725">
        <v>0.484678</v>
      </c>
      <c r="E725">
        <v>5536</v>
      </c>
      <c r="F725">
        <v>-3.2774700000000001</v>
      </c>
      <c r="G725">
        <v>-11.093400000000001</v>
      </c>
      <c r="H725">
        <v>-12.6982</v>
      </c>
    </row>
    <row r="726" spans="1:8" x14ac:dyDescent="0.3">
      <c r="A726" t="s">
        <v>1566</v>
      </c>
      <c r="B726" t="b">
        <f>OR(AND(65 &lt;= CODE(UPPER(A726)), CODE(UPPER(A726)) &lt; 91), AND(65 &lt;= CODE(UPPER(RIGHT(A726, 1))), CODE(UPPER(RIGHT(A726, 1))) &lt; 91))</f>
        <v>0</v>
      </c>
      <c r="C726">
        <v>1</v>
      </c>
      <c r="D726">
        <v>0.48463699999999998</v>
      </c>
      <c r="E726">
        <v>2510</v>
      </c>
      <c r="F726">
        <v>-1.2209099999999999</v>
      </c>
      <c r="G726">
        <v>-10.2148</v>
      </c>
      <c r="H726">
        <v>-10.678100000000001</v>
      </c>
    </row>
    <row r="727" spans="1:8" hidden="1" x14ac:dyDescent="0.3">
      <c r="A727" t="s">
        <v>1567</v>
      </c>
      <c r="B727" t="b">
        <f>OR(AND(65 &lt;= CODE(UPPER(A727)), CODE(UPPER(A727)) &lt; 91), AND(65 &lt;= CODE(UPPER(RIGHT(A727, 1))), CODE(UPPER(RIGHT(A727, 1))) &lt; 91))</f>
        <v>1</v>
      </c>
      <c r="C727">
        <v>1</v>
      </c>
      <c r="D727">
        <v>0.48447499999999999</v>
      </c>
      <c r="E727">
        <v>20</v>
      </c>
      <c r="F727">
        <v>-2.00047</v>
      </c>
      <c r="G727">
        <v>-9.9273500000000006</v>
      </c>
      <c r="H727">
        <v>-10.9841</v>
      </c>
    </row>
    <row r="728" spans="1:8" hidden="1" x14ac:dyDescent="0.3">
      <c r="A728" t="s">
        <v>1569</v>
      </c>
      <c r="B728" t="b">
        <f>OR(AND(65 &lt;= CODE(UPPER(A728)), CODE(UPPER(A728)) &lt; 91), AND(65 &lt;= CODE(UPPER(RIGHT(A728, 1))), CODE(UPPER(RIGHT(A728, 1))) &lt; 91))</f>
        <v>0</v>
      </c>
      <c r="D728">
        <v>0.48413499999999998</v>
      </c>
      <c r="E728">
        <v>267</v>
      </c>
      <c r="F728">
        <v>-4.1940200000000001</v>
      </c>
      <c r="G728">
        <v>-11.783300000000001</v>
      </c>
      <c r="H728">
        <v>-12.5352</v>
      </c>
    </row>
    <row r="729" spans="1:8" hidden="1" x14ac:dyDescent="0.3">
      <c r="A729" t="s">
        <v>1570</v>
      </c>
      <c r="B729" t="b">
        <f>OR(AND(65 &lt;= CODE(UPPER(A729)), CODE(UPPER(A729)) &lt; 91), AND(65 &lt;= CODE(UPPER(RIGHT(A729, 1))), CODE(UPPER(RIGHT(A729, 1))) &lt; 91))</f>
        <v>1</v>
      </c>
      <c r="D729">
        <v>0.483483</v>
      </c>
      <c r="E729">
        <v>95</v>
      </c>
      <c r="F729">
        <v>-2.58534</v>
      </c>
      <c r="G729">
        <v>-10.5236</v>
      </c>
      <c r="H729">
        <v>-11.6624</v>
      </c>
    </row>
    <row r="730" spans="1:8" hidden="1" x14ac:dyDescent="0.3">
      <c r="A730" t="s">
        <v>1572</v>
      </c>
      <c r="B730" t="b">
        <f>OR(AND(65 &lt;= CODE(UPPER(A730)), CODE(UPPER(A730)) &lt; 91), AND(65 &lt;= CODE(UPPER(RIGHT(A730, 1))), CODE(UPPER(RIGHT(A730, 1))) &lt; 91))</f>
        <v>0</v>
      </c>
      <c r="D730">
        <v>0.483205</v>
      </c>
      <c r="E730">
        <v>375</v>
      </c>
      <c r="F730">
        <v>-4.13375</v>
      </c>
      <c r="G730">
        <v>-11.404299999999999</v>
      </c>
      <c r="H730">
        <v>-13.5459</v>
      </c>
    </row>
    <row r="731" spans="1:8" hidden="1" x14ac:dyDescent="0.3">
      <c r="A731" t="s">
        <v>383</v>
      </c>
      <c r="B731" t="b">
        <f>OR(AND(65 &lt;= CODE(UPPER(A731)), CODE(UPPER(A731)) &lt; 91), AND(65 &lt;= CODE(UPPER(RIGHT(A731, 1))), CODE(UPPER(RIGHT(A731, 1))) &lt; 91))</f>
        <v>1</v>
      </c>
      <c r="D731">
        <v>0.483066</v>
      </c>
      <c r="E731">
        <v>90</v>
      </c>
      <c r="F731">
        <v>-3.0105499999999998</v>
      </c>
      <c r="G731">
        <v>-10.9489</v>
      </c>
      <c r="H731">
        <v>-11.9572</v>
      </c>
    </row>
    <row r="732" spans="1:8" hidden="1" x14ac:dyDescent="0.3">
      <c r="A732" t="s">
        <v>1573</v>
      </c>
      <c r="B732" t="b">
        <f>OR(AND(65 &lt;= CODE(UPPER(A732)), CODE(UPPER(A732)) &lt; 91), AND(65 &lt;= CODE(UPPER(RIGHT(A732, 1))), CODE(UPPER(RIGHT(A732, 1))) &lt; 91))</f>
        <v>1</v>
      </c>
      <c r="D732">
        <v>0.48287200000000002</v>
      </c>
      <c r="E732">
        <v>40</v>
      </c>
      <c r="F732">
        <v>-2.9056500000000001</v>
      </c>
      <c r="G732">
        <v>-10.8476</v>
      </c>
      <c r="H732">
        <v>-11.1046</v>
      </c>
    </row>
    <row r="733" spans="1:8" hidden="1" x14ac:dyDescent="0.3">
      <c r="A733" t="s">
        <v>1574</v>
      </c>
      <c r="B733" t="b">
        <f>OR(AND(65 &lt;= CODE(UPPER(A733)), CODE(UPPER(A733)) &lt; 91), AND(65 &lt;= CODE(UPPER(RIGHT(A733, 1))), CODE(UPPER(RIGHT(A733, 1))) &lt; 91))</f>
        <v>0</v>
      </c>
      <c r="D733">
        <v>0.48286699999999999</v>
      </c>
      <c r="E733">
        <v>89</v>
      </c>
      <c r="F733">
        <v>-4.0907900000000001</v>
      </c>
      <c r="G733">
        <v>-11.3992</v>
      </c>
      <c r="H733">
        <v>-13.4445</v>
      </c>
    </row>
    <row r="734" spans="1:8" x14ac:dyDescent="0.3">
      <c r="A734" t="s">
        <v>102</v>
      </c>
      <c r="B734" t="b">
        <f>OR(AND(65 &lt;= CODE(UPPER(A734)), CODE(UPPER(A734)) &lt; 91), AND(65 &lt;= CODE(UPPER(RIGHT(A734, 1))), CODE(UPPER(RIGHT(A734, 1))) &lt; 91))</f>
        <v>0</v>
      </c>
      <c r="C734">
        <v>1</v>
      </c>
      <c r="D734">
        <v>0.48255599999999998</v>
      </c>
      <c r="E734">
        <v>27</v>
      </c>
      <c r="F734">
        <v>-0.24376400000000001</v>
      </c>
      <c r="G734">
        <v>-5.4346399999999999</v>
      </c>
      <c r="H734">
        <v>-9.8589000000000002</v>
      </c>
    </row>
    <row r="735" spans="1:8" hidden="1" x14ac:dyDescent="0.3">
      <c r="A735" t="s">
        <v>1575</v>
      </c>
      <c r="B735" t="b">
        <f>OR(AND(65 &lt;= CODE(UPPER(A735)), CODE(UPPER(A735)) &lt; 91), AND(65 &lt;= CODE(UPPER(RIGHT(A735, 1))), CODE(UPPER(RIGHT(A735, 1))) &lt; 91))</f>
        <v>0</v>
      </c>
      <c r="C735">
        <v>1</v>
      </c>
      <c r="D735">
        <v>0.482211</v>
      </c>
      <c r="E735">
        <v>2947</v>
      </c>
      <c r="F735">
        <v>-3.38368</v>
      </c>
      <c r="G735">
        <v>-10.9072</v>
      </c>
      <c r="H735">
        <v>-12.5913</v>
      </c>
    </row>
    <row r="736" spans="1:8" x14ac:dyDescent="0.3">
      <c r="A736" t="s">
        <v>1576</v>
      </c>
      <c r="B736" t="b">
        <f>OR(AND(65 &lt;= CODE(UPPER(A736)), CODE(UPPER(A736)) &lt; 91), AND(65 &lt;= CODE(UPPER(RIGHT(A736, 1))), CODE(UPPER(RIGHT(A736, 1))) &lt; 91))</f>
        <v>0</v>
      </c>
      <c r="C736">
        <v>1</v>
      </c>
      <c r="D736">
        <v>0.48183799999999999</v>
      </c>
      <c r="E736">
        <v>233</v>
      </c>
      <c r="F736">
        <v>-2.8521999999999998</v>
      </c>
      <c r="G736">
        <v>-10.0489</v>
      </c>
      <c r="H736">
        <v>-8.2436699999999998</v>
      </c>
    </row>
    <row r="737" spans="1:8" hidden="1" x14ac:dyDescent="0.3">
      <c r="A737" t="s">
        <v>1577</v>
      </c>
      <c r="B737" t="b">
        <f>OR(AND(65 &lt;= CODE(UPPER(A737)), CODE(UPPER(A737)) &lt; 91), AND(65 &lt;= CODE(UPPER(RIGHT(A737, 1))), CODE(UPPER(RIGHT(A737, 1))) &lt; 91))</f>
        <v>0</v>
      </c>
      <c r="D737">
        <v>0.48142600000000002</v>
      </c>
      <c r="E737">
        <v>29</v>
      </c>
      <c r="F737">
        <v>-4.1558400000000004</v>
      </c>
      <c r="G737">
        <v>-11.436</v>
      </c>
      <c r="H737">
        <v>-13.6873</v>
      </c>
    </row>
    <row r="738" spans="1:8" hidden="1" x14ac:dyDescent="0.3">
      <c r="A738" t="s">
        <v>1578</v>
      </c>
      <c r="B738" t="b">
        <f>OR(AND(65 &lt;= CODE(UPPER(A738)), CODE(UPPER(A738)) &lt; 91), AND(65 &lt;= CODE(UPPER(RIGHT(A738, 1))), CODE(UPPER(RIGHT(A738, 1))) &lt; 91))</f>
        <v>1</v>
      </c>
      <c r="D738">
        <v>0.481155</v>
      </c>
      <c r="E738">
        <v>17</v>
      </c>
      <c r="F738">
        <v>-3.738</v>
      </c>
      <c r="G738">
        <v>-9.5616699999999994</v>
      </c>
      <c r="H738">
        <v>-10.697699999999999</v>
      </c>
    </row>
    <row r="739" spans="1:8" hidden="1" x14ac:dyDescent="0.3">
      <c r="A739" t="s">
        <v>1579</v>
      </c>
      <c r="B739" t="b">
        <f>OR(AND(65 &lt;= CODE(UPPER(A739)), CODE(UPPER(A739)) &lt; 91), AND(65 &lt;= CODE(UPPER(RIGHT(A739, 1))), CODE(UPPER(RIGHT(A739, 1))) &lt; 91))</f>
        <v>1</v>
      </c>
      <c r="D739">
        <v>0.48100500000000002</v>
      </c>
      <c r="E739">
        <v>66</v>
      </c>
      <c r="F739">
        <v>-3.1324299999999998</v>
      </c>
      <c r="G739">
        <v>-10.5603</v>
      </c>
      <c r="H739">
        <v>-11.9328</v>
      </c>
    </row>
    <row r="740" spans="1:8" hidden="1" x14ac:dyDescent="0.3">
      <c r="A740" t="s">
        <v>1580</v>
      </c>
      <c r="B740" t="b">
        <f>OR(AND(65 &lt;= CODE(UPPER(A740)), CODE(UPPER(A740)) &lt; 91), AND(65 &lt;= CODE(UPPER(RIGHT(A740, 1))), CODE(UPPER(RIGHT(A740, 1))) &lt; 91))</f>
        <v>0</v>
      </c>
      <c r="D740">
        <v>0.48089199999999999</v>
      </c>
      <c r="E740">
        <v>28</v>
      </c>
      <c r="F740">
        <v>-4.1558400000000004</v>
      </c>
      <c r="G740">
        <v>-11.436</v>
      </c>
      <c r="H740">
        <v>-13.6873</v>
      </c>
    </row>
    <row r="741" spans="1:8" hidden="1" x14ac:dyDescent="0.3">
      <c r="A741" t="s">
        <v>1582</v>
      </c>
      <c r="B741" t="b">
        <f>OR(AND(65 &lt;= CODE(UPPER(A741)), CODE(UPPER(A741)) &lt; 91), AND(65 &lt;= CODE(UPPER(RIGHT(A741, 1))), CODE(UPPER(RIGHT(A741, 1))) &lt; 91))</f>
        <v>1</v>
      </c>
      <c r="D741">
        <v>0.48027799999999998</v>
      </c>
      <c r="E741">
        <v>21</v>
      </c>
      <c r="F741">
        <v>-2.2886899999999999</v>
      </c>
      <c r="G741">
        <v>-10.2098</v>
      </c>
      <c r="H741">
        <v>-10.554500000000001</v>
      </c>
    </row>
    <row r="742" spans="1:8" hidden="1" x14ac:dyDescent="0.3">
      <c r="A742" t="s">
        <v>1583</v>
      </c>
      <c r="B742" t="b">
        <f>OR(AND(65 &lt;= CODE(UPPER(A742)), CODE(UPPER(A742)) &lt; 91), AND(65 &lt;= CODE(UPPER(RIGHT(A742, 1))), CODE(UPPER(RIGHT(A742, 1))) &lt; 91))</f>
        <v>1</v>
      </c>
      <c r="C742">
        <v>1</v>
      </c>
      <c r="D742">
        <v>0.48004400000000003</v>
      </c>
      <c r="E742">
        <v>204</v>
      </c>
      <c r="F742">
        <v>-0.91204399999999997</v>
      </c>
      <c r="G742">
        <v>-10.01</v>
      </c>
      <c r="H742">
        <v>-11.1126</v>
      </c>
    </row>
    <row r="743" spans="1:8" hidden="1" x14ac:dyDescent="0.3">
      <c r="A743" t="s">
        <v>1584</v>
      </c>
      <c r="B743" t="b">
        <f>OR(AND(65 &lt;= CODE(UPPER(A743)), CODE(UPPER(A743)) &lt; 91), AND(65 &lt;= CODE(UPPER(RIGHT(A743, 1))), CODE(UPPER(RIGHT(A743, 1))) &lt; 91))</f>
        <v>1</v>
      </c>
      <c r="C743">
        <v>1</v>
      </c>
      <c r="D743">
        <v>0.47965000000000002</v>
      </c>
      <c r="E743">
        <v>31</v>
      </c>
      <c r="F743">
        <v>-0.730765</v>
      </c>
      <c r="G743">
        <v>-10.2729</v>
      </c>
      <c r="H743">
        <v>-10.072699999999999</v>
      </c>
    </row>
    <row r="744" spans="1:8" hidden="1" x14ac:dyDescent="0.3">
      <c r="A744" t="s">
        <v>1585</v>
      </c>
      <c r="B744" t="b">
        <f>OR(AND(65 &lt;= CODE(UPPER(A744)), CODE(UPPER(A744)) &lt; 91), AND(65 &lt;= CODE(UPPER(RIGHT(A744, 1))), CODE(UPPER(RIGHT(A744, 1))) &lt; 91))</f>
        <v>0</v>
      </c>
      <c r="D744">
        <v>0.47949399999999998</v>
      </c>
      <c r="E744">
        <v>30</v>
      </c>
      <c r="F744">
        <v>-4.1558400000000004</v>
      </c>
      <c r="G744">
        <v>-11.436</v>
      </c>
      <c r="H744">
        <v>-13.6873</v>
      </c>
    </row>
    <row r="745" spans="1:8" hidden="1" x14ac:dyDescent="0.3">
      <c r="A745" t="s">
        <v>1586</v>
      </c>
      <c r="B745" t="b">
        <f>OR(AND(65 &lt;= CODE(UPPER(A745)), CODE(UPPER(A745)) &lt; 91), AND(65 &lt;= CODE(UPPER(RIGHT(A745, 1))), CODE(UPPER(RIGHT(A745, 1))) &lt; 91))</f>
        <v>1</v>
      </c>
      <c r="D745">
        <v>0.47920600000000002</v>
      </c>
      <c r="E745">
        <v>1877</v>
      </c>
      <c r="F745">
        <v>-4.0505399999999998</v>
      </c>
      <c r="G745">
        <v>-11.315099999999999</v>
      </c>
      <c r="H745">
        <v>-13.5024</v>
      </c>
    </row>
    <row r="746" spans="1:8" hidden="1" x14ac:dyDescent="0.3">
      <c r="A746" t="s">
        <v>1634</v>
      </c>
      <c r="B746" t="b">
        <f>OR(AND(65 &lt;= CODE(UPPER(A746)), CODE(UPPER(A746)) &lt; 91), AND(65 &lt;= CODE(UPPER(RIGHT(A746, 1))), CODE(UPPER(RIGHT(A746, 1))) &lt; 91))</f>
        <v>1</v>
      </c>
      <c r="D746">
        <v>0.46675800000000001</v>
      </c>
      <c r="E746">
        <v>55</v>
      </c>
      <c r="F746">
        <v>0</v>
      </c>
      <c r="G746">
        <v>0</v>
      </c>
      <c r="H746">
        <v>0</v>
      </c>
    </row>
    <row r="747" spans="1:8" hidden="1" x14ac:dyDescent="0.3">
      <c r="A747" t="s">
        <v>1587</v>
      </c>
      <c r="B747" t="b">
        <f>OR(AND(65 &lt;= CODE(UPPER(A747)), CODE(UPPER(A747)) &lt; 91), AND(65 &lt;= CODE(UPPER(RIGHT(A747, 1))), CODE(UPPER(RIGHT(A747, 1))) &lt; 91))</f>
        <v>0</v>
      </c>
      <c r="D747">
        <v>0.47877500000000001</v>
      </c>
      <c r="E747">
        <v>606</v>
      </c>
      <c r="F747">
        <v>-3.8740000000000001</v>
      </c>
      <c r="G747">
        <v>-11.2484</v>
      </c>
      <c r="H747">
        <v>-13.004899999999999</v>
      </c>
    </row>
    <row r="748" spans="1:8" hidden="1" x14ac:dyDescent="0.3">
      <c r="A748" t="s">
        <v>1588</v>
      </c>
      <c r="B748" t="b">
        <f>OR(AND(65 &lt;= CODE(UPPER(A748)), CODE(UPPER(A748)) &lt; 91), AND(65 &lt;= CODE(UPPER(RIGHT(A748, 1))), CODE(UPPER(RIGHT(A748, 1))) &lt; 91))</f>
        <v>1</v>
      </c>
      <c r="D748">
        <v>0.47870000000000001</v>
      </c>
      <c r="E748">
        <v>153</v>
      </c>
      <c r="F748">
        <v>-3.9425400000000002</v>
      </c>
      <c r="G748">
        <v>-9.4620700000000006</v>
      </c>
      <c r="H748">
        <v>-10.2447</v>
      </c>
    </row>
    <row r="749" spans="1:8" hidden="1" x14ac:dyDescent="0.3">
      <c r="A749" t="s">
        <v>1590</v>
      </c>
      <c r="B749" t="b">
        <f>OR(AND(65 &lt;= CODE(UPPER(A749)), CODE(UPPER(A749)) &lt; 91), AND(65 &lt;= CODE(UPPER(RIGHT(A749, 1))), CODE(UPPER(RIGHT(A749, 1))) &lt; 91))</f>
        <v>1</v>
      </c>
      <c r="D749">
        <v>0.47811199999999998</v>
      </c>
      <c r="E749">
        <v>348</v>
      </c>
      <c r="F749">
        <v>-3.4216000000000002</v>
      </c>
      <c r="G749">
        <v>-10.713200000000001</v>
      </c>
      <c r="H749">
        <v>-10.776300000000001</v>
      </c>
    </row>
    <row r="750" spans="1:8" hidden="1" x14ac:dyDescent="0.3">
      <c r="A750" t="s">
        <v>1591</v>
      </c>
      <c r="B750" t="b">
        <f>OR(AND(65 &lt;= CODE(UPPER(A750)), CODE(UPPER(A750)) &lt; 91), AND(65 &lt;= CODE(UPPER(RIGHT(A750, 1))), CODE(UPPER(RIGHT(A750, 1))) &lt; 91))</f>
        <v>1</v>
      </c>
      <c r="D750">
        <v>0.47809200000000002</v>
      </c>
      <c r="E750">
        <v>90</v>
      </c>
      <c r="F750">
        <v>-3.3859900000000001</v>
      </c>
      <c r="G750">
        <v>-10.803599999999999</v>
      </c>
      <c r="H750">
        <v>-11.736700000000001</v>
      </c>
    </row>
    <row r="751" spans="1:8" hidden="1" x14ac:dyDescent="0.3">
      <c r="A751" t="s">
        <v>1639</v>
      </c>
      <c r="B751" t="b">
        <f>OR(AND(65 &lt;= CODE(UPPER(A751)), CODE(UPPER(A751)) &lt; 91), AND(65 &lt;= CODE(UPPER(RIGHT(A751, 1))), CODE(UPPER(RIGHT(A751, 1))) &lt; 91))</f>
        <v>1</v>
      </c>
      <c r="D751">
        <v>0.46617500000000001</v>
      </c>
      <c r="E751">
        <v>51</v>
      </c>
      <c r="F751">
        <v>0</v>
      </c>
      <c r="G751">
        <v>0</v>
      </c>
      <c r="H751">
        <v>0</v>
      </c>
    </row>
    <row r="752" spans="1:8" hidden="1" x14ac:dyDescent="0.3">
      <c r="A752" t="s">
        <v>1640</v>
      </c>
      <c r="B752" t="b">
        <f>OR(AND(65 &lt;= CODE(UPPER(A752)), CODE(UPPER(A752)) &lt; 91), AND(65 &lt;= CODE(UPPER(RIGHT(A752, 1))), CODE(UPPER(RIGHT(A752, 1))) &lt; 91))</f>
        <v>1</v>
      </c>
      <c r="D752">
        <v>0.46570899999999998</v>
      </c>
      <c r="E752">
        <v>52</v>
      </c>
      <c r="F752">
        <v>0</v>
      </c>
      <c r="G752">
        <v>0</v>
      </c>
      <c r="H752">
        <v>0</v>
      </c>
    </row>
    <row r="753" spans="1:8" hidden="1" x14ac:dyDescent="0.3">
      <c r="A753" t="s">
        <v>1641</v>
      </c>
      <c r="B753" t="b">
        <f>OR(AND(65 &lt;= CODE(UPPER(A753)), CODE(UPPER(A753)) &lt; 91), AND(65 &lt;= CODE(UPPER(RIGHT(A753, 1))), CODE(UPPER(RIGHT(A753, 1))) &lt; 91))</f>
        <v>1</v>
      </c>
      <c r="D753">
        <v>0.46570899999999998</v>
      </c>
      <c r="E753">
        <v>52</v>
      </c>
      <c r="F753">
        <v>0</v>
      </c>
      <c r="G753">
        <v>0</v>
      </c>
      <c r="H753">
        <v>0</v>
      </c>
    </row>
    <row r="754" spans="1:8" hidden="1" x14ac:dyDescent="0.3">
      <c r="A754" t="s">
        <v>1592</v>
      </c>
      <c r="B754" t="b">
        <f>OR(AND(65 &lt;= CODE(UPPER(A754)), CODE(UPPER(A754)) &lt; 91), AND(65 &lt;= CODE(UPPER(RIGHT(A754, 1))), CODE(UPPER(RIGHT(A754, 1))) &lt; 91))</f>
        <v>1</v>
      </c>
      <c r="D754">
        <v>0.47799700000000001</v>
      </c>
      <c r="E754">
        <v>24</v>
      </c>
      <c r="F754">
        <v>-3.5899399999999999</v>
      </c>
      <c r="G754">
        <v>-10.594099999999999</v>
      </c>
      <c r="H754">
        <v>-11.628</v>
      </c>
    </row>
    <row r="755" spans="1:8" hidden="1" x14ac:dyDescent="0.3">
      <c r="A755" t="s">
        <v>1594</v>
      </c>
      <c r="B755" t="b">
        <f>OR(AND(65 &lt;= CODE(UPPER(A755)), CODE(UPPER(A755)) &lt; 91), AND(65 &lt;= CODE(UPPER(RIGHT(A755, 1))), CODE(UPPER(RIGHT(A755, 1))) &lt; 91))</f>
        <v>0</v>
      </c>
      <c r="D755">
        <v>0.47785300000000003</v>
      </c>
      <c r="E755">
        <v>104</v>
      </c>
      <c r="F755">
        <v>-3.3704000000000001</v>
      </c>
      <c r="G755">
        <v>-11.2285</v>
      </c>
      <c r="H755">
        <v>-2.5339999999999998</v>
      </c>
    </row>
    <row r="756" spans="1:8" hidden="1" x14ac:dyDescent="0.3">
      <c r="A756" t="s">
        <v>1595</v>
      </c>
      <c r="B756" t="b">
        <f>OR(AND(65 &lt;= CODE(UPPER(A756)), CODE(UPPER(A756)) &lt; 91), AND(65 &lt;= CODE(UPPER(RIGHT(A756, 1))), CODE(UPPER(RIGHT(A756, 1))) &lt; 91))</f>
        <v>1</v>
      </c>
      <c r="D756">
        <v>0.47772399999999998</v>
      </c>
      <c r="E756">
        <v>100</v>
      </c>
      <c r="F756">
        <v>-3.1449500000000001</v>
      </c>
      <c r="G756">
        <v>-10.6656</v>
      </c>
      <c r="H756">
        <v>-12.337300000000001</v>
      </c>
    </row>
    <row r="757" spans="1:8" hidden="1" x14ac:dyDescent="0.3">
      <c r="A757" t="s">
        <v>1596</v>
      </c>
      <c r="B757" t="b">
        <f>OR(AND(65 &lt;= CODE(UPPER(A757)), CODE(UPPER(A757)) &lt; 91), AND(65 &lt;= CODE(UPPER(RIGHT(A757, 1))), CODE(UPPER(RIGHT(A757, 1))) &lt; 91))</f>
        <v>0</v>
      </c>
      <c r="D757">
        <v>0.477719</v>
      </c>
      <c r="E757">
        <v>24</v>
      </c>
      <c r="F757">
        <v>-4.1558400000000004</v>
      </c>
      <c r="G757">
        <v>-11.436</v>
      </c>
      <c r="H757">
        <v>-13.6873</v>
      </c>
    </row>
    <row r="758" spans="1:8" hidden="1" x14ac:dyDescent="0.3">
      <c r="A758" t="s">
        <v>1598</v>
      </c>
      <c r="B758" t="b">
        <f>OR(AND(65 &lt;= CODE(UPPER(A758)), CODE(UPPER(A758)) &lt; 91), AND(65 &lt;= CODE(UPPER(RIGHT(A758, 1))), CODE(UPPER(RIGHT(A758, 1))) &lt; 91))</f>
        <v>1</v>
      </c>
      <c r="D758">
        <v>0.47759000000000001</v>
      </c>
      <c r="E758">
        <v>70</v>
      </c>
      <c r="F758">
        <v>-3.44631</v>
      </c>
      <c r="G758">
        <v>-10.0785</v>
      </c>
      <c r="H758">
        <v>-11.037599999999999</v>
      </c>
    </row>
    <row r="759" spans="1:8" hidden="1" x14ac:dyDescent="0.3">
      <c r="A759" t="s">
        <v>1599</v>
      </c>
      <c r="B759" t="b">
        <f>OR(AND(65 &lt;= CODE(UPPER(A759)), CODE(UPPER(A759)) &lt; 91), AND(65 &lt;= CODE(UPPER(RIGHT(A759, 1))), CODE(UPPER(RIGHT(A759, 1))) &lt; 91))</f>
        <v>1</v>
      </c>
      <c r="D759">
        <v>0.47734799999999999</v>
      </c>
      <c r="E759">
        <v>165</v>
      </c>
      <c r="F759">
        <v>-3.5040900000000001</v>
      </c>
      <c r="G759">
        <v>-10.612299999999999</v>
      </c>
      <c r="H759">
        <v>-12.1395</v>
      </c>
    </row>
    <row r="760" spans="1:8" hidden="1" x14ac:dyDescent="0.3">
      <c r="A760" t="s">
        <v>1600</v>
      </c>
      <c r="B760" t="b">
        <f>OR(AND(65 &lt;= CODE(UPPER(A760)), CODE(UPPER(A760)) &lt; 91), AND(65 &lt;= CODE(UPPER(RIGHT(A760, 1))), CODE(UPPER(RIGHT(A760, 1))) &lt; 91))</f>
        <v>1</v>
      </c>
      <c r="D760">
        <v>0.477078</v>
      </c>
      <c r="E760">
        <v>161</v>
      </c>
      <c r="F760">
        <v>-3.0037799999999999</v>
      </c>
      <c r="G760">
        <v>-11.059799999999999</v>
      </c>
      <c r="H760">
        <v>-12.1403</v>
      </c>
    </row>
    <row r="761" spans="1:8" x14ac:dyDescent="0.3">
      <c r="A761" t="s">
        <v>1601</v>
      </c>
      <c r="B761" t="b">
        <f>OR(AND(65 &lt;= CODE(UPPER(A761)), CODE(UPPER(A761)) &lt; 91), AND(65 &lt;= CODE(UPPER(RIGHT(A761, 1))), CODE(UPPER(RIGHT(A761, 1))) &lt; 91))</f>
        <v>0</v>
      </c>
      <c r="C761">
        <v>1</v>
      </c>
      <c r="D761">
        <v>0.476906</v>
      </c>
      <c r="E761">
        <v>4667</v>
      </c>
      <c r="F761">
        <v>-1.6104799999999999</v>
      </c>
      <c r="G761">
        <v>-10.050599999999999</v>
      </c>
      <c r="H761">
        <v>-8.8033000000000001</v>
      </c>
    </row>
    <row r="762" spans="1:8" hidden="1" x14ac:dyDescent="0.3">
      <c r="A762" t="s">
        <v>1602</v>
      </c>
      <c r="B762" t="b">
        <f>OR(AND(65 &lt;= CODE(UPPER(A762)), CODE(UPPER(A762)) &lt; 91), AND(65 &lt;= CODE(UPPER(RIGHT(A762, 1))), CODE(UPPER(RIGHT(A762, 1))) &lt; 91))</f>
        <v>1</v>
      </c>
      <c r="D762">
        <v>0.47642400000000001</v>
      </c>
      <c r="E762">
        <v>45</v>
      </c>
      <c r="F762">
        <v>-2.6042999999999998</v>
      </c>
      <c r="G762">
        <v>-10.5268</v>
      </c>
      <c r="H762">
        <v>-11.3393</v>
      </c>
    </row>
    <row r="763" spans="1:8" hidden="1" x14ac:dyDescent="0.3">
      <c r="A763" t="s">
        <v>1603</v>
      </c>
      <c r="B763" t="b">
        <f>OR(AND(65 &lt;= CODE(UPPER(A763)), CODE(UPPER(A763)) &lt; 91), AND(65 &lt;= CODE(UPPER(RIGHT(A763, 1))), CODE(UPPER(RIGHT(A763, 1))) &lt; 91))</f>
        <v>1</v>
      </c>
      <c r="C763">
        <v>1</v>
      </c>
      <c r="D763">
        <v>0.47623199999999999</v>
      </c>
      <c r="E763">
        <v>109</v>
      </c>
      <c r="F763">
        <v>-1.86805</v>
      </c>
      <c r="G763">
        <v>-10.293200000000001</v>
      </c>
      <c r="H763">
        <v>-11.329000000000001</v>
      </c>
    </row>
    <row r="764" spans="1:8" hidden="1" x14ac:dyDescent="0.3">
      <c r="A764" t="s">
        <v>1604</v>
      </c>
      <c r="B764" t="b">
        <f>OR(AND(65 &lt;= CODE(UPPER(A764)), CODE(UPPER(A764)) &lt; 91), AND(65 &lt;= CODE(UPPER(RIGHT(A764, 1))), CODE(UPPER(RIGHT(A764, 1))) &lt; 91))</f>
        <v>1</v>
      </c>
      <c r="D764">
        <v>0.47584300000000002</v>
      </c>
      <c r="E764">
        <v>73</v>
      </c>
      <c r="F764">
        <v>-2.5525000000000002</v>
      </c>
      <c r="G764">
        <v>-10.370900000000001</v>
      </c>
      <c r="H764">
        <v>-11.7218</v>
      </c>
    </row>
    <row r="765" spans="1:8" hidden="1" x14ac:dyDescent="0.3">
      <c r="A765" t="s">
        <v>1605</v>
      </c>
      <c r="B765" t="b">
        <f>OR(AND(65 &lt;= CODE(UPPER(A765)), CODE(UPPER(A765)) &lt; 91), AND(65 &lt;= CODE(UPPER(RIGHT(A765, 1))), CODE(UPPER(RIGHT(A765, 1))) &lt; 91))</f>
        <v>1</v>
      </c>
      <c r="D765">
        <v>0.47568899999999997</v>
      </c>
      <c r="E765">
        <v>53</v>
      </c>
      <c r="F765">
        <v>-3.10616</v>
      </c>
      <c r="G765">
        <v>-10.870699999999999</v>
      </c>
      <c r="H765">
        <v>-11.5936</v>
      </c>
    </row>
    <row r="766" spans="1:8" hidden="1" x14ac:dyDescent="0.3">
      <c r="A766" t="s">
        <v>1607</v>
      </c>
      <c r="B766" t="b">
        <f>OR(AND(65 &lt;= CODE(UPPER(A766)), CODE(UPPER(A766)) &lt; 91), AND(65 &lt;= CODE(UPPER(RIGHT(A766, 1))), CODE(UPPER(RIGHT(A766, 1))) &lt; 91))</f>
        <v>0</v>
      </c>
      <c r="D766">
        <v>0.475022</v>
      </c>
      <c r="E766">
        <v>66</v>
      </c>
      <c r="F766">
        <v>-3.2987700000000002</v>
      </c>
      <c r="G766">
        <v>-11.111700000000001</v>
      </c>
      <c r="H766">
        <v>-11.111700000000001</v>
      </c>
    </row>
    <row r="767" spans="1:8" hidden="1" x14ac:dyDescent="0.3">
      <c r="A767" t="s">
        <v>1608</v>
      </c>
      <c r="B767" t="b">
        <f>OR(AND(65 &lt;= CODE(UPPER(A767)), CODE(UPPER(A767)) &lt; 91), AND(65 &lt;= CODE(UPPER(RIGHT(A767, 1))), CODE(UPPER(RIGHT(A767, 1))) &lt; 91))</f>
        <v>1</v>
      </c>
      <c r="D767">
        <v>0.47483900000000001</v>
      </c>
      <c r="E767">
        <v>35</v>
      </c>
      <c r="F767">
        <v>-3.2100399999999998</v>
      </c>
      <c r="G767">
        <v>-10.9434</v>
      </c>
      <c r="H767">
        <v>-13.297599999999999</v>
      </c>
    </row>
    <row r="768" spans="1:8" hidden="1" x14ac:dyDescent="0.3">
      <c r="A768" t="s">
        <v>1655</v>
      </c>
      <c r="B768" t="b">
        <f>OR(AND(65 &lt;= CODE(UPPER(A768)), CODE(UPPER(A768)) &lt; 91), AND(65 &lt;= CODE(UPPER(RIGHT(A768, 1))), CODE(UPPER(RIGHT(A768, 1))) &lt; 91))</f>
        <v>1</v>
      </c>
      <c r="D768">
        <v>0.46225899999999998</v>
      </c>
      <c r="E768">
        <v>52</v>
      </c>
      <c r="F768">
        <v>0</v>
      </c>
      <c r="G768">
        <v>0</v>
      </c>
      <c r="H768">
        <v>0</v>
      </c>
    </row>
    <row r="769" spans="1:8" x14ac:dyDescent="0.3">
      <c r="A769" t="s">
        <v>1609</v>
      </c>
      <c r="B769" t="b">
        <f>OR(AND(65 &lt;= CODE(UPPER(A769)), CODE(UPPER(A769)) &lt; 91), AND(65 &lt;= CODE(UPPER(RIGHT(A769, 1))), CODE(UPPER(RIGHT(A769, 1))) &lt; 91))</f>
        <v>0</v>
      </c>
      <c r="D769">
        <v>0.47477799999999998</v>
      </c>
      <c r="E769">
        <v>146</v>
      </c>
      <c r="F769">
        <v>-2.4903300000000002</v>
      </c>
      <c r="G769">
        <v>-10.747400000000001</v>
      </c>
      <c r="H769">
        <v>-11.0547</v>
      </c>
    </row>
    <row r="770" spans="1:8" hidden="1" x14ac:dyDescent="0.3">
      <c r="A770" t="s">
        <v>1610</v>
      </c>
      <c r="B770" t="b">
        <f>OR(AND(65 &lt;= CODE(UPPER(A770)), CODE(UPPER(A770)) &lt; 91), AND(65 &lt;= CODE(UPPER(RIGHT(A770, 1))), CODE(UPPER(RIGHT(A770, 1))) &lt; 91))</f>
        <v>0</v>
      </c>
      <c r="D770">
        <v>0.47466900000000001</v>
      </c>
      <c r="E770">
        <v>26</v>
      </c>
      <c r="F770">
        <v>-4.1558400000000004</v>
      </c>
      <c r="G770">
        <v>-11.436</v>
      </c>
      <c r="H770">
        <v>-13.6873</v>
      </c>
    </row>
    <row r="771" spans="1:8" hidden="1" x14ac:dyDescent="0.3">
      <c r="A771" t="s">
        <v>1658</v>
      </c>
      <c r="B771" t="b">
        <f>OR(AND(65 &lt;= CODE(UPPER(A771)), CODE(UPPER(A771)) &lt; 91), AND(65 &lt;= CODE(UPPER(RIGHT(A771, 1))), CODE(UPPER(RIGHT(A771, 1))) &lt; 91))</f>
        <v>1</v>
      </c>
      <c r="D771">
        <v>0.46199899999999999</v>
      </c>
      <c r="E771">
        <v>52</v>
      </c>
      <c r="F771">
        <v>0</v>
      </c>
      <c r="G771">
        <v>0</v>
      </c>
      <c r="H771">
        <v>0</v>
      </c>
    </row>
    <row r="772" spans="1:8" hidden="1" x14ac:dyDescent="0.3">
      <c r="A772" t="s">
        <v>1611</v>
      </c>
      <c r="B772" t="b">
        <f>OR(AND(65 &lt;= CODE(UPPER(A772)), CODE(UPPER(A772)) &lt; 91), AND(65 &lt;= CODE(UPPER(RIGHT(A772, 1))), CODE(UPPER(RIGHT(A772, 1))) &lt; 91))</f>
        <v>0</v>
      </c>
      <c r="D772">
        <v>0.47466900000000001</v>
      </c>
      <c r="E772">
        <v>26</v>
      </c>
      <c r="F772">
        <v>-4.1558400000000004</v>
      </c>
      <c r="G772">
        <v>-11.436</v>
      </c>
      <c r="H772">
        <v>-13.6873</v>
      </c>
    </row>
    <row r="773" spans="1:8" x14ac:dyDescent="0.3">
      <c r="A773" t="s">
        <v>1612</v>
      </c>
      <c r="B773" t="b">
        <f>OR(AND(65 &lt;= CODE(UPPER(A773)), CODE(UPPER(A773)) &lt; 91), AND(65 &lt;= CODE(UPPER(RIGHT(A773, 1))), CODE(UPPER(RIGHT(A773, 1))) &lt; 91))</f>
        <v>0</v>
      </c>
      <c r="C773">
        <v>1</v>
      </c>
      <c r="D773">
        <v>0.47410099999999999</v>
      </c>
      <c r="E773">
        <v>30</v>
      </c>
      <c r="F773">
        <v>-0.87424999999999997</v>
      </c>
      <c r="G773">
        <v>-9.8378800000000002</v>
      </c>
      <c r="H773">
        <v>-10.0162</v>
      </c>
    </row>
    <row r="774" spans="1:8" hidden="1" x14ac:dyDescent="0.3">
      <c r="A774" t="s">
        <v>1614</v>
      </c>
      <c r="B774" t="b">
        <f>OR(AND(65 &lt;= CODE(UPPER(A774)), CODE(UPPER(A774)) &lt; 91), AND(65 &lt;= CODE(UPPER(RIGHT(A774, 1))), CODE(UPPER(RIGHT(A774, 1))) &lt; 91))</f>
        <v>1</v>
      </c>
      <c r="D774">
        <v>0.47356799999999999</v>
      </c>
      <c r="E774">
        <v>22</v>
      </c>
      <c r="F774">
        <v>-4.0516500000000004</v>
      </c>
      <c r="G774">
        <v>-11.1623</v>
      </c>
      <c r="H774">
        <v>-13.1835</v>
      </c>
    </row>
    <row r="775" spans="1:8" hidden="1" x14ac:dyDescent="0.3">
      <c r="A775" t="s">
        <v>1615</v>
      </c>
      <c r="B775" t="b">
        <f>OR(AND(65 &lt;= CODE(UPPER(A775)), CODE(UPPER(A775)) &lt; 91), AND(65 &lt;= CODE(UPPER(RIGHT(A775, 1))), CODE(UPPER(RIGHT(A775, 1))) &lt; 91))</f>
        <v>1</v>
      </c>
      <c r="C775">
        <v>1</v>
      </c>
      <c r="D775">
        <v>0.47336499999999998</v>
      </c>
      <c r="E775">
        <v>404</v>
      </c>
      <c r="F775">
        <v>-2.4536600000000002</v>
      </c>
      <c r="G775">
        <v>-10.7768</v>
      </c>
      <c r="H775">
        <v>-12.365500000000001</v>
      </c>
    </row>
    <row r="776" spans="1:8" hidden="1" x14ac:dyDescent="0.3">
      <c r="A776" t="s">
        <v>1616</v>
      </c>
      <c r="B776" t="b">
        <f>OR(AND(65 &lt;= CODE(UPPER(A776)), CODE(UPPER(A776)) &lt; 91), AND(65 &lt;= CODE(UPPER(RIGHT(A776, 1))), CODE(UPPER(RIGHT(A776, 1))) &lt; 91))</f>
        <v>0</v>
      </c>
      <c r="D776">
        <v>0.47312100000000001</v>
      </c>
      <c r="E776">
        <v>19</v>
      </c>
      <c r="F776">
        <v>-3.91371</v>
      </c>
      <c r="G776">
        <v>-11.3262</v>
      </c>
      <c r="H776">
        <v>-12.9802</v>
      </c>
    </row>
    <row r="777" spans="1:8" hidden="1" x14ac:dyDescent="0.3">
      <c r="A777" t="s">
        <v>1617</v>
      </c>
      <c r="B777" t="b">
        <f>OR(AND(65 &lt;= CODE(UPPER(A777)), CODE(UPPER(A777)) &lt; 91), AND(65 &lt;= CODE(UPPER(RIGHT(A777, 1))), CODE(UPPER(RIGHT(A777, 1))) &lt; 91))</f>
        <v>0</v>
      </c>
      <c r="D777">
        <v>0.47182299999999999</v>
      </c>
      <c r="E777">
        <v>25</v>
      </c>
      <c r="F777">
        <v>-4.1558400000000004</v>
      </c>
      <c r="G777">
        <v>-11.436</v>
      </c>
      <c r="H777">
        <v>-13.6873</v>
      </c>
    </row>
    <row r="778" spans="1:8" x14ac:dyDescent="0.3">
      <c r="A778" t="s">
        <v>1618</v>
      </c>
      <c r="B778" t="b">
        <f>OR(AND(65 &lt;= CODE(UPPER(A778)), CODE(UPPER(A778)) &lt; 91), AND(65 &lt;= CODE(UPPER(RIGHT(A778, 1))), CODE(UPPER(RIGHT(A778, 1))) &lt; 91))</f>
        <v>0</v>
      </c>
      <c r="C778">
        <v>1</v>
      </c>
      <c r="D778">
        <v>0.47149000000000002</v>
      </c>
      <c r="E778">
        <v>281</v>
      </c>
      <c r="F778">
        <v>-2.06467</v>
      </c>
      <c r="G778">
        <v>-10.1442</v>
      </c>
      <c r="H778">
        <v>-10.5489</v>
      </c>
    </row>
    <row r="779" spans="1:8" x14ac:dyDescent="0.3">
      <c r="A779" t="s">
        <v>1619</v>
      </c>
      <c r="B779" t="b">
        <f>OR(AND(65 &lt;= CODE(UPPER(A779)), CODE(UPPER(A779)) &lt; 91), AND(65 &lt;= CODE(UPPER(RIGHT(A779, 1))), CODE(UPPER(RIGHT(A779, 1))) &lt; 91))</f>
        <v>0</v>
      </c>
      <c r="C779">
        <v>1</v>
      </c>
      <c r="D779">
        <v>0.47148499999999999</v>
      </c>
      <c r="E779">
        <v>900</v>
      </c>
      <c r="F779">
        <v>-2.3905500000000002</v>
      </c>
      <c r="G779">
        <v>-10.8466</v>
      </c>
      <c r="H779">
        <v>-11.516299999999999</v>
      </c>
    </row>
    <row r="780" spans="1:8" hidden="1" x14ac:dyDescent="0.3">
      <c r="A780" t="s">
        <v>1620</v>
      </c>
      <c r="B780" t="b">
        <f>OR(AND(65 &lt;= CODE(UPPER(A780)), CODE(UPPER(A780)) &lt; 91), AND(65 &lt;= CODE(UPPER(RIGHT(A780, 1))), CODE(UPPER(RIGHT(A780, 1))) &lt; 91))</f>
        <v>1</v>
      </c>
      <c r="D780">
        <v>0.47084500000000001</v>
      </c>
      <c r="E780">
        <v>62</v>
      </c>
      <c r="F780">
        <v>-3.2642500000000001</v>
      </c>
      <c r="G780">
        <v>-10.750999999999999</v>
      </c>
      <c r="H780">
        <v>-13.010199999999999</v>
      </c>
    </row>
    <row r="781" spans="1:8" hidden="1" x14ac:dyDescent="0.3">
      <c r="A781" t="s">
        <v>1621</v>
      </c>
      <c r="B781" t="b">
        <f>OR(AND(65 &lt;= CODE(UPPER(A781)), CODE(UPPER(A781)) &lt; 91), AND(65 &lt;= CODE(UPPER(RIGHT(A781, 1))), CODE(UPPER(RIGHT(A781, 1))) &lt; 91))</f>
        <v>1</v>
      </c>
      <c r="D781">
        <v>0.47034399999999998</v>
      </c>
      <c r="E781">
        <v>46</v>
      </c>
      <c r="F781">
        <v>-4.4169</v>
      </c>
      <c r="G781">
        <v>-9.6386000000000003</v>
      </c>
      <c r="H781">
        <v>-9.5609599999999997</v>
      </c>
    </row>
    <row r="782" spans="1:8" hidden="1" x14ac:dyDescent="0.3">
      <c r="A782" t="s">
        <v>906</v>
      </c>
      <c r="B782" t="b">
        <f>OR(AND(65 &lt;= CODE(UPPER(A782)), CODE(UPPER(A782)) &lt; 91), AND(65 &lt;= CODE(UPPER(RIGHT(A782, 1))), CODE(UPPER(RIGHT(A782, 1))) &lt; 91))</f>
        <v>0</v>
      </c>
      <c r="C782">
        <v>1</v>
      </c>
      <c r="D782">
        <v>0.47015200000000001</v>
      </c>
      <c r="E782">
        <v>12102</v>
      </c>
      <c r="F782">
        <v>-3.1269900000000002</v>
      </c>
      <c r="G782">
        <v>-10.922000000000001</v>
      </c>
      <c r="H782">
        <v>-11.477399999999999</v>
      </c>
    </row>
    <row r="783" spans="1:8" x14ac:dyDescent="0.3">
      <c r="A783" t="s">
        <v>1622</v>
      </c>
      <c r="B783" t="b">
        <f>OR(AND(65 &lt;= CODE(UPPER(A783)), CODE(UPPER(A783)) &lt; 91), AND(65 &lt;= CODE(UPPER(RIGHT(A783, 1))), CODE(UPPER(RIGHT(A783, 1))) &lt; 91))</f>
        <v>0</v>
      </c>
      <c r="D783">
        <v>0.46946900000000003</v>
      </c>
      <c r="E783">
        <v>199</v>
      </c>
      <c r="F783">
        <v>-1.0662499999999999</v>
      </c>
      <c r="G783">
        <v>-5.1829299999999998</v>
      </c>
      <c r="H783">
        <v>-5.4670199999999998</v>
      </c>
    </row>
    <row r="784" spans="1:8" hidden="1" x14ac:dyDescent="0.3">
      <c r="A784" t="s">
        <v>1623</v>
      </c>
      <c r="B784" t="b">
        <f>OR(AND(65 &lt;= CODE(UPPER(A784)), CODE(UPPER(A784)) &lt; 91), AND(65 &lt;= CODE(UPPER(RIGHT(A784, 1))), CODE(UPPER(RIGHT(A784, 1))) &lt; 91))</f>
        <v>1</v>
      </c>
      <c r="D784">
        <v>0.46923900000000002</v>
      </c>
      <c r="E784">
        <v>92</v>
      </c>
      <c r="F784">
        <v>-2.6002000000000001</v>
      </c>
      <c r="G784">
        <v>-10.689500000000001</v>
      </c>
      <c r="H784">
        <v>-11.17</v>
      </c>
    </row>
    <row r="785" spans="1:8" hidden="1" x14ac:dyDescent="0.3">
      <c r="A785" t="s">
        <v>1672</v>
      </c>
      <c r="B785" t="b">
        <f>OR(AND(65 &lt;= CODE(UPPER(A785)), CODE(UPPER(A785)) &lt; 91), AND(65 &lt;= CODE(UPPER(RIGHT(A785, 1))), CODE(UPPER(RIGHT(A785, 1))) &lt; 91))</f>
        <v>1</v>
      </c>
      <c r="D785">
        <v>0.45836100000000002</v>
      </c>
      <c r="E785">
        <v>51</v>
      </c>
      <c r="F785">
        <v>0</v>
      </c>
      <c r="G785">
        <v>0</v>
      </c>
      <c r="H785">
        <v>0</v>
      </c>
    </row>
    <row r="786" spans="1:8" hidden="1" x14ac:dyDescent="0.3">
      <c r="A786" t="s">
        <v>1624</v>
      </c>
      <c r="B786" t="b">
        <f>OR(AND(65 &lt;= CODE(UPPER(A786)), CODE(UPPER(A786)) &lt; 91), AND(65 &lt;= CODE(UPPER(RIGHT(A786, 1))), CODE(UPPER(RIGHT(A786, 1))) &lt; 91))</f>
        <v>1</v>
      </c>
      <c r="D786">
        <v>0.46900799999999998</v>
      </c>
      <c r="E786">
        <v>130</v>
      </c>
      <c r="F786">
        <v>-3.6401699999999999</v>
      </c>
      <c r="G786">
        <v>-11.145300000000001</v>
      </c>
      <c r="H786">
        <v>-13.086499999999999</v>
      </c>
    </row>
    <row r="787" spans="1:8" hidden="1" x14ac:dyDescent="0.3">
      <c r="A787" t="s">
        <v>1625</v>
      </c>
      <c r="B787" t="b">
        <f>OR(AND(65 &lt;= CODE(UPPER(A787)), CODE(UPPER(A787)) &lt; 91), AND(65 &lt;= CODE(UPPER(RIGHT(A787, 1))), CODE(UPPER(RIGHT(A787, 1))) &lt; 91))</f>
        <v>1</v>
      </c>
      <c r="C787">
        <v>1</v>
      </c>
      <c r="D787">
        <v>0.46888600000000002</v>
      </c>
      <c r="E787">
        <v>17</v>
      </c>
      <c r="F787">
        <v>-2.4378000000000002</v>
      </c>
      <c r="G787">
        <v>-10.313000000000001</v>
      </c>
      <c r="H787">
        <v>-11.5654</v>
      </c>
    </row>
    <row r="788" spans="1:8" hidden="1" x14ac:dyDescent="0.3">
      <c r="A788" t="s">
        <v>1626</v>
      </c>
      <c r="B788" t="b">
        <f>OR(AND(65 &lt;= CODE(UPPER(A788)), CODE(UPPER(A788)) &lt; 91), AND(65 &lt;= CODE(UPPER(RIGHT(A788, 1))), CODE(UPPER(RIGHT(A788, 1))) &lt; 91))</f>
        <v>1</v>
      </c>
      <c r="D788">
        <v>0.46854000000000001</v>
      </c>
      <c r="E788">
        <v>19</v>
      </c>
      <c r="F788">
        <v>-2.3071999999999999</v>
      </c>
      <c r="G788">
        <v>-10.3256</v>
      </c>
      <c r="H788">
        <v>-13.1541</v>
      </c>
    </row>
    <row r="789" spans="1:8" hidden="1" x14ac:dyDescent="0.3">
      <c r="A789" t="s">
        <v>1627</v>
      </c>
      <c r="B789" t="b">
        <f>OR(AND(65 &lt;= CODE(UPPER(A789)), CODE(UPPER(A789)) &lt; 91), AND(65 &lt;= CODE(UPPER(RIGHT(A789, 1))), CODE(UPPER(RIGHT(A789, 1))) &lt; 91))</f>
        <v>1</v>
      </c>
      <c r="D789">
        <v>0.46818100000000001</v>
      </c>
      <c r="E789">
        <v>238</v>
      </c>
      <c r="F789">
        <v>-3.3709799999999999</v>
      </c>
      <c r="G789">
        <v>-10.2845</v>
      </c>
      <c r="H789">
        <v>-10.8566</v>
      </c>
    </row>
    <row r="790" spans="1:8" hidden="1" x14ac:dyDescent="0.3">
      <c r="A790" t="s">
        <v>492</v>
      </c>
      <c r="B790" t="b">
        <f>OR(AND(65 &lt;= CODE(UPPER(A790)), CODE(UPPER(A790)) &lt; 91), AND(65 &lt;= CODE(UPPER(RIGHT(A790, 1))), CODE(UPPER(RIGHT(A790, 1))) &lt; 91))</f>
        <v>0</v>
      </c>
      <c r="D790">
        <v>0.468171</v>
      </c>
      <c r="E790">
        <v>2466</v>
      </c>
      <c r="F790">
        <v>-4.13849</v>
      </c>
      <c r="G790">
        <v>-11.4198</v>
      </c>
      <c r="H790">
        <v>-13.645</v>
      </c>
    </row>
    <row r="791" spans="1:8" hidden="1" x14ac:dyDescent="0.3">
      <c r="A791" t="s">
        <v>1628</v>
      </c>
      <c r="B791" t="b">
        <f>OR(AND(65 &lt;= CODE(UPPER(A791)), CODE(UPPER(A791)) &lt; 91), AND(65 &lt;= CODE(UPPER(RIGHT(A791, 1))), CODE(UPPER(RIGHT(A791, 1))) &lt; 91))</f>
        <v>1</v>
      </c>
      <c r="D791">
        <v>0.46808100000000002</v>
      </c>
      <c r="E791">
        <v>275</v>
      </c>
      <c r="F791">
        <v>-2.88537</v>
      </c>
      <c r="G791">
        <v>-10.732699999999999</v>
      </c>
      <c r="H791">
        <v>-11.9564</v>
      </c>
    </row>
    <row r="792" spans="1:8" hidden="1" x14ac:dyDescent="0.3">
      <c r="A792" t="s">
        <v>1678</v>
      </c>
      <c r="B792" t="b">
        <f>OR(AND(65 &lt;= CODE(UPPER(A792)), CODE(UPPER(A792)) &lt; 91), AND(65 &lt;= CODE(UPPER(RIGHT(A792, 1))), CODE(UPPER(RIGHT(A792, 1))) &lt; 91))</f>
        <v>1</v>
      </c>
      <c r="D792">
        <v>0.45673799999999998</v>
      </c>
      <c r="E792">
        <v>52</v>
      </c>
      <c r="F792">
        <v>0</v>
      </c>
      <c r="G792">
        <v>0</v>
      </c>
      <c r="H792">
        <v>0</v>
      </c>
    </row>
    <row r="793" spans="1:8" hidden="1" x14ac:dyDescent="0.3">
      <c r="A793" t="s">
        <v>1679</v>
      </c>
      <c r="B793" t="b">
        <f>OR(AND(65 &lt;= CODE(UPPER(A793)), CODE(UPPER(A793)) &lt; 91), AND(65 &lt;= CODE(UPPER(RIGHT(A793, 1))), CODE(UPPER(RIGHT(A793, 1))) &lt; 91))</f>
        <v>1</v>
      </c>
      <c r="D793">
        <v>0.45660499999999998</v>
      </c>
      <c r="E793">
        <v>49</v>
      </c>
      <c r="F793">
        <v>0</v>
      </c>
      <c r="G793">
        <v>0</v>
      </c>
      <c r="H793">
        <v>0</v>
      </c>
    </row>
    <row r="794" spans="1:8" hidden="1" x14ac:dyDescent="0.3">
      <c r="A794" t="s">
        <v>1629</v>
      </c>
      <c r="B794" t="b">
        <f>OR(AND(65 &lt;= CODE(UPPER(A794)), CODE(UPPER(A794)) &lt; 91), AND(65 &lt;= CODE(UPPER(RIGHT(A794, 1))), CODE(UPPER(RIGHT(A794, 1))) &lt; 91))</f>
        <v>1</v>
      </c>
      <c r="D794">
        <v>0.46800900000000001</v>
      </c>
      <c r="E794">
        <v>37</v>
      </c>
      <c r="F794">
        <v>-2.50562</v>
      </c>
      <c r="G794">
        <v>-10.448600000000001</v>
      </c>
      <c r="H794">
        <v>-12.5875</v>
      </c>
    </row>
    <row r="795" spans="1:8" hidden="1" x14ac:dyDescent="0.3">
      <c r="A795" t="s">
        <v>1630</v>
      </c>
      <c r="B795" t="b">
        <f>OR(AND(65 &lt;= CODE(UPPER(A795)), CODE(UPPER(A795)) &lt; 91), AND(65 &lt;= CODE(UPPER(RIGHT(A795, 1))), CODE(UPPER(RIGHT(A795, 1))) &lt; 91))</f>
        <v>1</v>
      </c>
      <c r="C795">
        <v>1</v>
      </c>
      <c r="D795">
        <v>0.46757300000000002</v>
      </c>
      <c r="E795">
        <v>43</v>
      </c>
      <c r="F795">
        <v>-1.7362200000000001</v>
      </c>
      <c r="G795">
        <v>-10.0848</v>
      </c>
      <c r="H795">
        <v>-11.304600000000001</v>
      </c>
    </row>
    <row r="796" spans="1:8" hidden="1" x14ac:dyDescent="0.3">
      <c r="A796" t="s">
        <v>1631</v>
      </c>
      <c r="B796" t="b">
        <f>OR(AND(65 &lt;= CODE(UPPER(A796)), CODE(UPPER(A796)) &lt; 91), AND(65 &lt;= CODE(UPPER(RIGHT(A796, 1))), CODE(UPPER(RIGHT(A796, 1))) &lt; 91))</f>
        <v>1</v>
      </c>
      <c r="C796">
        <v>1</v>
      </c>
      <c r="D796">
        <v>0.46738499999999999</v>
      </c>
      <c r="E796">
        <v>39</v>
      </c>
      <c r="F796">
        <v>-2.0249100000000002</v>
      </c>
      <c r="G796">
        <v>-10.585699999999999</v>
      </c>
      <c r="H796">
        <v>-10.1426</v>
      </c>
    </row>
    <row r="797" spans="1:8" hidden="1" x14ac:dyDescent="0.3">
      <c r="A797" t="s">
        <v>1632</v>
      </c>
      <c r="B797" t="b">
        <f>OR(AND(65 &lt;= CODE(UPPER(A797)), CODE(UPPER(A797)) &lt; 91), AND(65 &lt;= CODE(UPPER(RIGHT(A797, 1))), CODE(UPPER(RIGHT(A797, 1))) &lt; 91))</f>
        <v>1</v>
      </c>
      <c r="D797">
        <v>0.46701100000000001</v>
      </c>
      <c r="E797">
        <v>30</v>
      </c>
      <c r="F797">
        <v>-3.0316900000000002</v>
      </c>
      <c r="G797">
        <v>-10.738300000000001</v>
      </c>
      <c r="H797">
        <v>-11.5397</v>
      </c>
    </row>
    <row r="798" spans="1:8" hidden="1" x14ac:dyDescent="0.3">
      <c r="A798" t="s">
        <v>1633</v>
      </c>
      <c r="B798" t="b">
        <f>OR(AND(65 &lt;= CODE(UPPER(A798)), CODE(UPPER(A798)) &lt; 91), AND(65 &lt;= CODE(UPPER(RIGHT(A798, 1))), CODE(UPPER(RIGHT(A798, 1))) &lt; 91))</f>
        <v>0</v>
      </c>
      <c r="D798">
        <v>0.46694799999999997</v>
      </c>
      <c r="E798">
        <v>27</v>
      </c>
      <c r="F798">
        <v>-4.1558400000000004</v>
      </c>
      <c r="G798">
        <v>-11.436</v>
      </c>
      <c r="H798">
        <v>-13.6873</v>
      </c>
    </row>
    <row r="799" spans="1:8" hidden="1" x14ac:dyDescent="0.3">
      <c r="A799" t="s">
        <v>1635</v>
      </c>
      <c r="B799" t="b">
        <f>OR(AND(65 &lt;= CODE(UPPER(A799)), CODE(UPPER(A799)) &lt; 91), AND(65 &lt;= CODE(UPPER(RIGHT(A799, 1))), CODE(UPPER(RIGHT(A799, 1))) &lt; 91))</f>
        <v>0</v>
      </c>
      <c r="D799">
        <v>0.46663399999999999</v>
      </c>
      <c r="E799">
        <v>70</v>
      </c>
      <c r="F799">
        <v>-3.8251300000000001</v>
      </c>
      <c r="G799">
        <v>-11.202199999999999</v>
      </c>
      <c r="H799">
        <v>-12.994300000000001</v>
      </c>
    </row>
    <row r="800" spans="1:8" hidden="1" x14ac:dyDescent="0.3">
      <c r="A800" t="s">
        <v>1636</v>
      </c>
      <c r="B800" t="b">
        <f>OR(AND(65 &lt;= CODE(UPPER(A800)), CODE(UPPER(A800)) &lt; 91), AND(65 &lt;= CODE(UPPER(RIGHT(A800, 1))), CODE(UPPER(RIGHT(A800, 1))) &lt; 91))</f>
        <v>1</v>
      </c>
      <c r="C800">
        <v>1</v>
      </c>
      <c r="D800">
        <v>0.46659800000000001</v>
      </c>
      <c r="E800">
        <v>15</v>
      </c>
      <c r="F800">
        <v>-2.3996599999999999</v>
      </c>
      <c r="G800">
        <v>-10.5265</v>
      </c>
      <c r="H800">
        <v>-11.7111</v>
      </c>
    </row>
    <row r="801" spans="1:8" hidden="1" x14ac:dyDescent="0.3">
      <c r="A801" t="s">
        <v>1637</v>
      </c>
      <c r="B801" t="b">
        <f>OR(AND(65 &lt;= CODE(UPPER(A801)), CODE(UPPER(A801)) &lt; 91), AND(65 &lt;= CODE(UPPER(RIGHT(A801, 1))), CODE(UPPER(RIGHT(A801, 1))) &lt; 91))</f>
        <v>1</v>
      </c>
      <c r="C801">
        <v>1</v>
      </c>
      <c r="D801">
        <v>0.46642400000000001</v>
      </c>
      <c r="E801">
        <v>143</v>
      </c>
      <c r="F801">
        <v>-2.0701499999999999</v>
      </c>
      <c r="G801">
        <v>-10.532</v>
      </c>
      <c r="H801">
        <v>-12.2097</v>
      </c>
    </row>
    <row r="802" spans="1:8" hidden="1" x14ac:dyDescent="0.3">
      <c r="A802" t="s">
        <v>1638</v>
      </c>
      <c r="B802" t="b">
        <f>OR(AND(65 &lt;= CODE(UPPER(A802)), CODE(UPPER(A802)) &lt; 91), AND(65 &lt;= CODE(UPPER(RIGHT(A802, 1))), CODE(UPPER(RIGHT(A802, 1))) &lt; 91))</f>
        <v>1</v>
      </c>
      <c r="D802">
        <v>0.46636100000000003</v>
      </c>
      <c r="E802">
        <v>851</v>
      </c>
      <c r="F802">
        <v>-3.34321</v>
      </c>
      <c r="G802">
        <v>-10.0571</v>
      </c>
      <c r="H802">
        <v>-11.109400000000001</v>
      </c>
    </row>
    <row r="803" spans="1:8" hidden="1" x14ac:dyDescent="0.3">
      <c r="A803" t="s">
        <v>1642</v>
      </c>
      <c r="B803" t="b">
        <f>OR(AND(65 &lt;= CODE(UPPER(A803)), CODE(UPPER(A803)) &lt; 91), AND(65 &lt;= CODE(UPPER(RIGHT(A803, 1))), CODE(UPPER(RIGHT(A803, 1))) &lt; 91))</f>
        <v>0</v>
      </c>
      <c r="D803">
        <v>0.46561900000000001</v>
      </c>
      <c r="E803">
        <v>6245</v>
      </c>
      <c r="F803">
        <v>-3.5497200000000002</v>
      </c>
      <c r="G803">
        <v>-11.202999999999999</v>
      </c>
      <c r="H803">
        <v>-12.9976</v>
      </c>
    </row>
    <row r="804" spans="1:8" hidden="1" x14ac:dyDescent="0.3">
      <c r="A804" t="s">
        <v>1643</v>
      </c>
      <c r="B804" t="b">
        <f>OR(AND(65 &lt;= CODE(UPPER(A804)), CODE(UPPER(A804)) &lt; 91), AND(65 &lt;= CODE(UPPER(RIGHT(A804, 1))), CODE(UPPER(RIGHT(A804, 1))) &lt; 91))</f>
        <v>1</v>
      </c>
      <c r="C804">
        <v>1</v>
      </c>
      <c r="D804">
        <v>0.465308</v>
      </c>
      <c r="E804">
        <v>62</v>
      </c>
      <c r="F804">
        <v>-2.3091200000000001</v>
      </c>
      <c r="G804">
        <v>-10.7491</v>
      </c>
      <c r="H804">
        <v>-12.763500000000001</v>
      </c>
    </row>
    <row r="805" spans="1:8" hidden="1" x14ac:dyDescent="0.3">
      <c r="A805" t="s">
        <v>1644</v>
      </c>
      <c r="B805" t="b">
        <f>OR(AND(65 &lt;= CODE(UPPER(A805)), CODE(UPPER(A805)) &lt; 91), AND(65 &lt;= CODE(UPPER(RIGHT(A805, 1))), CODE(UPPER(RIGHT(A805, 1))) &lt; 91))</f>
        <v>0</v>
      </c>
      <c r="D805">
        <v>0.46514</v>
      </c>
      <c r="E805">
        <v>150</v>
      </c>
      <c r="F805">
        <v>-4.20221</v>
      </c>
      <c r="G805">
        <v>-11.750999999999999</v>
      </c>
      <c r="H805">
        <v>-12.9582</v>
      </c>
    </row>
    <row r="806" spans="1:8" hidden="1" x14ac:dyDescent="0.3">
      <c r="A806" t="s">
        <v>1645</v>
      </c>
      <c r="B806" t="b">
        <f>OR(AND(65 &lt;= CODE(UPPER(A806)), CODE(UPPER(A806)) &lt; 91), AND(65 &lt;= CODE(UPPER(RIGHT(A806, 1))), CODE(UPPER(RIGHT(A806, 1))) &lt; 91))</f>
        <v>1</v>
      </c>
      <c r="D806">
        <v>0.46474599999999999</v>
      </c>
      <c r="E806">
        <v>68</v>
      </c>
      <c r="F806">
        <v>-4.0403900000000004</v>
      </c>
      <c r="G806">
        <v>-11.261699999999999</v>
      </c>
      <c r="H806">
        <v>-13.337999999999999</v>
      </c>
    </row>
    <row r="807" spans="1:8" hidden="1" x14ac:dyDescent="0.3">
      <c r="A807" t="s">
        <v>1646</v>
      </c>
      <c r="B807" t="b">
        <f>OR(AND(65 &lt;= CODE(UPPER(A807)), CODE(UPPER(A807)) &lt; 91), AND(65 &lt;= CODE(UPPER(RIGHT(A807, 1))), CODE(UPPER(RIGHT(A807, 1))) &lt; 91))</f>
        <v>0</v>
      </c>
      <c r="D807">
        <v>0.46418300000000001</v>
      </c>
      <c r="E807">
        <v>75</v>
      </c>
      <c r="F807">
        <v>-3.8237800000000002</v>
      </c>
      <c r="G807">
        <v>-11.3369</v>
      </c>
      <c r="H807">
        <v>-12.420999999999999</v>
      </c>
    </row>
    <row r="808" spans="1:8" hidden="1" x14ac:dyDescent="0.3">
      <c r="A808" t="s">
        <v>1647</v>
      </c>
      <c r="B808" t="b">
        <f>OR(AND(65 &lt;= CODE(UPPER(A808)), CODE(UPPER(A808)) &lt; 91), AND(65 &lt;= CODE(UPPER(RIGHT(A808, 1))), CODE(UPPER(RIGHT(A808, 1))) &lt; 91))</f>
        <v>1</v>
      </c>
      <c r="D808">
        <v>0.46408700000000003</v>
      </c>
      <c r="E808">
        <v>21</v>
      </c>
      <c r="F808">
        <v>-2.71008</v>
      </c>
      <c r="G808">
        <v>-10.786</v>
      </c>
      <c r="H808">
        <v>-12.1823</v>
      </c>
    </row>
    <row r="809" spans="1:8" hidden="1" x14ac:dyDescent="0.3">
      <c r="A809" t="s">
        <v>1694</v>
      </c>
      <c r="B809" t="b">
        <f>OR(AND(65 &lt;= CODE(UPPER(A809)), CODE(UPPER(A809)) &lt; 91), AND(65 &lt;= CODE(UPPER(RIGHT(A809, 1))), CODE(UPPER(RIGHT(A809, 1))) &lt; 91))</f>
        <v>1</v>
      </c>
      <c r="D809">
        <v>0.45270300000000002</v>
      </c>
      <c r="E809">
        <v>51</v>
      </c>
      <c r="F809">
        <v>0</v>
      </c>
      <c r="G809">
        <v>0</v>
      </c>
      <c r="H809">
        <v>0</v>
      </c>
    </row>
    <row r="810" spans="1:8" hidden="1" x14ac:dyDescent="0.3">
      <c r="A810" t="s">
        <v>1648</v>
      </c>
      <c r="B810" t="b">
        <f>OR(AND(65 &lt;= CODE(UPPER(A810)), CODE(UPPER(A810)) &lt; 91), AND(65 &lt;= CODE(UPPER(RIGHT(A810, 1))), CODE(UPPER(RIGHT(A810, 1))) &lt; 91))</f>
        <v>1</v>
      </c>
      <c r="D810">
        <v>0.46405999999999997</v>
      </c>
      <c r="E810">
        <v>52</v>
      </c>
      <c r="F810">
        <v>-3.32369</v>
      </c>
      <c r="G810">
        <v>-11.1793</v>
      </c>
      <c r="H810">
        <v>-13.057499999999999</v>
      </c>
    </row>
    <row r="811" spans="1:8" hidden="1" x14ac:dyDescent="0.3">
      <c r="A811" t="s">
        <v>99</v>
      </c>
      <c r="B811" t="b">
        <f>OR(AND(65 &lt;= CODE(UPPER(A811)), CODE(UPPER(A811)) &lt; 91), AND(65 &lt;= CODE(UPPER(RIGHT(A811, 1))), CODE(UPPER(RIGHT(A811, 1))) &lt; 91))</f>
        <v>0</v>
      </c>
      <c r="D811">
        <v>0.46330399999999999</v>
      </c>
      <c r="E811">
        <v>101098</v>
      </c>
      <c r="F811">
        <v>-4.0999600000000003</v>
      </c>
      <c r="G811">
        <v>-11.3767</v>
      </c>
      <c r="H811">
        <v>-13.567399999999999</v>
      </c>
    </row>
    <row r="812" spans="1:8" hidden="1" x14ac:dyDescent="0.3">
      <c r="A812" t="s">
        <v>1649</v>
      </c>
      <c r="B812" t="b">
        <f>OR(AND(65 &lt;= CODE(UPPER(A812)), CODE(UPPER(A812)) &lt; 91), AND(65 &lt;= CODE(UPPER(RIGHT(A812, 1))), CODE(UPPER(RIGHT(A812, 1))) &lt; 91))</f>
        <v>1</v>
      </c>
      <c r="D812">
        <v>0.462756</v>
      </c>
      <c r="E812">
        <v>42</v>
      </c>
      <c r="F812">
        <v>-4.0648900000000001</v>
      </c>
      <c r="G812">
        <v>-9.1395999999999997</v>
      </c>
      <c r="H812">
        <v>-9.7119199999999992</v>
      </c>
    </row>
    <row r="813" spans="1:8" hidden="1" x14ac:dyDescent="0.3">
      <c r="A813" t="s">
        <v>1651</v>
      </c>
      <c r="B813" t="b">
        <f>OR(AND(65 &lt;= CODE(UPPER(A813)), CODE(UPPER(A813)) &lt; 91), AND(65 &lt;= CODE(UPPER(RIGHT(A813, 1))), CODE(UPPER(RIGHT(A813, 1))) &lt; 91))</f>
        <v>1</v>
      </c>
      <c r="D813">
        <v>0.46255800000000002</v>
      </c>
      <c r="E813">
        <v>69</v>
      </c>
      <c r="F813">
        <v>-2.5847500000000001</v>
      </c>
      <c r="G813">
        <v>-10.943300000000001</v>
      </c>
      <c r="H813">
        <v>-12.611000000000001</v>
      </c>
    </row>
    <row r="814" spans="1:8" x14ac:dyDescent="0.3">
      <c r="A814" t="s">
        <v>1652</v>
      </c>
      <c r="B814" t="b">
        <f>OR(AND(65 &lt;= CODE(UPPER(A814)), CODE(UPPER(A814)) &lt; 91), AND(65 &lt;= CODE(UPPER(RIGHT(A814, 1))), CODE(UPPER(RIGHT(A814, 1))) &lt; 91))</f>
        <v>0</v>
      </c>
      <c r="C814">
        <v>1</v>
      </c>
      <c r="D814">
        <v>0.462418</v>
      </c>
      <c r="E814">
        <v>65</v>
      </c>
      <c r="F814">
        <v>-2.2891599999999999</v>
      </c>
      <c r="G814">
        <v>-10.5115</v>
      </c>
      <c r="H814">
        <v>-10.73</v>
      </c>
    </row>
    <row r="815" spans="1:8" hidden="1" x14ac:dyDescent="0.3">
      <c r="A815" t="s">
        <v>1653</v>
      </c>
      <c r="B815" t="b">
        <f>OR(AND(65 &lt;= CODE(UPPER(A815)), CODE(UPPER(A815)) &lt; 91), AND(65 &lt;= CODE(UPPER(RIGHT(A815, 1))), CODE(UPPER(RIGHT(A815, 1))) &lt; 91))</f>
        <v>0</v>
      </c>
      <c r="D815">
        <v>0.46230300000000002</v>
      </c>
      <c r="E815">
        <v>16</v>
      </c>
      <c r="F815">
        <v>-4.0384599999999997</v>
      </c>
      <c r="G815">
        <v>-9.4930000000000003</v>
      </c>
      <c r="H815">
        <v>-9.4930000000000003</v>
      </c>
    </row>
    <row r="816" spans="1:8" hidden="1" x14ac:dyDescent="0.3">
      <c r="A816" t="s">
        <v>1654</v>
      </c>
      <c r="B816" t="b">
        <f>OR(AND(65 &lt;= CODE(UPPER(A816)), CODE(UPPER(A816)) &lt; 91), AND(65 &lt;= CODE(UPPER(RIGHT(A816, 1))), CODE(UPPER(RIGHT(A816, 1))) &lt; 91))</f>
        <v>1</v>
      </c>
      <c r="D816">
        <v>0.462287</v>
      </c>
      <c r="E816">
        <v>38</v>
      </c>
      <c r="F816">
        <v>-2.9517500000000001</v>
      </c>
      <c r="G816">
        <v>-11.1068</v>
      </c>
      <c r="H816">
        <v>-12.354200000000001</v>
      </c>
    </row>
    <row r="817" spans="1:8" hidden="1" x14ac:dyDescent="0.3">
      <c r="A817" t="s">
        <v>1702</v>
      </c>
      <c r="B817" t="b">
        <f>OR(AND(65 &lt;= CODE(UPPER(A817)), CODE(UPPER(A817)) &lt; 91), AND(65 &lt;= CODE(UPPER(RIGHT(A817, 1))), CODE(UPPER(RIGHT(A817, 1))) &lt; 91))</f>
        <v>1</v>
      </c>
      <c r="D817">
        <v>0.44975199999999999</v>
      </c>
      <c r="E817">
        <v>47</v>
      </c>
      <c r="F817">
        <v>0</v>
      </c>
      <c r="G817">
        <v>0</v>
      </c>
      <c r="H817">
        <v>0</v>
      </c>
    </row>
    <row r="818" spans="1:8" hidden="1" x14ac:dyDescent="0.3">
      <c r="A818" t="s">
        <v>1656</v>
      </c>
      <c r="B818" t="b">
        <f>OR(AND(65 &lt;= CODE(UPPER(A818)), CODE(UPPER(A818)) &lt; 91), AND(65 &lt;= CODE(UPPER(RIGHT(A818, 1))), CODE(UPPER(RIGHT(A818, 1))) &lt; 91))</f>
        <v>1</v>
      </c>
      <c r="C818">
        <v>1</v>
      </c>
      <c r="D818">
        <v>0.462252</v>
      </c>
      <c r="E818">
        <v>282</v>
      </c>
      <c r="F818">
        <v>-1.50054</v>
      </c>
      <c r="G818">
        <v>-10.502700000000001</v>
      </c>
      <c r="H818">
        <v>-11.7356</v>
      </c>
    </row>
    <row r="819" spans="1:8" hidden="1" x14ac:dyDescent="0.3">
      <c r="A819" t="s">
        <v>1657</v>
      </c>
      <c r="B819" t="b">
        <f>OR(AND(65 &lt;= CODE(UPPER(A819)), CODE(UPPER(A819)) &lt; 91), AND(65 &lt;= CODE(UPPER(RIGHT(A819, 1))), CODE(UPPER(RIGHT(A819, 1))) &lt; 91))</f>
        <v>1</v>
      </c>
      <c r="D819">
        <v>0.46213799999999999</v>
      </c>
      <c r="E819">
        <v>38</v>
      </c>
      <c r="F819">
        <v>-4.0355400000000001</v>
      </c>
      <c r="G819">
        <v>-11.427899999999999</v>
      </c>
      <c r="H819">
        <v>-13.476000000000001</v>
      </c>
    </row>
    <row r="820" spans="1:8" hidden="1" x14ac:dyDescent="0.3">
      <c r="A820" t="s">
        <v>1659</v>
      </c>
      <c r="B820" t="b">
        <f>OR(AND(65 &lt;= CODE(UPPER(A820)), CODE(UPPER(A820)) &lt; 91), AND(65 &lt;= CODE(UPPER(RIGHT(A820, 1))), CODE(UPPER(RIGHT(A820, 1))) &lt; 91))</f>
        <v>0</v>
      </c>
      <c r="C820">
        <v>1</v>
      </c>
      <c r="D820">
        <v>0.46138699999999999</v>
      </c>
      <c r="E820">
        <v>170</v>
      </c>
      <c r="F820">
        <v>-3.5766200000000001</v>
      </c>
      <c r="G820">
        <v>-11.063499999999999</v>
      </c>
      <c r="H820">
        <v>-12.031499999999999</v>
      </c>
    </row>
    <row r="821" spans="1:8" x14ac:dyDescent="0.3">
      <c r="A821" t="s">
        <v>1660</v>
      </c>
      <c r="B821" t="b">
        <f>OR(AND(65 &lt;= CODE(UPPER(A821)), CODE(UPPER(A821)) &lt; 91), AND(65 &lt;= CODE(UPPER(RIGHT(A821, 1))), CODE(UPPER(RIGHT(A821, 1))) &lt; 91))</f>
        <v>0</v>
      </c>
      <c r="C821">
        <v>1</v>
      </c>
      <c r="D821">
        <v>0.46134399999999998</v>
      </c>
      <c r="E821">
        <v>3736</v>
      </c>
      <c r="F821">
        <v>-2.4873500000000002</v>
      </c>
      <c r="G821">
        <v>-9.9972100000000008</v>
      </c>
      <c r="H821">
        <v>-10.3864</v>
      </c>
    </row>
    <row r="822" spans="1:8" hidden="1" x14ac:dyDescent="0.3">
      <c r="A822" t="s">
        <v>1661</v>
      </c>
      <c r="B822" t="b">
        <f>OR(AND(65 &lt;= CODE(UPPER(A822)), CODE(UPPER(A822)) &lt; 91), AND(65 &lt;= CODE(UPPER(RIGHT(A822, 1))), CODE(UPPER(RIGHT(A822, 1))) &lt; 91))</f>
        <v>1</v>
      </c>
      <c r="D822">
        <v>0.46054400000000001</v>
      </c>
      <c r="E822">
        <v>228</v>
      </c>
      <c r="F822">
        <v>-3.0278100000000001</v>
      </c>
      <c r="G822">
        <v>-10.9038</v>
      </c>
      <c r="H822">
        <v>-12.2583</v>
      </c>
    </row>
    <row r="823" spans="1:8" hidden="1" x14ac:dyDescent="0.3">
      <c r="A823" t="s">
        <v>1662</v>
      </c>
      <c r="B823" t="b">
        <f>OR(AND(65 &lt;= CODE(UPPER(A823)), CODE(UPPER(A823)) &lt; 91), AND(65 &lt;= CODE(UPPER(RIGHT(A823, 1))), CODE(UPPER(RIGHT(A823, 1))) &lt; 91))</f>
        <v>0</v>
      </c>
      <c r="D823">
        <v>0.46038499999999999</v>
      </c>
      <c r="E823">
        <v>237</v>
      </c>
      <c r="F823">
        <v>-4.1884499999999996</v>
      </c>
      <c r="G823">
        <v>-11.824199999999999</v>
      </c>
      <c r="H823">
        <v>-12.3978</v>
      </c>
    </row>
    <row r="824" spans="1:8" x14ac:dyDescent="0.3">
      <c r="A824" t="s">
        <v>1663</v>
      </c>
      <c r="B824" t="b">
        <f>OR(AND(65 &lt;= CODE(UPPER(A824)), CODE(UPPER(A824)) &lt; 91), AND(65 &lt;= CODE(UPPER(RIGHT(A824, 1))), CODE(UPPER(RIGHT(A824, 1))) &lt; 91))</f>
        <v>0</v>
      </c>
      <c r="C824">
        <v>1</v>
      </c>
      <c r="D824">
        <v>0.46024300000000001</v>
      </c>
      <c r="E824">
        <v>282</v>
      </c>
      <c r="F824">
        <v>-1.2237100000000001</v>
      </c>
      <c r="G824">
        <v>-9.9578399999999991</v>
      </c>
      <c r="H824">
        <v>-11.799200000000001</v>
      </c>
    </row>
    <row r="825" spans="1:8" hidden="1" x14ac:dyDescent="0.3">
      <c r="A825" t="s">
        <v>1664</v>
      </c>
      <c r="B825" t="b">
        <f>OR(AND(65 &lt;= CODE(UPPER(A825)), CODE(UPPER(A825)) &lt; 91), AND(65 &lt;= CODE(UPPER(RIGHT(A825, 1))), CODE(UPPER(RIGHT(A825, 1))) &lt; 91))</f>
        <v>0</v>
      </c>
      <c r="D825">
        <v>0.45998099999999997</v>
      </c>
      <c r="E825">
        <v>205</v>
      </c>
      <c r="F825">
        <v>-4.1533100000000003</v>
      </c>
      <c r="G825">
        <v>-11.3842</v>
      </c>
      <c r="H825">
        <v>-13.543900000000001</v>
      </c>
    </row>
    <row r="826" spans="1:8" hidden="1" x14ac:dyDescent="0.3">
      <c r="A826" t="s">
        <v>1665</v>
      </c>
      <c r="B826" t="b">
        <f>OR(AND(65 &lt;= CODE(UPPER(A826)), CODE(UPPER(A826)) &lt; 91), AND(65 &lt;= CODE(UPPER(RIGHT(A826, 1))), CODE(UPPER(RIGHT(A826, 1))) &lt; 91))</f>
        <v>1</v>
      </c>
      <c r="C826">
        <v>1</v>
      </c>
      <c r="D826">
        <v>0.45967200000000003</v>
      </c>
      <c r="E826">
        <v>20</v>
      </c>
      <c r="F826">
        <v>-2.4943599999999999</v>
      </c>
      <c r="G826">
        <v>-10.7714</v>
      </c>
      <c r="H826">
        <v>-10.9657</v>
      </c>
    </row>
    <row r="827" spans="1:8" hidden="1" x14ac:dyDescent="0.3">
      <c r="A827" t="s">
        <v>1666</v>
      </c>
      <c r="B827" t="b">
        <f>OR(AND(65 &lt;= CODE(UPPER(A827)), CODE(UPPER(A827)) &lt; 91), AND(65 &lt;= CODE(UPPER(RIGHT(A827, 1))), CODE(UPPER(RIGHT(A827, 1))) &lt; 91))</f>
        <v>1</v>
      </c>
      <c r="D827">
        <v>0.459592</v>
      </c>
      <c r="E827">
        <v>21</v>
      </c>
      <c r="F827">
        <v>-3.50759</v>
      </c>
      <c r="G827">
        <v>-9.6224399999999992</v>
      </c>
      <c r="H827">
        <v>-9.8252299999999995</v>
      </c>
    </row>
    <row r="828" spans="1:8" hidden="1" x14ac:dyDescent="0.3">
      <c r="A828" t="s">
        <v>1667</v>
      </c>
      <c r="B828" t="b">
        <f>OR(AND(65 &lt;= CODE(UPPER(A828)), CODE(UPPER(A828)) &lt; 91), AND(65 &lt;= CODE(UPPER(RIGHT(A828, 1))), CODE(UPPER(RIGHT(A828, 1))) &lt; 91))</f>
        <v>1</v>
      </c>
      <c r="D828">
        <v>0.45925899999999997</v>
      </c>
      <c r="E828">
        <v>26</v>
      </c>
      <c r="F828">
        <v>-2.8807200000000002</v>
      </c>
      <c r="G828">
        <v>-10.4245</v>
      </c>
      <c r="H828">
        <v>-12.186400000000001</v>
      </c>
    </row>
    <row r="829" spans="1:8" hidden="1" x14ac:dyDescent="0.3">
      <c r="A829" t="s">
        <v>1668</v>
      </c>
      <c r="B829" t="b">
        <f>OR(AND(65 &lt;= CODE(UPPER(A829)), CODE(UPPER(A829)) &lt; 91), AND(65 &lt;= CODE(UPPER(RIGHT(A829, 1))), CODE(UPPER(RIGHT(A829, 1))) &lt; 91))</f>
        <v>1</v>
      </c>
      <c r="D829">
        <v>0.45886300000000002</v>
      </c>
      <c r="E829">
        <v>86</v>
      </c>
      <c r="F829">
        <v>-3.15401</v>
      </c>
      <c r="G829">
        <v>-11.009399999999999</v>
      </c>
      <c r="H829">
        <v>-12.461499999999999</v>
      </c>
    </row>
    <row r="830" spans="1:8" hidden="1" x14ac:dyDescent="0.3">
      <c r="A830" t="s">
        <v>1669</v>
      </c>
      <c r="B830" t="b">
        <f>OR(AND(65 &lt;= CODE(UPPER(A830)), CODE(UPPER(A830)) &lt; 91), AND(65 &lt;= CODE(UPPER(RIGHT(A830, 1))), CODE(UPPER(RIGHT(A830, 1))) &lt; 91))</f>
        <v>1</v>
      </c>
      <c r="D830">
        <v>0.45850299999999999</v>
      </c>
      <c r="E830">
        <v>46</v>
      </c>
      <c r="F830">
        <v>-3.0837300000000001</v>
      </c>
      <c r="G830">
        <v>-11.0219</v>
      </c>
      <c r="H830">
        <v>-12.1912</v>
      </c>
    </row>
    <row r="831" spans="1:8" hidden="1" x14ac:dyDescent="0.3">
      <c r="A831" t="s">
        <v>1670</v>
      </c>
      <c r="B831" t="b">
        <f>OR(AND(65 &lt;= CODE(UPPER(A831)), CODE(UPPER(A831)) &lt; 91), AND(65 &lt;= CODE(UPPER(RIGHT(A831, 1))), CODE(UPPER(RIGHT(A831, 1))) &lt; 91))</f>
        <v>1</v>
      </c>
      <c r="D831">
        <v>0.45849200000000001</v>
      </c>
      <c r="E831">
        <v>120</v>
      </c>
      <c r="F831">
        <v>-2.8671799999999998</v>
      </c>
      <c r="G831">
        <v>-10.5387</v>
      </c>
      <c r="H831">
        <v>-12.027900000000001</v>
      </c>
    </row>
    <row r="832" spans="1:8" hidden="1" x14ac:dyDescent="0.3">
      <c r="A832" t="s">
        <v>1714</v>
      </c>
      <c r="B832" t="b">
        <f>OR(AND(65 &lt;= CODE(UPPER(A832)), CODE(UPPER(A832)) &lt; 91), AND(65 &lt;= CODE(UPPER(RIGHT(A832, 1))), CODE(UPPER(RIGHT(A832, 1))) &lt; 91))</f>
        <v>1</v>
      </c>
      <c r="D832">
        <v>0.44571499999999997</v>
      </c>
      <c r="E832">
        <v>47</v>
      </c>
      <c r="F832">
        <v>0</v>
      </c>
      <c r="G832">
        <v>0</v>
      </c>
      <c r="H832">
        <v>0</v>
      </c>
    </row>
    <row r="833" spans="1:8" hidden="1" x14ac:dyDescent="0.3">
      <c r="A833" t="s">
        <v>1715</v>
      </c>
      <c r="B833" t="b">
        <f>OR(AND(65 &lt;= CODE(UPPER(A833)), CODE(UPPER(A833)) &lt; 91), AND(65 &lt;= CODE(UPPER(RIGHT(A833, 1))), CODE(UPPER(RIGHT(A833, 1))) &lt; 91))</f>
        <v>1</v>
      </c>
      <c r="D833">
        <v>0.44540299999999999</v>
      </c>
      <c r="E833">
        <v>51</v>
      </c>
      <c r="F833">
        <v>0</v>
      </c>
      <c r="G833">
        <v>0</v>
      </c>
      <c r="H833">
        <v>0</v>
      </c>
    </row>
    <row r="834" spans="1:8" hidden="1" x14ac:dyDescent="0.3">
      <c r="A834" t="s">
        <v>1671</v>
      </c>
      <c r="B834" t="b">
        <f>OR(AND(65 &lt;= CODE(UPPER(A834)), CODE(UPPER(A834)) &lt; 91), AND(65 &lt;= CODE(UPPER(RIGHT(A834, 1))), CODE(UPPER(RIGHT(A834, 1))) &lt; 91))</f>
        <v>1</v>
      </c>
      <c r="D834">
        <v>0.45847399999999999</v>
      </c>
      <c r="E834">
        <v>347</v>
      </c>
      <c r="F834">
        <v>-2.9206400000000001</v>
      </c>
      <c r="G834">
        <v>-10.137700000000001</v>
      </c>
      <c r="H834">
        <v>-11.425000000000001</v>
      </c>
    </row>
    <row r="835" spans="1:8" hidden="1" x14ac:dyDescent="0.3">
      <c r="A835" t="s">
        <v>1717</v>
      </c>
      <c r="B835" t="b">
        <f>OR(AND(65 &lt;= CODE(UPPER(A835)), CODE(UPPER(A835)) &lt; 91), AND(65 &lt;= CODE(UPPER(RIGHT(A835, 1))), CODE(UPPER(RIGHT(A835, 1))) &lt; 91))</f>
        <v>1</v>
      </c>
      <c r="D835">
        <v>0.44509700000000002</v>
      </c>
      <c r="E835">
        <v>44</v>
      </c>
      <c r="F835">
        <v>0</v>
      </c>
      <c r="G835">
        <v>0</v>
      </c>
      <c r="H835">
        <v>0</v>
      </c>
    </row>
    <row r="836" spans="1:8" hidden="1" x14ac:dyDescent="0.3">
      <c r="A836" t="s">
        <v>1673</v>
      </c>
      <c r="B836" t="b">
        <f>OR(AND(65 &lt;= CODE(UPPER(A836)), CODE(UPPER(A836)) &lt; 91), AND(65 &lt;= CODE(UPPER(RIGHT(A836, 1))), CODE(UPPER(RIGHT(A836, 1))) &lt; 91))</f>
        <v>1</v>
      </c>
      <c r="D836">
        <v>0.45783299999999999</v>
      </c>
      <c r="E836">
        <v>277</v>
      </c>
      <c r="F836">
        <v>-2.8996200000000001</v>
      </c>
      <c r="G836">
        <v>-9.7131600000000002</v>
      </c>
      <c r="H836">
        <v>-9.7938799999999997</v>
      </c>
    </row>
    <row r="837" spans="1:8" hidden="1" x14ac:dyDescent="0.3">
      <c r="A837" t="s">
        <v>1719</v>
      </c>
      <c r="B837" t="b">
        <f>OR(AND(65 &lt;= CODE(UPPER(A837)), CODE(UPPER(A837)) &lt; 91), AND(65 &lt;= CODE(UPPER(RIGHT(A837, 1))), CODE(UPPER(RIGHT(A837, 1))) &lt; 91))</f>
        <v>1</v>
      </c>
      <c r="D837">
        <v>0.44463999999999998</v>
      </c>
      <c r="E837">
        <v>52</v>
      </c>
      <c r="F837">
        <v>0</v>
      </c>
      <c r="G837">
        <v>0</v>
      </c>
      <c r="H837">
        <v>0</v>
      </c>
    </row>
    <row r="838" spans="1:8" hidden="1" x14ac:dyDescent="0.3">
      <c r="A838" t="s">
        <v>195</v>
      </c>
      <c r="B838" t="b">
        <f>OR(AND(65 &lt;= CODE(UPPER(A838)), CODE(UPPER(A838)) &lt; 91), AND(65 &lt;= CODE(UPPER(RIGHT(A838, 1))), CODE(UPPER(RIGHT(A838, 1))) &lt; 91))</f>
        <v>1</v>
      </c>
      <c r="D838">
        <v>0.45778999999999997</v>
      </c>
      <c r="E838">
        <v>1223</v>
      </c>
      <c r="F838">
        <v>-3.4508899999999998</v>
      </c>
      <c r="G838">
        <v>-10.8195</v>
      </c>
      <c r="H838">
        <v>-12.1371</v>
      </c>
    </row>
    <row r="839" spans="1:8" hidden="1" x14ac:dyDescent="0.3">
      <c r="A839" t="s">
        <v>1674</v>
      </c>
      <c r="B839" t="b">
        <f>OR(AND(65 &lt;= CODE(UPPER(A839)), CODE(UPPER(A839)) &lt; 91), AND(65 &lt;= CODE(UPPER(RIGHT(A839, 1))), CODE(UPPER(RIGHT(A839, 1))) &lt; 91))</f>
        <v>1</v>
      </c>
      <c r="C839">
        <v>1</v>
      </c>
      <c r="D839">
        <v>0.45771600000000001</v>
      </c>
      <c r="E839">
        <v>21</v>
      </c>
      <c r="F839">
        <v>-2.4023300000000001</v>
      </c>
      <c r="G839">
        <v>-10.167899999999999</v>
      </c>
      <c r="H839">
        <v>-10.9184</v>
      </c>
    </row>
    <row r="840" spans="1:8" hidden="1" x14ac:dyDescent="0.3">
      <c r="A840" t="s">
        <v>1675</v>
      </c>
      <c r="B840" t="b">
        <f>OR(AND(65 &lt;= CODE(UPPER(A840)), CODE(UPPER(A840)) &lt; 91), AND(65 &lt;= CODE(UPPER(RIGHT(A840, 1))), CODE(UPPER(RIGHT(A840, 1))) &lt; 91))</f>
        <v>1</v>
      </c>
      <c r="D840">
        <v>0.45769500000000002</v>
      </c>
      <c r="E840">
        <v>40</v>
      </c>
      <c r="F840">
        <v>-3.6133899999999999</v>
      </c>
      <c r="G840">
        <v>-10.7814</v>
      </c>
      <c r="H840">
        <v>-12.0852</v>
      </c>
    </row>
    <row r="841" spans="1:8" hidden="1" x14ac:dyDescent="0.3">
      <c r="A841" t="s">
        <v>1723</v>
      </c>
      <c r="B841" t="b">
        <f>OR(AND(65 &lt;= CODE(UPPER(A841)), CODE(UPPER(A841)) &lt; 91), AND(65 &lt;= CODE(UPPER(RIGHT(A841, 1))), CODE(UPPER(RIGHT(A841, 1))) &lt; 91))</f>
        <v>1</v>
      </c>
      <c r="D841">
        <v>0.44360899999999998</v>
      </c>
      <c r="E841">
        <v>48</v>
      </c>
      <c r="F841">
        <v>0</v>
      </c>
      <c r="G841">
        <v>0</v>
      </c>
      <c r="H841">
        <v>0</v>
      </c>
    </row>
    <row r="842" spans="1:8" x14ac:dyDescent="0.3">
      <c r="A842" t="s">
        <v>1676</v>
      </c>
      <c r="B842" t="b">
        <f>OR(AND(65 &lt;= CODE(UPPER(A842)), CODE(UPPER(A842)) &lt; 91), AND(65 &lt;= CODE(UPPER(RIGHT(A842, 1))), CODE(UPPER(RIGHT(A842, 1))) &lt; 91))</f>
        <v>0</v>
      </c>
      <c r="D842">
        <v>0.45766400000000002</v>
      </c>
      <c r="E842">
        <v>30</v>
      </c>
      <c r="F842">
        <v>-2.2382599999999999</v>
      </c>
      <c r="G842">
        <v>-8.5985899999999997</v>
      </c>
      <c r="H842">
        <v>-8.6003799999999995</v>
      </c>
    </row>
    <row r="843" spans="1:8" hidden="1" x14ac:dyDescent="0.3">
      <c r="A843" t="s">
        <v>1725</v>
      </c>
      <c r="B843" t="b">
        <f>OR(AND(65 &lt;= CODE(UPPER(A843)), CODE(UPPER(A843)) &lt; 91), AND(65 &lt;= CODE(UPPER(RIGHT(A843, 1))), CODE(UPPER(RIGHT(A843, 1))) &lt; 91))</f>
        <v>1</v>
      </c>
      <c r="D843">
        <v>0.44324000000000002</v>
      </c>
      <c r="E843">
        <v>52</v>
      </c>
      <c r="F843">
        <v>0</v>
      </c>
      <c r="G843">
        <v>0</v>
      </c>
      <c r="H843">
        <v>0</v>
      </c>
    </row>
    <row r="844" spans="1:8" hidden="1" x14ac:dyDescent="0.3">
      <c r="A844" t="s">
        <v>1726</v>
      </c>
      <c r="B844" t="b">
        <f>OR(AND(65 &lt;= CODE(UPPER(A844)), CODE(UPPER(A844)) &lt; 91), AND(65 &lt;= CODE(UPPER(RIGHT(A844, 1))), CODE(UPPER(RIGHT(A844, 1))) &lt; 91))</f>
        <v>1</v>
      </c>
      <c r="D844">
        <v>0.44306499999999999</v>
      </c>
      <c r="E844">
        <v>53</v>
      </c>
      <c r="F844">
        <v>0</v>
      </c>
      <c r="G844">
        <v>0</v>
      </c>
      <c r="H844">
        <v>0</v>
      </c>
    </row>
    <row r="845" spans="1:8" hidden="1" x14ac:dyDescent="0.3">
      <c r="A845" t="s">
        <v>1677</v>
      </c>
      <c r="B845" t="b">
        <f>OR(AND(65 &lt;= CODE(UPPER(A845)), CODE(UPPER(A845)) &lt; 91), AND(65 &lt;= CODE(UPPER(RIGHT(A845, 1))), CODE(UPPER(RIGHT(A845, 1))) &lt; 91))</f>
        <v>1</v>
      </c>
      <c r="C845">
        <v>1</v>
      </c>
      <c r="D845">
        <v>0.45736399999999999</v>
      </c>
      <c r="E845">
        <v>32</v>
      </c>
      <c r="F845">
        <v>-2.33894</v>
      </c>
      <c r="G845">
        <v>-10.2445</v>
      </c>
      <c r="H845">
        <v>-11.6914</v>
      </c>
    </row>
    <row r="846" spans="1:8" hidden="1" x14ac:dyDescent="0.3">
      <c r="A846" t="s">
        <v>1680</v>
      </c>
      <c r="B846" t="b">
        <f>OR(AND(65 &lt;= CODE(UPPER(A846)), CODE(UPPER(A846)) &lt; 91), AND(65 &lt;= CODE(UPPER(RIGHT(A846, 1))), CODE(UPPER(RIGHT(A846, 1))) &lt; 91))</f>
        <v>0</v>
      </c>
      <c r="D846">
        <v>0.456374</v>
      </c>
      <c r="E846">
        <v>19</v>
      </c>
      <c r="F846">
        <v>-3.5289299999999999</v>
      </c>
      <c r="G846">
        <v>-10.812200000000001</v>
      </c>
      <c r="H846">
        <v>-10.812200000000001</v>
      </c>
    </row>
    <row r="847" spans="1:8" hidden="1" x14ac:dyDescent="0.3">
      <c r="A847" t="s">
        <v>1729</v>
      </c>
      <c r="B847" t="b">
        <f>OR(AND(65 &lt;= CODE(UPPER(A847)), CODE(UPPER(A847)) &lt; 91), AND(65 &lt;= CODE(UPPER(RIGHT(A847, 1))), CODE(UPPER(RIGHT(A847, 1))) &lt; 91))</f>
        <v>1</v>
      </c>
      <c r="D847">
        <v>0.44266</v>
      </c>
      <c r="E847">
        <v>52</v>
      </c>
      <c r="F847">
        <v>0</v>
      </c>
      <c r="G847">
        <v>0</v>
      </c>
      <c r="H847">
        <v>0</v>
      </c>
    </row>
    <row r="848" spans="1:8" hidden="1" x14ac:dyDescent="0.3">
      <c r="A848" t="s">
        <v>1681</v>
      </c>
      <c r="B848" t="b">
        <f>OR(AND(65 &lt;= CODE(UPPER(A848)), CODE(UPPER(A848)) &lt; 91), AND(65 &lt;= CODE(UPPER(RIGHT(A848, 1))), CODE(UPPER(RIGHT(A848, 1))) &lt; 91))</f>
        <v>1</v>
      </c>
      <c r="C848">
        <v>1</v>
      </c>
      <c r="D848">
        <v>0.45621299999999998</v>
      </c>
      <c r="E848">
        <v>36</v>
      </c>
      <c r="F848">
        <v>-0.94592299999999996</v>
      </c>
      <c r="G848">
        <v>-9.9680800000000005</v>
      </c>
      <c r="H848">
        <v>-11.2393</v>
      </c>
    </row>
    <row r="849" spans="1:8" hidden="1" x14ac:dyDescent="0.3">
      <c r="A849" t="s">
        <v>1682</v>
      </c>
      <c r="B849" t="b">
        <f>OR(AND(65 &lt;= CODE(UPPER(A849)), CODE(UPPER(A849)) &lt; 91), AND(65 &lt;= CODE(UPPER(RIGHT(A849, 1))), CODE(UPPER(RIGHT(A849, 1))) &lt; 91))</f>
        <v>1</v>
      </c>
      <c r="D849">
        <v>0.456152</v>
      </c>
      <c r="E849">
        <v>282</v>
      </c>
      <c r="F849">
        <v>-2.72173</v>
      </c>
      <c r="G849">
        <v>-10.3963</v>
      </c>
      <c r="H849">
        <v>-11.1616</v>
      </c>
    </row>
    <row r="850" spans="1:8" x14ac:dyDescent="0.3">
      <c r="A850" t="s">
        <v>1683</v>
      </c>
      <c r="B850" t="b">
        <f>OR(AND(65 &lt;= CODE(UPPER(A850)), CODE(UPPER(A850)) &lt; 91), AND(65 &lt;= CODE(UPPER(RIGHT(A850, 1))), CODE(UPPER(RIGHT(A850, 1))) &lt; 91))</f>
        <v>0</v>
      </c>
      <c r="C850">
        <v>1</v>
      </c>
      <c r="D850">
        <v>0.456119</v>
      </c>
      <c r="E850">
        <v>84</v>
      </c>
      <c r="F850">
        <v>-1.7267399999999999</v>
      </c>
      <c r="G850">
        <v>-10.655799999999999</v>
      </c>
      <c r="H850">
        <v>-11.8271</v>
      </c>
    </row>
    <row r="851" spans="1:8" hidden="1" x14ac:dyDescent="0.3">
      <c r="A851" t="s">
        <v>565</v>
      </c>
      <c r="B851" t="b">
        <f>OR(AND(65 &lt;= CODE(UPPER(A851)), CODE(UPPER(A851)) &lt; 91), AND(65 &lt;= CODE(UPPER(RIGHT(A851, 1))), CODE(UPPER(RIGHT(A851, 1))) &lt; 91))</f>
        <v>1</v>
      </c>
      <c r="D851">
        <v>0.45542300000000002</v>
      </c>
      <c r="E851">
        <v>214</v>
      </c>
      <c r="F851">
        <v>-3.1273300000000002</v>
      </c>
      <c r="G851">
        <v>-10.5334</v>
      </c>
      <c r="H851">
        <v>-11.857900000000001</v>
      </c>
    </row>
    <row r="852" spans="1:8" hidden="1" x14ac:dyDescent="0.3">
      <c r="A852" t="s">
        <v>1684</v>
      </c>
      <c r="B852" t="b">
        <f>OR(AND(65 &lt;= CODE(UPPER(A852)), CODE(UPPER(A852)) &lt; 91), AND(65 &lt;= CODE(UPPER(RIGHT(A852, 1))), CODE(UPPER(RIGHT(A852, 1))) &lt; 91))</f>
        <v>1</v>
      </c>
      <c r="C852">
        <v>1</v>
      </c>
      <c r="D852">
        <v>0.455017</v>
      </c>
      <c r="E852">
        <v>27</v>
      </c>
      <c r="F852">
        <v>-2.4403100000000002</v>
      </c>
      <c r="G852">
        <v>-10.322699999999999</v>
      </c>
      <c r="H852">
        <v>-11.829800000000001</v>
      </c>
    </row>
    <row r="853" spans="1:8" hidden="1" x14ac:dyDescent="0.3">
      <c r="A853" t="s">
        <v>1685</v>
      </c>
      <c r="B853" t="b">
        <f>OR(AND(65 &lt;= CODE(UPPER(A853)), CODE(UPPER(A853)) &lt; 91), AND(65 &lt;= CODE(UPPER(RIGHT(A853, 1))), CODE(UPPER(RIGHT(A853, 1))) &lt; 91))</f>
        <v>1</v>
      </c>
      <c r="D853">
        <v>0.45464300000000002</v>
      </c>
      <c r="E853">
        <v>106</v>
      </c>
      <c r="F853">
        <v>-3.2071399999999999</v>
      </c>
      <c r="G853">
        <v>-10.9025</v>
      </c>
      <c r="H853">
        <v>-12.370100000000001</v>
      </c>
    </row>
    <row r="854" spans="1:8" x14ac:dyDescent="0.3">
      <c r="A854" t="s">
        <v>1686</v>
      </c>
      <c r="B854" t="b">
        <f>OR(AND(65 &lt;= CODE(UPPER(A854)), CODE(UPPER(A854)) &lt; 91), AND(65 &lt;= CODE(UPPER(RIGHT(A854, 1))), CODE(UPPER(RIGHT(A854, 1))) &lt; 91))</f>
        <v>0</v>
      </c>
      <c r="C854">
        <v>1</v>
      </c>
      <c r="D854">
        <v>0.45447900000000002</v>
      </c>
      <c r="E854">
        <v>60</v>
      </c>
      <c r="F854">
        <v>-0.64557200000000003</v>
      </c>
      <c r="G854">
        <v>-9.3667200000000008</v>
      </c>
      <c r="H854">
        <v>-11.459300000000001</v>
      </c>
    </row>
    <row r="855" spans="1:8" hidden="1" x14ac:dyDescent="0.3">
      <c r="A855" t="s">
        <v>1687</v>
      </c>
      <c r="B855" t="b">
        <f>OR(AND(65 &lt;= CODE(UPPER(A855)), CODE(UPPER(A855)) &lt; 91), AND(65 &lt;= CODE(UPPER(RIGHT(A855, 1))), CODE(UPPER(RIGHT(A855, 1))) &lt; 91))</f>
        <v>1</v>
      </c>
      <c r="D855">
        <v>0.454345</v>
      </c>
      <c r="E855">
        <v>207</v>
      </c>
      <c r="F855">
        <v>-3.1403400000000001</v>
      </c>
      <c r="G855">
        <v>-10.625500000000001</v>
      </c>
      <c r="H855">
        <v>-12.104200000000001</v>
      </c>
    </row>
    <row r="856" spans="1:8" hidden="1" x14ac:dyDescent="0.3">
      <c r="A856" t="s">
        <v>1688</v>
      </c>
      <c r="B856" t="b">
        <f>OR(AND(65 &lt;= CODE(UPPER(A856)), CODE(UPPER(A856)) &lt; 91), AND(65 &lt;= CODE(UPPER(RIGHT(A856, 1))), CODE(UPPER(RIGHT(A856, 1))) &lt; 91))</f>
        <v>1</v>
      </c>
      <c r="C856">
        <v>1</v>
      </c>
      <c r="D856">
        <v>0.453986</v>
      </c>
      <c r="E856">
        <v>27</v>
      </c>
      <c r="F856">
        <v>-1.73569</v>
      </c>
      <c r="G856">
        <v>-9.9686900000000005</v>
      </c>
      <c r="H856">
        <v>-10.3566</v>
      </c>
    </row>
    <row r="857" spans="1:8" hidden="1" x14ac:dyDescent="0.3">
      <c r="A857" t="s">
        <v>1689</v>
      </c>
      <c r="B857" t="b">
        <f>OR(AND(65 &lt;= CODE(UPPER(A857)), CODE(UPPER(A857)) &lt; 91), AND(65 &lt;= CODE(UPPER(RIGHT(A857, 1))), CODE(UPPER(RIGHT(A857, 1))) &lt; 91))</f>
        <v>1</v>
      </c>
      <c r="C857">
        <v>1</v>
      </c>
      <c r="D857">
        <v>0.453681</v>
      </c>
      <c r="E857">
        <v>41</v>
      </c>
      <c r="F857">
        <v>-1.7704899999999999</v>
      </c>
      <c r="G857">
        <v>-10.591900000000001</v>
      </c>
      <c r="H857">
        <v>-12.334199999999999</v>
      </c>
    </row>
    <row r="858" spans="1:8" x14ac:dyDescent="0.3">
      <c r="A858" t="s">
        <v>1690</v>
      </c>
      <c r="B858" t="b">
        <f>OR(AND(65 &lt;= CODE(UPPER(A858)), CODE(UPPER(A858)) &lt; 91), AND(65 &lt;= CODE(UPPER(RIGHT(A858, 1))), CODE(UPPER(RIGHT(A858, 1))) &lt; 91))</f>
        <v>0</v>
      </c>
      <c r="C858">
        <v>1</v>
      </c>
      <c r="D858">
        <v>0.45366299999999998</v>
      </c>
      <c r="E858">
        <v>97</v>
      </c>
      <c r="F858">
        <v>-8.2977400000000007E-2</v>
      </c>
      <c r="G858">
        <v>-9.7296999999999993</v>
      </c>
      <c r="H858">
        <v>-10.6814</v>
      </c>
    </row>
    <row r="859" spans="1:8" hidden="1" x14ac:dyDescent="0.3">
      <c r="A859" t="s">
        <v>1691</v>
      </c>
      <c r="B859" t="b">
        <f>OR(AND(65 &lt;= CODE(UPPER(A859)), CODE(UPPER(A859)) &lt; 91), AND(65 &lt;= CODE(UPPER(RIGHT(A859, 1))), CODE(UPPER(RIGHT(A859, 1))) &lt; 91))</f>
        <v>0</v>
      </c>
      <c r="D859">
        <v>0.453403</v>
      </c>
      <c r="E859">
        <v>22</v>
      </c>
      <c r="F859">
        <v>-4.1941600000000001</v>
      </c>
      <c r="G859">
        <v>-11.5524</v>
      </c>
      <c r="H859">
        <v>-12.888</v>
      </c>
    </row>
    <row r="860" spans="1:8" hidden="1" x14ac:dyDescent="0.3">
      <c r="A860" t="s">
        <v>1692</v>
      </c>
      <c r="B860" t="b">
        <f>OR(AND(65 &lt;= CODE(UPPER(A860)), CODE(UPPER(A860)) &lt; 91), AND(65 &lt;= CODE(UPPER(RIGHT(A860, 1))), CODE(UPPER(RIGHT(A860, 1))) &lt; 91))</f>
        <v>1</v>
      </c>
      <c r="D860">
        <v>0.453013</v>
      </c>
      <c r="E860">
        <v>157</v>
      </c>
      <c r="F860">
        <v>-3.6968000000000001</v>
      </c>
      <c r="G860">
        <v>-8.8021200000000004</v>
      </c>
      <c r="H860">
        <v>-9.4999599999999997</v>
      </c>
    </row>
    <row r="861" spans="1:8" hidden="1" x14ac:dyDescent="0.3">
      <c r="A861" t="s">
        <v>1693</v>
      </c>
      <c r="B861" t="b">
        <f>OR(AND(65 &lt;= CODE(UPPER(A861)), CODE(UPPER(A861)) &lt; 91), AND(65 &lt;= CODE(UPPER(RIGHT(A861, 1))), CODE(UPPER(RIGHT(A861, 1))) &lt; 91))</f>
        <v>1</v>
      </c>
      <c r="D861">
        <v>0.45283899999999999</v>
      </c>
      <c r="E861">
        <v>55</v>
      </c>
      <c r="F861">
        <v>-3.3702200000000002</v>
      </c>
      <c r="G861">
        <v>-10.4537</v>
      </c>
      <c r="H861">
        <v>-11.518599999999999</v>
      </c>
    </row>
    <row r="862" spans="1:8" hidden="1" x14ac:dyDescent="0.3">
      <c r="A862" t="s">
        <v>1695</v>
      </c>
      <c r="B862" t="b">
        <f>OR(AND(65 &lt;= CODE(UPPER(A862)), CODE(UPPER(A862)) &lt; 91), AND(65 &lt;= CODE(UPPER(RIGHT(A862, 1))), CODE(UPPER(RIGHT(A862, 1))) &lt; 91))</f>
        <v>0</v>
      </c>
      <c r="D862">
        <v>0.45213599999999998</v>
      </c>
      <c r="E862">
        <v>24</v>
      </c>
      <c r="F862">
        <v>-4.1558400000000004</v>
      </c>
      <c r="G862">
        <v>-11.436</v>
      </c>
      <c r="H862">
        <v>-13.6873</v>
      </c>
    </row>
    <row r="863" spans="1:8" x14ac:dyDescent="0.3">
      <c r="A863" t="s">
        <v>1696</v>
      </c>
      <c r="B863" t="b">
        <f>OR(AND(65 &lt;= CODE(UPPER(A863)), CODE(UPPER(A863)) &lt; 91), AND(65 &lt;= CODE(UPPER(RIGHT(A863, 1))), CODE(UPPER(RIGHT(A863, 1))) &lt; 91))</f>
        <v>0</v>
      </c>
      <c r="C863">
        <v>1</v>
      </c>
      <c r="D863">
        <v>0.45139200000000002</v>
      </c>
      <c r="E863">
        <v>17</v>
      </c>
      <c r="F863">
        <v>-1.15432</v>
      </c>
      <c r="G863">
        <v>-9.6948500000000006</v>
      </c>
      <c r="H863">
        <v>-10.8643</v>
      </c>
    </row>
    <row r="864" spans="1:8" hidden="1" x14ac:dyDescent="0.3">
      <c r="A864" t="s">
        <v>1697</v>
      </c>
      <c r="B864" t="b">
        <f>OR(AND(65 &lt;= CODE(UPPER(A864)), CODE(UPPER(A864)) &lt; 91), AND(65 &lt;= CODE(UPPER(RIGHT(A864, 1))), CODE(UPPER(RIGHT(A864, 1))) &lt; 91))</f>
        <v>1</v>
      </c>
      <c r="D864">
        <v>0.45111800000000002</v>
      </c>
      <c r="E864">
        <v>16</v>
      </c>
      <c r="F864">
        <v>-3.3683100000000001</v>
      </c>
      <c r="G864">
        <v>-10.453200000000001</v>
      </c>
      <c r="H864">
        <v>-11.175000000000001</v>
      </c>
    </row>
    <row r="865" spans="1:8" hidden="1" x14ac:dyDescent="0.3">
      <c r="A865" t="s">
        <v>1746</v>
      </c>
      <c r="B865" t="b">
        <f>OR(AND(65 &lt;= CODE(UPPER(A865)), CODE(UPPER(A865)) &lt; 91), AND(65 &lt;= CODE(UPPER(RIGHT(A865, 1))), CODE(UPPER(RIGHT(A865, 1))) &lt; 91))</f>
        <v>1</v>
      </c>
      <c r="D865">
        <v>0.438745</v>
      </c>
      <c r="E865">
        <v>48</v>
      </c>
      <c r="F865">
        <v>0</v>
      </c>
      <c r="G865">
        <v>0</v>
      </c>
      <c r="H865">
        <v>0</v>
      </c>
    </row>
    <row r="866" spans="1:8" hidden="1" x14ac:dyDescent="0.3">
      <c r="A866" t="s">
        <v>1698</v>
      </c>
      <c r="B866" t="b">
        <f>OR(AND(65 &lt;= CODE(UPPER(A866)), CODE(UPPER(A866)) &lt; 91), AND(65 &lt;= CODE(UPPER(RIGHT(A866, 1))), CODE(UPPER(RIGHT(A866, 1))) &lt; 91))</f>
        <v>1</v>
      </c>
      <c r="D866">
        <v>0.45061299999999999</v>
      </c>
      <c r="E866">
        <v>94</v>
      </c>
      <c r="F866">
        <v>-3.0533800000000002</v>
      </c>
      <c r="G866">
        <v>-10.507099999999999</v>
      </c>
      <c r="H866">
        <v>-10.6524</v>
      </c>
    </row>
    <row r="867" spans="1:8" hidden="1" x14ac:dyDescent="0.3">
      <c r="A867" t="s">
        <v>1699</v>
      </c>
      <c r="B867" t="b">
        <f>OR(AND(65 &lt;= CODE(UPPER(A867)), CODE(UPPER(A867)) &lt; 91), AND(65 &lt;= CODE(UPPER(RIGHT(A867, 1))), CODE(UPPER(RIGHT(A867, 1))) &lt; 91))</f>
        <v>1</v>
      </c>
      <c r="D867">
        <v>0.45054499999999997</v>
      </c>
      <c r="E867">
        <v>242</v>
      </c>
      <c r="F867">
        <v>-3.6412399999999998</v>
      </c>
      <c r="G867">
        <v>-11.008800000000001</v>
      </c>
      <c r="H867">
        <v>-12.7921</v>
      </c>
    </row>
    <row r="868" spans="1:8" hidden="1" x14ac:dyDescent="0.3">
      <c r="A868" t="s">
        <v>1700</v>
      </c>
      <c r="B868" t="b">
        <f>OR(AND(65 &lt;= CODE(UPPER(A868)), CODE(UPPER(A868)) &lt; 91), AND(65 &lt;= CODE(UPPER(RIGHT(A868, 1))), CODE(UPPER(RIGHT(A868, 1))) &lt; 91))</f>
        <v>1</v>
      </c>
      <c r="C868">
        <v>1</v>
      </c>
      <c r="D868">
        <v>0.449988</v>
      </c>
      <c r="E868">
        <v>18</v>
      </c>
      <c r="F868">
        <v>-2.0784500000000001</v>
      </c>
      <c r="G868">
        <v>-9.9470299999999998</v>
      </c>
      <c r="H868">
        <v>-11.1012</v>
      </c>
    </row>
    <row r="869" spans="1:8" hidden="1" x14ac:dyDescent="0.3">
      <c r="A869" t="s">
        <v>1750</v>
      </c>
      <c r="B869" t="b">
        <f>OR(AND(65 &lt;= CODE(UPPER(A869)), CODE(UPPER(A869)) &lt; 91), AND(65 &lt;= CODE(UPPER(RIGHT(A869, 1))), CODE(UPPER(RIGHT(A869, 1))) &lt; 91))</f>
        <v>1</v>
      </c>
      <c r="D869">
        <v>0.43842999999999999</v>
      </c>
      <c r="E869">
        <v>53</v>
      </c>
      <c r="F869">
        <v>0</v>
      </c>
      <c r="G869">
        <v>0</v>
      </c>
      <c r="H869">
        <v>0</v>
      </c>
    </row>
    <row r="870" spans="1:8" hidden="1" x14ac:dyDescent="0.3">
      <c r="A870" t="s">
        <v>1701</v>
      </c>
      <c r="B870" t="b">
        <f>OR(AND(65 &lt;= CODE(UPPER(A870)), CODE(UPPER(A870)) &lt; 91), AND(65 &lt;= CODE(UPPER(RIGHT(A870, 1))), CODE(UPPER(RIGHT(A870, 1))) &lt; 91))</f>
        <v>1</v>
      </c>
      <c r="D870">
        <v>0.44997999999999999</v>
      </c>
      <c r="E870">
        <v>64</v>
      </c>
      <c r="F870">
        <v>-3.5304000000000002</v>
      </c>
      <c r="G870">
        <v>-11.0343</v>
      </c>
      <c r="H870">
        <v>-13.054</v>
      </c>
    </row>
    <row r="871" spans="1:8" hidden="1" x14ac:dyDescent="0.3">
      <c r="A871" t="s">
        <v>1703</v>
      </c>
      <c r="B871" t="b">
        <f>OR(AND(65 &lt;= CODE(UPPER(A871)), CODE(UPPER(A871)) &lt; 91), AND(65 &lt;= CODE(UPPER(RIGHT(A871, 1))), CODE(UPPER(RIGHT(A871, 1))) &lt; 91))</f>
        <v>1</v>
      </c>
      <c r="D871">
        <v>0.44955800000000001</v>
      </c>
      <c r="E871">
        <v>41</v>
      </c>
      <c r="F871">
        <v>-2.6912799999999999</v>
      </c>
      <c r="G871">
        <v>-10.784700000000001</v>
      </c>
      <c r="H871">
        <v>-11.808999999999999</v>
      </c>
    </row>
    <row r="872" spans="1:8" hidden="1" x14ac:dyDescent="0.3">
      <c r="A872" t="s">
        <v>1704</v>
      </c>
      <c r="B872" t="b">
        <f>OR(AND(65 &lt;= CODE(UPPER(A872)), CODE(UPPER(A872)) &lt; 91), AND(65 &lt;= CODE(UPPER(RIGHT(A872, 1))), CODE(UPPER(RIGHT(A872, 1))) &lt; 91))</f>
        <v>1</v>
      </c>
      <c r="D872">
        <v>0.44922299999999998</v>
      </c>
      <c r="E872">
        <v>43</v>
      </c>
      <c r="F872">
        <v>-3.3906499999999999</v>
      </c>
      <c r="G872">
        <v>-10.7562</v>
      </c>
      <c r="H872">
        <v>-12.697699999999999</v>
      </c>
    </row>
    <row r="873" spans="1:8" hidden="1" x14ac:dyDescent="0.3">
      <c r="A873" t="s">
        <v>1754</v>
      </c>
      <c r="B873" t="b">
        <f>OR(AND(65 &lt;= CODE(UPPER(A873)), CODE(UPPER(A873)) &lt; 91), AND(65 &lt;= CODE(UPPER(RIGHT(A873, 1))), CODE(UPPER(RIGHT(A873, 1))) &lt; 91))</f>
        <v>1</v>
      </c>
      <c r="D873">
        <v>0.43745099999999998</v>
      </c>
      <c r="E873">
        <v>46</v>
      </c>
      <c r="F873">
        <v>0</v>
      </c>
      <c r="G873">
        <v>0</v>
      </c>
      <c r="H873">
        <v>0</v>
      </c>
    </row>
    <row r="874" spans="1:8" hidden="1" x14ac:dyDescent="0.3">
      <c r="A874" t="s">
        <v>352</v>
      </c>
      <c r="B874" t="b">
        <f>OR(AND(65 &lt;= CODE(UPPER(A874)), CODE(UPPER(A874)) &lt; 91), AND(65 &lt;= CODE(UPPER(RIGHT(A874, 1))), CODE(UPPER(RIGHT(A874, 1))) &lt; 91))</f>
        <v>1</v>
      </c>
      <c r="D874">
        <v>0.44918799999999998</v>
      </c>
      <c r="E874">
        <v>54805</v>
      </c>
      <c r="F874">
        <v>-3.5921400000000001</v>
      </c>
      <c r="G874">
        <v>-9.6824100000000008</v>
      </c>
      <c r="H874">
        <v>-10.3193</v>
      </c>
    </row>
    <row r="875" spans="1:8" hidden="1" x14ac:dyDescent="0.3">
      <c r="A875" t="s">
        <v>1705</v>
      </c>
      <c r="B875" t="b">
        <f>OR(AND(65 &lt;= CODE(UPPER(A875)), CODE(UPPER(A875)) &lt; 91), AND(65 &lt;= CODE(UPPER(RIGHT(A875, 1))), CODE(UPPER(RIGHT(A875, 1))) &lt; 91))</f>
        <v>1</v>
      </c>
      <c r="C875">
        <v>1</v>
      </c>
      <c r="D875">
        <v>0.44914999999999999</v>
      </c>
      <c r="E875">
        <v>18</v>
      </c>
      <c r="F875">
        <v>-0.46048699999999998</v>
      </c>
      <c r="G875">
        <v>-10.1927</v>
      </c>
      <c r="H875">
        <v>-11.176399999999999</v>
      </c>
    </row>
    <row r="876" spans="1:8" x14ac:dyDescent="0.3">
      <c r="A876" t="s">
        <v>40</v>
      </c>
      <c r="B876" t="b">
        <f>OR(AND(65 &lt;= CODE(UPPER(A876)), CODE(UPPER(A876)) &lt; 91), AND(65 &lt;= CODE(UPPER(RIGHT(A876, 1))), CODE(UPPER(RIGHT(A876, 1))) &lt; 91))</f>
        <v>0</v>
      </c>
      <c r="C876">
        <v>1</v>
      </c>
      <c r="D876">
        <v>0.44854500000000003</v>
      </c>
      <c r="E876">
        <v>356</v>
      </c>
      <c r="F876">
        <v>-0.27229999999999999</v>
      </c>
      <c r="G876">
        <v>-6.0626300000000004</v>
      </c>
      <c r="H876">
        <v>-10.530900000000001</v>
      </c>
    </row>
    <row r="877" spans="1:8" hidden="1" x14ac:dyDescent="0.3">
      <c r="A877" t="s">
        <v>1706</v>
      </c>
      <c r="B877" t="b">
        <f>OR(AND(65 &lt;= CODE(UPPER(A877)), CODE(UPPER(A877)) &lt; 91), AND(65 &lt;= CODE(UPPER(RIGHT(A877, 1))), CODE(UPPER(RIGHT(A877, 1))) &lt; 91))</f>
        <v>1</v>
      </c>
      <c r="D877">
        <v>0.44849800000000001</v>
      </c>
      <c r="E877">
        <v>32</v>
      </c>
      <c r="F877">
        <v>-2.25949</v>
      </c>
      <c r="G877">
        <v>-10.1836</v>
      </c>
      <c r="H877">
        <v>-11.2789</v>
      </c>
    </row>
    <row r="878" spans="1:8" hidden="1" x14ac:dyDescent="0.3">
      <c r="A878" t="s">
        <v>1707</v>
      </c>
      <c r="B878" t="b">
        <f>OR(AND(65 &lt;= CODE(UPPER(A878)), CODE(UPPER(A878)) &lt; 91), AND(65 &lt;= CODE(UPPER(RIGHT(A878, 1))), CODE(UPPER(RIGHT(A878, 1))) &lt; 91))</f>
        <v>1</v>
      </c>
      <c r="D878">
        <v>0.448291</v>
      </c>
      <c r="E878">
        <v>70</v>
      </c>
      <c r="F878">
        <v>-2.7118199999999999</v>
      </c>
      <c r="G878">
        <v>-10.8628</v>
      </c>
      <c r="H878">
        <v>-11.823600000000001</v>
      </c>
    </row>
    <row r="879" spans="1:8" hidden="1" x14ac:dyDescent="0.3">
      <c r="A879" t="s">
        <v>1760</v>
      </c>
      <c r="B879" t="b">
        <f>OR(AND(65 &lt;= CODE(UPPER(A879)), CODE(UPPER(A879)) &lt; 91), AND(65 &lt;= CODE(UPPER(RIGHT(A879, 1))), CODE(UPPER(RIGHT(A879, 1))) &lt; 91))</f>
        <v>1</v>
      </c>
      <c r="D879">
        <v>0.43504500000000002</v>
      </c>
      <c r="E879">
        <v>44</v>
      </c>
      <c r="F879">
        <v>0</v>
      </c>
      <c r="G879">
        <v>0</v>
      </c>
      <c r="H879">
        <v>0</v>
      </c>
    </row>
    <row r="880" spans="1:8" x14ac:dyDescent="0.3">
      <c r="A880" t="s">
        <v>1708</v>
      </c>
      <c r="B880" t="b">
        <f>OR(AND(65 &lt;= CODE(UPPER(A880)), CODE(UPPER(A880)) &lt; 91), AND(65 &lt;= CODE(UPPER(RIGHT(A880, 1))), CODE(UPPER(RIGHT(A880, 1))) &lt; 91))</f>
        <v>0</v>
      </c>
      <c r="C880">
        <v>1</v>
      </c>
      <c r="D880">
        <v>0.447689</v>
      </c>
      <c r="E880">
        <v>249</v>
      </c>
      <c r="F880">
        <v>-0.97406700000000002</v>
      </c>
      <c r="G880">
        <v>-10.1683</v>
      </c>
      <c r="H880">
        <v>-10.775600000000001</v>
      </c>
    </row>
    <row r="881" spans="1:8" hidden="1" x14ac:dyDescent="0.3">
      <c r="A881" t="s">
        <v>1709</v>
      </c>
      <c r="B881" t="b">
        <f>OR(AND(65 &lt;= CODE(UPPER(A881)), CODE(UPPER(A881)) &lt; 91), AND(65 &lt;= CODE(UPPER(RIGHT(A881, 1))), CODE(UPPER(RIGHT(A881, 1))) &lt; 91))</f>
        <v>1</v>
      </c>
      <c r="D881">
        <v>0.44708599999999998</v>
      </c>
      <c r="E881">
        <v>373</v>
      </c>
      <c r="F881">
        <v>-3.7024300000000001</v>
      </c>
      <c r="G881">
        <v>-9.2166099999999993</v>
      </c>
      <c r="H881">
        <v>-9.7588200000000001</v>
      </c>
    </row>
    <row r="882" spans="1:8" hidden="1" x14ac:dyDescent="0.3">
      <c r="A882" t="s">
        <v>1710</v>
      </c>
      <c r="B882" t="b">
        <f>OR(AND(65 &lt;= CODE(UPPER(A882)), CODE(UPPER(A882)) &lt; 91), AND(65 &lt;= CODE(UPPER(RIGHT(A882, 1))), CODE(UPPER(RIGHT(A882, 1))) &lt; 91))</f>
        <v>1</v>
      </c>
      <c r="C882">
        <v>1</v>
      </c>
      <c r="D882">
        <v>0.44691500000000001</v>
      </c>
      <c r="E882">
        <v>78</v>
      </c>
      <c r="F882">
        <v>-1.7675700000000001</v>
      </c>
      <c r="G882">
        <v>-10.7895</v>
      </c>
      <c r="H882">
        <v>-11.6952</v>
      </c>
    </row>
    <row r="883" spans="1:8" hidden="1" x14ac:dyDescent="0.3">
      <c r="A883" t="s">
        <v>1764</v>
      </c>
      <c r="B883" t="b">
        <f>OR(AND(65 &lt;= CODE(UPPER(A883)), CODE(UPPER(A883)) &lt; 91), AND(65 &lt;= CODE(UPPER(RIGHT(A883, 1))), CODE(UPPER(RIGHT(A883, 1))) &lt; 91))</f>
        <v>1</v>
      </c>
      <c r="D883">
        <v>0.43388199999999999</v>
      </c>
      <c r="E883">
        <v>47</v>
      </c>
      <c r="F883">
        <v>0</v>
      </c>
      <c r="G883">
        <v>0</v>
      </c>
      <c r="H883">
        <v>0</v>
      </c>
    </row>
    <row r="884" spans="1:8" x14ac:dyDescent="0.3">
      <c r="A884" t="s">
        <v>1711</v>
      </c>
      <c r="B884" t="b">
        <f>OR(AND(65 &lt;= CODE(UPPER(A884)), CODE(UPPER(A884)) &lt; 91), AND(65 &lt;= CODE(UPPER(RIGHT(A884, 1))), CODE(UPPER(RIGHT(A884, 1))) &lt; 91))</f>
        <v>0</v>
      </c>
      <c r="C884">
        <v>1</v>
      </c>
      <c r="D884">
        <v>0.44663999999999998</v>
      </c>
      <c r="E884">
        <v>151</v>
      </c>
      <c r="F884">
        <v>-1.4758899999999999</v>
      </c>
      <c r="G884">
        <v>-10.180099999999999</v>
      </c>
      <c r="H884">
        <v>-11.507199999999999</v>
      </c>
    </row>
    <row r="885" spans="1:8" hidden="1" x14ac:dyDescent="0.3">
      <c r="A885" t="s">
        <v>150</v>
      </c>
      <c r="B885" t="b">
        <f>OR(AND(65 &lt;= CODE(UPPER(A885)), CODE(UPPER(A885)) &lt; 91), AND(65 &lt;= CODE(UPPER(RIGHT(A885, 1))), CODE(UPPER(RIGHT(A885, 1))) &lt; 91))</f>
        <v>0</v>
      </c>
      <c r="D885">
        <v>0.44616899999999998</v>
      </c>
      <c r="E885">
        <v>44450</v>
      </c>
      <c r="F885">
        <v>-3.7116899999999999</v>
      </c>
      <c r="G885">
        <v>-11.289099999999999</v>
      </c>
      <c r="H885">
        <v>-12.379300000000001</v>
      </c>
    </row>
    <row r="886" spans="1:8" hidden="1" x14ac:dyDescent="0.3">
      <c r="A886" t="s">
        <v>1712</v>
      </c>
      <c r="B886" t="b">
        <f>OR(AND(65 &lt;= CODE(UPPER(A886)), CODE(UPPER(A886)) &lt; 91), AND(65 &lt;= CODE(UPPER(RIGHT(A886, 1))), CODE(UPPER(RIGHT(A886, 1))) &lt; 91))</f>
        <v>1</v>
      </c>
      <c r="D886">
        <v>0.445969</v>
      </c>
      <c r="E886">
        <v>156</v>
      </c>
      <c r="F886">
        <v>-3.0089000000000001</v>
      </c>
      <c r="G886">
        <v>-10.742100000000001</v>
      </c>
      <c r="H886">
        <v>-12.335900000000001</v>
      </c>
    </row>
    <row r="887" spans="1:8" hidden="1" x14ac:dyDescent="0.3">
      <c r="A887" t="s">
        <v>1713</v>
      </c>
      <c r="B887" t="b">
        <f>OR(AND(65 &lt;= CODE(UPPER(A887)), CODE(UPPER(A887)) &lt; 91), AND(65 &lt;= CODE(UPPER(RIGHT(A887, 1))), CODE(UPPER(RIGHT(A887, 1))) &lt; 91))</f>
        <v>1</v>
      </c>
      <c r="D887">
        <v>0.44578400000000001</v>
      </c>
      <c r="E887">
        <v>36</v>
      </c>
      <c r="F887">
        <v>-2.7523399999999998</v>
      </c>
      <c r="G887">
        <v>-10.3346</v>
      </c>
      <c r="H887">
        <v>-10.991300000000001</v>
      </c>
    </row>
    <row r="888" spans="1:8" hidden="1" x14ac:dyDescent="0.3">
      <c r="A888" t="s">
        <v>1716</v>
      </c>
      <c r="B888" t="b">
        <f>OR(AND(65 &lt;= CODE(UPPER(A888)), CODE(UPPER(A888)) &lt; 91), AND(65 &lt;= CODE(UPPER(RIGHT(A888, 1))), CODE(UPPER(RIGHT(A888, 1))) &lt; 91))</f>
        <v>1</v>
      </c>
      <c r="D888">
        <v>0.44528800000000002</v>
      </c>
      <c r="E888">
        <v>154</v>
      </c>
      <c r="F888">
        <v>-3.50475</v>
      </c>
      <c r="G888">
        <v>-10.554399999999999</v>
      </c>
      <c r="H888">
        <v>-12.011200000000001</v>
      </c>
    </row>
    <row r="889" spans="1:8" hidden="1" x14ac:dyDescent="0.3">
      <c r="A889" t="s">
        <v>1718</v>
      </c>
      <c r="B889" t="b">
        <f>OR(AND(65 &lt;= CODE(UPPER(A889)), CODE(UPPER(A889)) &lt; 91), AND(65 &lt;= CODE(UPPER(RIGHT(A889, 1))), CODE(UPPER(RIGHT(A889, 1))) &lt; 91))</f>
        <v>1</v>
      </c>
      <c r="D889">
        <v>0.44493300000000002</v>
      </c>
      <c r="E889">
        <v>70</v>
      </c>
      <c r="F889">
        <v>-3.62344</v>
      </c>
      <c r="G889">
        <v>-11.053100000000001</v>
      </c>
      <c r="H889">
        <v>-12.930899999999999</v>
      </c>
    </row>
    <row r="890" spans="1:8" hidden="1" x14ac:dyDescent="0.3">
      <c r="A890" t="s">
        <v>1720</v>
      </c>
      <c r="B890" t="b">
        <f>OR(AND(65 &lt;= CODE(UPPER(A890)), CODE(UPPER(A890)) &lt; 91), AND(65 &lt;= CODE(UPPER(RIGHT(A890, 1))), CODE(UPPER(RIGHT(A890, 1))) &lt; 91))</f>
        <v>1</v>
      </c>
      <c r="D890">
        <v>0.44409199999999999</v>
      </c>
      <c r="E890">
        <v>22</v>
      </c>
      <c r="F890">
        <v>-2.8895300000000002</v>
      </c>
      <c r="G890">
        <v>-10.443099999999999</v>
      </c>
      <c r="H890">
        <v>-11.476699999999999</v>
      </c>
    </row>
    <row r="891" spans="1:8" hidden="1" x14ac:dyDescent="0.3">
      <c r="A891" t="s">
        <v>1771</v>
      </c>
      <c r="B891" t="b">
        <f>OR(AND(65 &lt;= CODE(UPPER(A891)), CODE(UPPER(A891)) &lt; 91), AND(65 &lt;= CODE(UPPER(RIGHT(A891, 1))), CODE(UPPER(RIGHT(A891, 1))) &lt; 91))</f>
        <v>1</v>
      </c>
      <c r="D891">
        <v>0.43287399999999998</v>
      </c>
      <c r="E891">
        <v>52</v>
      </c>
      <c r="F891">
        <v>0</v>
      </c>
      <c r="G891">
        <v>0</v>
      </c>
      <c r="H891">
        <v>0</v>
      </c>
    </row>
    <row r="892" spans="1:8" hidden="1" x14ac:dyDescent="0.3">
      <c r="A892" t="s">
        <v>1772</v>
      </c>
      <c r="B892" t="b">
        <f>OR(AND(65 &lt;= CODE(UPPER(A892)), CODE(UPPER(A892)) &lt; 91), AND(65 &lt;= CODE(UPPER(RIGHT(A892, 1))), CODE(UPPER(RIGHT(A892, 1))) &lt; 91))</f>
        <v>1</v>
      </c>
      <c r="D892">
        <v>0.43287399999999998</v>
      </c>
      <c r="E892">
        <v>52</v>
      </c>
      <c r="F892">
        <v>0</v>
      </c>
      <c r="G892">
        <v>0</v>
      </c>
      <c r="H892">
        <v>0</v>
      </c>
    </row>
    <row r="893" spans="1:8" hidden="1" x14ac:dyDescent="0.3">
      <c r="A893" t="s">
        <v>1722</v>
      </c>
      <c r="B893" t="b">
        <f>OR(AND(65 &lt;= CODE(UPPER(A893)), CODE(UPPER(A893)) &lt; 91), AND(65 &lt;= CODE(UPPER(RIGHT(A893, 1))), CODE(UPPER(RIGHT(A893, 1))) &lt; 91))</f>
        <v>1</v>
      </c>
      <c r="C893">
        <v>1</v>
      </c>
      <c r="D893">
        <v>0.44361400000000001</v>
      </c>
      <c r="E893">
        <v>117</v>
      </c>
      <c r="F893">
        <v>-1.82243</v>
      </c>
      <c r="G893">
        <v>-9.69895</v>
      </c>
      <c r="H893">
        <v>-9.9611699999999992</v>
      </c>
    </row>
    <row r="894" spans="1:8" hidden="1" x14ac:dyDescent="0.3">
      <c r="A894" t="s">
        <v>1724</v>
      </c>
      <c r="B894" t="b">
        <f>OR(AND(65 &lt;= CODE(UPPER(A894)), CODE(UPPER(A894)) &lt; 91), AND(65 &lt;= CODE(UPPER(RIGHT(A894, 1))), CODE(UPPER(RIGHT(A894, 1))) &lt; 91))</f>
        <v>0</v>
      </c>
      <c r="D894">
        <v>0.443608</v>
      </c>
      <c r="E894">
        <v>24</v>
      </c>
      <c r="F894">
        <v>-4.1558400000000004</v>
      </c>
      <c r="G894">
        <v>-11.436</v>
      </c>
      <c r="H894">
        <v>-13.6873</v>
      </c>
    </row>
    <row r="895" spans="1:8" hidden="1" x14ac:dyDescent="0.3">
      <c r="A895" t="s">
        <v>1727</v>
      </c>
      <c r="B895" t="b">
        <f>OR(AND(65 &lt;= CODE(UPPER(A895)), CODE(UPPER(A895)) &lt; 91), AND(65 &lt;= CODE(UPPER(RIGHT(A895, 1))), CODE(UPPER(RIGHT(A895, 1))) &lt; 91))</f>
        <v>1</v>
      </c>
      <c r="D895">
        <v>0.443021</v>
      </c>
      <c r="E895">
        <v>33</v>
      </c>
      <c r="F895">
        <v>-2.9628899999999998</v>
      </c>
      <c r="G895">
        <v>-10.6722</v>
      </c>
      <c r="H895">
        <v>-12.541700000000001</v>
      </c>
    </row>
    <row r="896" spans="1:8" hidden="1" x14ac:dyDescent="0.3">
      <c r="A896" t="s">
        <v>1728</v>
      </c>
      <c r="B896" t="b">
        <f>OR(AND(65 &lt;= CODE(UPPER(A896)), CODE(UPPER(A896)) &lt; 91), AND(65 &lt;= CODE(UPPER(RIGHT(A896, 1))), CODE(UPPER(RIGHT(A896, 1))) &lt; 91))</f>
        <v>1</v>
      </c>
      <c r="C896">
        <v>1</v>
      </c>
      <c r="D896">
        <v>0.44273800000000002</v>
      </c>
      <c r="E896">
        <v>74</v>
      </c>
      <c r="F896">
        <v>-0.79323100000000002</v>
      </c>
      <c r="G896">
        <v>-10.097200000000001</v>
      </c>
      <c r="H896">
        <v>-11.6965</v>
      </c>
    </row>
    <row r="897" spans="1:8" hidden="1" x14ac:dyDescent="0.3">
      <c r="A897" t="s">
        <v>1730</v>
      </c>
      <c r="B897" t="b">
        <f>OR(AND(65 &lt;= CODE(UPPER(A897)), CODE(UPPER(A897)) &lt; 91), AND(65 &lt;= CODE(UPPER(RIGHT(A897, 1))), CODE(UPPER(RIGHT(A897, 1))) &lt; 91))</f>
        <v>1</v>
      </c>
      <c r="D897">
        <v>0.44253199999999998</v>
      </c>
      <c r="E897">
        <v>77</v>
      </c>
      <c r="F897">
        <v>-3.1512600000000002</v>
      </c>
      <c r="G897">
        <v>-10.569800000000001</v>
      </c>
      <c r="H897">
        <v>-11.934799999999999</v>
      </c>
    </row>
    <row r="898" spans="1:8" x14ac:dyDescent="0.3">
      <c r="A898" t="s">
        <v>1731</v>
      </c>
      <c r="B898" t="b">
        <f>OR(AND(65 &lt;= CODE(UPPER(A898)), CODE(UPPER(A898)) &lt; 91), AND(65 &lt;= CODE(UPPER(RIGHT(A898, 1))), CODE(UPPER(RIGHT(A898, 1))) &lt; 91))</f>
        <v>0</v>
      </c>
      <c r="D898">
        <v>0.44247999999999998</v>
      </c>
      <c r="E898">
        <v>48</v>
      </c>
      <c r="F898">
        <v>-2.6773799999999999</v>
      </c>
      <c r="G898">
        <v>-10.7149</v>
      </c>
      <c r="H898">
        <v>-12.9246</v>
      </c>
    </row>
    <row r="899" spans="1:8" hidden="1" x14ac:dyDescent="0.3">
      <c r="A899" t="s">
        <v>1732</v>
      </c>
      <c r="B899" t="b">
        <f>OR(AND(65 &lt;= CODE(UPPER(A899)), CODE(UPPER(A899)) &lt; 91), AND(65 &lt;= CODE(UPPER(RIGHT(A899, 1))), CODE(UPPER(RIGHT(A899, 1))) &lt; 91))</f>
        <v>1</v>
      </c>
      <c r="D899">
        <v>0.44220100000000001</v>
      </c>
      <c r="E899">
        <v>307</v>
      </c>
      <c r="F899">
        <v>-3.7311899999999998</v>
      </c>
      <c r="G899">
        <v>-11.1595</v>
      </c>
      <c r="H899">
        <v>-13.006</v>
      </c>
    </row>
    <row r="900" spans="1:8" hidden="1" x14ac:dyDescent="0.3">
      <c r="A900" t="s">
        <v>1733</v>
      </c>
      <c r="B900" t="b">
        <f>OR(AND(65 &lt;= CODE(UPPER(A900)), CODE(UPPER(A900)) &lt; 91), AND(65 &lt;= CODE(UPPER(RIGHT(A900, 1))), CODE(UPPER(RIGHT(A900, 1))) &lt; 91))</f>
        <v>1</v>
      </c>
      <c r="C900">
        <v>1</v>
      </c>
      <c r="D900">
        <v>0.44174099999999999</v>
      </c>
      <c r="E900">
        <v>159</v>
      </c>
      <c r="F900">
        <v>-1.9823500000000001</v>
      </c>
      <c r="G900">
        <v>-10.7859</v>
      </c>
      <c r="H900">
        <v>-11.998900000000001</v>
      </c>
    </row>
    <row r="901" spans="1:8" hidden="1" x14ac:dyDescent="0.3">
      <c r="A901" t="s">
        <v>1734</v>
      </c>
      <c r="B901" t="b">
        <f>OR(AND(65 &lt;= CODE(UPPER(A901)), CODE(UPPER(A901)) &lt; 91), AND(65 &lt;= CODE(UPPER(RIGHT(A901, 1))), CODE(UPPER(RIGHT(A901, 1))) &lt; 91))</f>
        <v>1</v>
      </c>
      <c r="D901">
        <v>0.441444</v>
      </c>
      <c r="E901">
        <v>65</v>
      </c>
      <c r="F901">
        <v>-2.5908099999999998</v>
      </c>
      <c r="G901">
        <v>-10.4877</v>
      </c>
      <c r="H901">
        <v>-11.941800000000001</v>
      </c>
    </row>
    <row r="902" spans="1:8" hidden="1" x14ac:dyDescent="0.3">
      <c r="A902" t="s">
        <v>1735</v>
      </c>
      <c r="B902" t="b">
        <f>OR(AND(65 &lt;= CODE(UPPER(A902)), CODE(UPPER(A902)) &lt; 91), AND(65 &lt;= CODE(UPPER(RIGHT(A902, 1))), CODE(UPPER(RIGHT(A902, 1))) &lt; 91))</f>
        <v>1</v>
      </c>
      <c r="D902">
        <v>0.44143399999999999</v>
      </c>
      <c r="E902">
        <v>89</v>
      </c>
      <c r="F902">
        <v>-2.6598700000000002</v>
      </c>
      <c r="G902">
        <v>-10.7407</v>
      </c>
      <c r="H902">
        <v>-12.0984</v>
      </c>
    </row>
    <row r="903" spans="1:8" hidden="1" x14ac:dyDescent="0.3">
      <c r="A903" s="1">
        <v>5000000</v>
      </c>
      <c r="B903" t="b">
        <f>OR(AND(65 &lt;= CODE(UPPER(A903)), CODE(UPPER(A903)) &lt; 91), AND(65 &lt;= CODE(UPPER(RIGHT(A903, 1))), CODE(UPPER(RIGHT(A903, 1))) &lt; 91))</f>
        <v>0</v>
      </c>
      <c r="C903" s="1"/>
      <c r="D903">
        <v>0.44124600000000003</v>
      </c>
      <c r="E903">
        <v>21</v>
      </c>
      <c r="F903">
        <v>-3.0433599999999998</v>
      </c>
      <c r="G903">
        <v>-10.658300000000001</v>
      </c>
      <c r="H903">
        <v>-11.7818</v>
      </c>
    </row>
    <row r="904" spans="1:8" hidden="1" x14ac:dyDescent="0.3">
      <c r="A904" t="s">
        <v>1736</v>
      </c>
      <c r="B904" t="b">
        <f>OR(AND(65 &lt;= CODE(UPPER(A904)), CODE(UPPER(A904)) &lt; 91), AND(65 &lt;= CODE(UPPER(RIGHT(A904, 1))), CODE(UPPER(RIGHT(A904, 1))) &lt; 91))</f>
        <v>1</v>
      </c>
      <c r="D904">
        <v>0.44045600000000001</v>
      </c>
      <c r="E904">
        <v>13</v>
      </c>
      <c r="F904">
        <v>-2.60406</v>
      </c>
      <c r="G904">
        <v>-10.847099999999999</v>
      </c>
      <c r="H904">
        <v>-10.560499999999999</v>
      </c>
    </row>
    <row r="905" spans="1:8" hidden="1" x14ac:dyDescent="0.3">
      <c r="A905" t="s">
        <v>1737</v>
      </c>
      <c r="B905" t="b">
        <f>OR(AND(65 &lt;= CODE(UPPER(A905)), CODE(UPPER(A905)) &lt; 91), AND(65 &lt;= CODE(UPPER(RIGHT(A905, 1))), CODE(UPPER(RIGHT(A905, 1))) &lt; 91))</f>
        <v>0</v>
      </c>
      <c r="D905">
        <v>0.44040099999999999</v>
      </c>
      <c r="E905">
        <v>23</v>
      </c>
      <c r="F905">
        <v>-4.1558400000000004</v>
      </c>
      <c r="G905">
        <v>-11.436</v>
      </c>
      <c r="H905">
        <v>-13.6873</v>
      </c>
    </row>
    <row r="906" spans="1:8" hidden="1" x14ac:dyDescent="0.3">
      <c r="A906" t="s">
        <v>1738</v>
      </c>
      <c r="B906" t="b">
        <f>OR(AND(65 &lt;= CODE(UPPER(A906)), CODE(UPPER(A906)) &lt; 91), AND(65 &lt;= CODE(UPPER(RIGHT(A906, 1))), CODE(UPPER(RIGHT(A906, 1))) &lt; 91))</f>
        <v>1</v>
      </c>
      <c r="C906">
        <v>1</v>
      </c>
      <c r="D906">
        <v>0.44019999999999998</v>
      </c>
      <c r="E906">
        <v>21</v>
      </c>
      <c r="F906">
        <v>-2.26274</v>
      </c>
      <c r="G906">
        <v>-10.428000000000001</v>
      </c>
      <c r="H906">
        <v>-11.2447</v>
      </c>
    </row>
    <row r="907" spans="1:8" hidden="1" x14ac:dyDescent="0.3">
      <c r="A907" t="s">
        <v>1739</v>
      </c>
      <c r="B907" t="b">
        <f>OR(AND(65 &lt;= CODE(UPPER(A907)), CODE(UPPER(A907)) &lt; 91), AND(65 &lt;= CODE(UPPER(RIGHT(A907, 1))), CODE(UPPER(RIGHT(A907, 1))) &lt; 91))</f>
        <v>1</v>
      </c>
      <c r="D907">
        <v>0.440191</v>
      </c>
      <c r="E907">
        <v>31</v>
      </c>
      <c r="F907">
        <v>-3.6755800000000001</v>
      </c>
      <c r="G907">
        <v>-10.648999999999999</v>
      </c>
      <c r="H907">
        <v>-12.2925</v>
      </c>
    </row>
    <row r="908" spans="1:8" hidden="1" x14ac:dyDescent="0.3">
      <c r="A908" t="s">
        <v>1740</v>
      </c>
      <c r="B908" t="b">
        <f>OR(AND(65 &lt;= CODE(UPPER(A908)), CODE(UPPER(A908)) &lt; 91), AND(65 &lt;= CODE(UPPER(RIGHT(A908, 1))), CODE(UPPER(RIGHT(A908, 1))) &lt; 91))</f>
        <v>1</v>
      </c>
      <c r="D908">
        <v>0.44011099999999997</v>
      </c>
      <c r="E908">
        <v>808</v>
      </c>
      <c r="F908">
        <v>-3.3376700000000001</v>
      </c>
      <c r="G908">
        <v>-10.6029</v>
      </c>
      <c r="H908">
        <v>-11.9483</v>
      </c>
    </row>
    <row r="909" spans="1:8" x14ac:dyDescent="0.3">
      <c r="A909" t="s">
        <v>1741</v>
      </c>
      <c r="B909" t="b">
        <f>OR(AND(65 &lt;= CODE(UPPER(A909)), CODE(UPPER(A909)) &lt; 91), AND(65 &lt;= CODE(UPPER(RIGHT(A909, 1))), CODE(UPPER(RIGHT(A909, 1))) &lt; 91))</f>
        <v>0</v>
      </c>
      <c r="C909">
        <v>1</v>
      </c>
      <c r="D909">
        <v>0.43956600000000001</v>
      </c>
      <c r="E909">
        <v>1974</v>
      </c>
      <c r="F909">
        <v>-2.7361599999999999</v>
      </c>
      <c r="G909">
        <v>-10.7079</v>
      </c>
      <c r="H909">
        <v>-12.2622</v>
      </c>
    </row>
    <row r="910" spans="1:8" hidden="1" x14ac:dyDescent="0.3">
      <c r="A910" t="s">
        <v>1742</v>
      </c>
      <c r="B910" t="b">
        <f>OR(AND(65 &lt;= CODE(UPPER(A910)), CODE(UPPER(A910)) &lt; 91), AND(65 &lt;= CODE(UPPER(RIGHT(A910, 1))), CODE(UPPER(RIGHT(A910, 1))) &lt; 91))</f>
        <v>1</v>
      </c>
      <c r="D910">
        <v>0.43943900000000002</v>
      </c>
      <c r="E910">
        <v>331</v>
      </c>
      <c r="F910">
        <v>-3.3582299999999998</v>
      </c>
      <c r="G910">
        <v>-10.170500000000001</v>
      </c>
      <c r="H910">
        <v>-11.146100000000001</v>
      </c>
    </row>
    <row r="911" spans="1:8" hidden="1" x14ac:dyDescent="0.3">
      <c r="A911" t="s">
        <v>1743</v>
      </c>
      <c r="B911" t="b">
        <f>OR(AND(65 &lt;= CODE(UPPER(A911)), CODE(UPPER(A911)) &lt; 91), AND(65 &lt;= CODE(UPPER(RIGHT(A911, 1))), CODE(UPPER(RIGHT(A911, 1))) &lt; 91))</f>
        <v>1</v>
      </c>
      <c r="D911">
        <v>0.43915599999999999</v>
      </c>
      <c r="E911">
        <v>466</v>
      </c>
      <c r="F911">
        <v>-3.80322</v>
      </c>
      <c r="G911">
        <v>-10.5502</v>
      </c>
      <c r="H911">
        <v>-11.878299999999999</v>
      </c>
    </row>
    <row r="912" spans="1:8" hidden="1" x14ac:dyDescent="0.3">
      <c r="A912" t="s">
        <v>1744</v>
      </c>
      <c r="B912" t="b">
        <f>OR(AND(65 &lt;= CODE(UPPER(A912)), CODE(UPPER(A912)) &lt; 91), AND(65 &lt;= CODE(UPPER(RIGHT(A912, 1))), CODE(UPPER(RIGHT(A912, 1))) &lt; 91))</f>
        <v>1</v>
      </c>
      <c r="D912">
        <v>0.43908999999999998</v>
      </c>
      <c r="E912">
        <v>472</v>
      </c>
      <c r="F912">
        <v>-3.7274699999999998</v>
      </c>
      <c r="G912">
        <v>-9.53993</v>
      </c>
      <c r="H912">
        <v>-10.376200000000001</v>
      </c>
    </row>
    <row r="913" spans="1:8" hidden="1" x14ac:dyDescent="0.3">
      <c r="A913" t="s">
        <v>1745</v>
      </c>
      <c r="B913" t="b">
        <f>OR(AND(65 &lt;= CODE(UPPER(A913)), CODE(UPPER(A913)) &lt; 91), AND(65 &lt;= CODE(UPPER(RIGHT(A913, 1))), CODE(UPPER(RIGHT(A913, 1))) &lt; 91))</f>
        <v>1</v>
      </c>
      <c r="D913">
        <v>0.43896000000000002</v>
      </c>
      <c r="E913">
        <v>287</v>
      </c>
      <c r="F913">
        <v>-4.1157500000000002</v>
      </c>
      <c r="G913">
        <v>-11.4282</v>
      </c>
      <c r="H913">
        <v>-13.6493</v>
      </c>
    </row>
    <row r="914" spans="1:8" hidden="1" x14ac:dyDescent="0.3">
      <c r="A914" t="s">
        <v>1747</v>
      </c>
      <c r="B914" t="b">
        <f>OR(AND(65 &lt;= CODE(UPPER(A914)), CODE(UPPER(A914)) &lt; 91), AND(65 &lt;= CODE(UPPER(RIGHT(A914, 1))), CODE(UPPER(RIGHT(A914, 1))) &lt; 91))</f>
        <v>0</v>
      </c>
      <c r="D914">
        <v>0.43865900000000002</v>
      </c>
      <c r="E914">
        <v>87</v>
      </c>
      <c r="F914">
        <v>-3.5641500000000002</v>
      </c>
      <c r="G914">
        <v>-11.126300000000001</v>
      </c>
      <c r="H914">
        <v>-13.663500000000001</v>
      </c>
    </row>
    <row r="915" spans="1:8" hidden="1" x14ac:dyDescent="0.3">
      <c r="A915" t="s">
        <v>1748</v>
      </c>
      <c r="B915" t="b">
        <f>OR(AND(65 &lt;= CODE(UPPER(A915)), CODE(UPPER(A915)) &lt; 91), AND(65 &lt;= CODE(UPPER(RIGHT(A915, 1))), CODE(UPPER(RIGHT(A915, 1))) &lt; 91))</f>
        <v>1</v>
      </c>
      <c r="C915">
        <v>1</v>
      </c>
      <c r="D915">
        <v>0.43851200000000001</v>
      </c>
      <c r="E915">
        <v>90</v>
      </c>
      <c r="F915">
        <v>-1.19763</v>
      </c>
      <c r="G915">
        <v>-9.8336799999999993</v>
      </c>
      <c r="H915">
        <v>-12.0593</v>
      </c>
    </row>
    <row r="916" spans="1:8" hidden="1" x14ac:dyDescent="0.3">
      <c r="A916" t="s">
        <v>1749</v>
      </c>
      <c r="B916" t="b">
        <f>OR(AND(65 &lt;= CODE(UPPER(A916)), CODE(UPPER(A916)) &lt; 91), AND(65 &lt;= CODE(UPPER(RIGHT(A916, 1))), CODE(UPPER(RIGHT(A916, 1))) &lt; 91))</f>
        <v>1</v>
      </c>
      <c r="D916">
        <v>0.438467</v>
      </c>
      <c r="E916">
        <v>49</v>
      </c>
      <c r="F916">
        <v>-3.1025499999999999</v>
      </c>
      <c r="G916">
        <v>-10.183999999999999</v>
      </c>
      <c r="H916">
        <v>-10.797599999999999</v>
      </c>
    </row>
    <row r="917" spans="1:8" hidden="1" x14ac:dyDescent="0.3">
      <c r="A917" t="s">
        <v>1751</v>
      </c>
      <c r="B917" t="b">
        <f>OR(AND(65 &lt;= CODE(UPPER(A917)), CODE(UPPER(A917)) &lt; 91), AND(65 &lt;= CODE(UPPER(RIGHT(A917, 1))), CODE(UPPER(RIGHT(A917, 1))) &lt; 91))</f>
        <v>0</v>
      </c>
      <c r="C917">
        <v>1</v>
      </c>
      <c r="D917">
        <v>0.43836999999999998</v>
      </c>
      <c r="E917">
        <v>109</v>
      </c>
      <c r="F917">
        <v>-3.0260699999999998</v>
      </c>
      <c r="G917">
        <v>-10.714399999999999</v>
      </c>
      <c r="H917">
        <v>-12.433400000000001</v>
      </c>
    </row>
    <row r="918" spans="1:8" x14ac:dyDescent="0.3">
      <c r="A918" t="s">
        <v>1752</v>
      </c>
      <c r="B918" t="b">
        <f>OR(AND(65 &lt;= CODE(UPPER(A918)), CODE(UPPER(A918)) &lt; 91), AND(65 &lt;= CODE(UPPER(RIGHT(A918, 1))), CODE(UPPER(RIGHT(A918, 1))) &lt; 91))</f>
        <v>0</v>
      </c>
      <c r="C918">
        <v>1</v>
      </c>
      <c r="D918">
        <v>0.43813400000000002</v>
      </c>
      <c r="E918">
        <v>357</v>
      </c>
      <c r="F918">
        <v>-2.4714800000000001</v>
      </c>
      <c r="G918">
        <v>-10.953200000000001</v>
      </c>
      <c r="H918">
        <v>-12.1911</v>
      </c>
    </row>
    <row r="919" spans="1:8" x14ac:dyDescent="0.3">
      <c r="A919" t="s">
        <v>1753</v>
      </c>
      <c r="B919" t="b">
        <f>OR(AND(65 &lt;= CODE(UPPER(A919)), CODE(UPPER(A919)) &lt; 91), AND(65 &lt;= CODE(UPPER(RIGHT(A919, 1))), CODE(UPPER(RIGHT(A919, 1))) &lt; 91))</f>
        <v>0</v>
      </c>
      <c r="C919">
        <v>1</v>
      </c>
      <c r="D919">
        <v>0.43787199999999998</v>
      </c>
      <c r="E919">
        <v>5440</v>
      </c>
      <c r="F919">
        <v>-1.9011400000000001</v>
      </c>
      <c r="G919">
        <v>-9.0078800000000001</v>
      </c>
      <c r="H919">
        <v>-9.5257799999999992</v>
      </c>
    </row>
    <row r="920" spans="1:8" hidden="1" x14ac:dyDescent="0.3">
      <c r="A920" t="s">
        <v>1755</v>
      </c>
      <c r="B920" t="b">
        <f>OR(AND(65 &lt;= CODE(UPPER(A920)), CODE(UPPER(A920)) &lt; 91), AND(65 &lt;= CODE(UPPER(RIGHT(A920, 1))), CODE(UPPER(RIGHT(A920, 1))) &lt; 91))</f>
        <v>0</v>
      </c>
      <c r="D920">
        <v>0.43742300000000001</v>
      </c>
      <c r="E920">
        <v>22</v>
      </c>
      <c r="F920">
        <v>-4.1558400000000004</v>
      </c>
      <c r="G920">
        <v>-11.436</v>
      </c>
      <c r="H920">
        <v>-13.6873</v>
      </c>
    </row>
    <row r="921" spans="1:8" x14ac:dyDescent="0.3">
      <c r="A921" t="s">
        <v>1756</v>
      </c>
      <c r="B921" t="b">
        <f>OR(AND(65 &lt;= CODE(UPPER(A921)), CODE(UPPER(A921)) &lt; 91), AND(65 &lt;= CODE(UPPER(RIGHT(A921, 1))), CODE(UPPER(RIGHT(A921, 1))) &lt; 91))</f>
        <v>0</v>
      </c>
      <c r="C921">
        <v>1</v>
      </c>
      <c r="D921">
        <v>0.43734299999999998</v>
      </c>
      <c r="E921">
        <v>828</v>
      </c>
      <c r="F921">
        <v>-1.0360100000000001</v>
      </c>
      <c r="G921">
        <v>-10.0901</v>
      </c>
      <c r="H921">
        <v>-10.9</v>
      </c>
    </row>
    <row r="922" spans="1:8" hidden="1" x14ac:dyDescent="0.3">
      <c r="A922" t="s">
        <v>1798</v>
      </c>
      <c r="B922" t="b">
        <f>OR(AND(65 &lt;= CODE(UPPER(A922)), CODE(UPPER(A922)) &lt; 91), AND(65 &lt;= CODE(UPPER(RIGHT(A922, 1))), CODE(UPPER(RIGHT(A922, 1))) &lt; 91))</f>
        <v>1</v>
      </c>
      <c r="D922">
        <v>0.42555900000000002</v>
      </c>
      <c r="E922">
        <v>52</v>
      </c>
      <c r="F922">
        <v>0</v>
      </c>
      <c r="G922">
        <v>0</v>
      </c>
      <c r="H922">
        <v>0</v>
      </c>
    </row>
    <row r="923" spans="1:8" x14ac:dyDescent="0.3">
      <c r="A923" t="s">
        <v>1757</v>
      </c>
      <c r="B923" t="b">
        <f>OR(AND(65 &lt;= CODE(UPPER(A923)), CODE(UPPER(A923)) &lt; 91), AND(65 &lt;= CODE(UPPER(RIGHT(A923, 1))), CODE(UPPER(RIGHT(A923, 1))) &lt; 91))</f>
        <v>0</v>
      </c>
      <c r="C923">
        <v>1</v>
      </c>
      <c r="D923">
        <v>0.43678600000000001</v>
      </c>
      <c r="E923">
        <v>637</v>
      </c>
      <c r="F923">
        <v>-2.3639800000000002</v>
      </c>
      <c r="G923">
        <v>-10.733499999999999</v>
      </c>
      <c r="H923">
        <v>-11.2501</v>
      </c>
    </row>
    <row r="924" spans="1:8" hidden="1" x14ac:dyDescent="0.3">
      <c r="A924" t="s">
        <v>1759</v>
      </c>
      <c r="B924" t="b">
        <f>OR(AND(65 &lt;= CODE(UPPER(A924)), CODE(UPPER(A924)) &lt; 91), AND(65 &lt;= CODE(UPPER(RIGHT(A924, 1))), CODE(UPPER(RIGHT(A924, 1))) &lt; 91))</f>
        <v>1</v>
      </c>
      <c r="C924">
        <v>1</v>
      </c>
      <c r="D924">
        <v>0.43661899999999998</v>
      </c>
      <c r="E924">
        <v>254</v>
      </c>
      <c r="F924">
        <v>-2.3243900000000002</v>
      </c>
      <c r="G924">
        <v>-10.730600000000001</v>
      </c>
      <c r="H924">
        <v>-12.257300000000001</v>
      </c>
    </row>
    <row r="925" spans="1:8" hidden="1" x14ac:dyDescent="0.3">
      <c r="A925" t="s">
        <v>1761</v>
      </c>
      <c r="B925" t="b">
        <f>OR(AND(65 &lt;= CODE(UPPER(A925)), CODE(UPPER(A925)) &lt; 91), AND(65 &lt;= CODE(UPPER(RIGHT(A925, 1))), CODE(UPPER(RIGHT(A925, 1))) &lt; 91))</f>
        <v>0</v>
      </c>
      <c r="D925">
        <v>0.43472100000000002</v>
      </c>
      <c r="E925">
        <v>21</v>
      </c>
      <c r="F925">
        <v>-4.1558400000000004</v>
      </c>
      <c r="G925">
        <v>-11.436</v>
      </c>
      <c r="H925">
        <v>-13.6873</v>
      </c>
    </row>
    <row r="926" spans="1:8" hidden="1" x14ac:dyDescent="0.3">
      <c r="A926" t="s">
        <v>1762</v>
      </c>
      <c r="B926" t="b">
        <f>OR(AND(65 &lt;= CODE(UPPER(A926)), CODE(UPPER(A926)) &lt; 91), AND(65 &lt;= CODE(UPPER(RIGHT(A926, 1))), CODE(UPPER(RIGHT(A926, 1))) &lt; 91))</f>
        <v>0</v>
      </c>
      <c r="D926">
        <v>0.43472100000000002</v>
      </c>
      <c r="E926">
        <v>21</v>
      </c>
      <c r="F926">
        <v>-4.1558400000000004</v>
      </c>
      <c r="G926">
        <v>-11.436</v>
      </c>
      <c r="H926">
        <v>-13.6873</v>
      </c>
    </row>
    <row r="927" spans="1:8" hidden="1" x14ac:dyDescent="0.3">
      <c r="A927" t="s">
        <v>1803</v>
      </c>
      <c r="B927" t="b">
        <f>OR(AND(65 &lt;= CODE(UPPER(A927)), CODE(UPPER(A927)) &lt; 91), AND(65 &lt;= CODE(UPPER(RIGHT(A927, 1))), CODE(UPPER(RIGHT(A927, 1))) &lt; 91))</f>
        <v>1</v>
      </c>
      <c r="D927">
        <v>0.42458800000000002</v>
      </c>
      <c r="E927">
        <v>46</v>
      </c>
      <c r="F927">
        <v>0</v>
      </c>
      <c r="G927">
        <v>0</v>
      </c>
      <c r="H927">
        <v>0</v>
      </c>
    </row>
    <row r="928" spans="1:8" x14ac:dyDescent="0.3">
      <c r="A928" t="s">
        <v>1763</v>
      </c>
      <c r="B928" t="b">
        <f>OR(AND(65 &lt;= CODE(UPPER(A928)), CODE(UPPER(A928)) &lt; 91), AND(65 &lt;= CODE(UPPER(RIGHT(A928, 1))), CODE(UPPER(RIGHT(A928, 1))) &lt; 91))</f>
        <v>0</v>
      </c>
      <c r="D928">
        <v>0.43454199999999998</v>
      </c>
      <c r="E928">
        <v>898</v>
      </c>
      <c r="F928">
        <v>-2.5014799999999999</v>
      </c>
      <c r="G928">
        <v>-10.3894</v>
      </c>
      <c r="H928">
        <v>-10.0258</v>
      </c>
    </row>
    <row r="929" spans="1:8" hidden="1" x14ac:dyDescent="0.3">
      <c r="A929" t="s">
        <v>1765</v>
      </c>
      <c r="B929" t="b">
        <f>OR(AND(65 &lt;= CODE(UPPER(A929)), CODE(UPPER(A929)) &lt; 91), AND(65 &lt;= CODE(UPPER(RIGHT(A929, 1))), CODE(UPPER(RIGHT(A929, 1))) &lt; 91))</f>
        <v>1</v>
      </c>
      <c r="D929">
        <v>0.43361100000000002</v>
      </c>
      <c r="E929">
        <v>32</v>
      </c>
      <c r="F929">
        <v>-2.6200399999999999</v>
      </c>
      <c r="G929">
        <v>-10.972</v>
      </c>
      <c r="H929">
        <v>-11.563700000000001</v>
      </c>
    </row>
    <row r="930" spans="1:8" hidden="1" x14ac:dyDescent="0.3">
      <c r="A930" t="s">
        <v>1766</v>
      </c>
      <c r="B930" t="b">
        <f>OR(AND(65 &lt;= CODE(UPPER(A930)), CODE(UPPER(A930)) &lt; 91), AND(65 &lt;= CODE(UPPER(RIGHT(A930, 1))), CODE(UPPER(RIGHT(A930, 1))) &lt; 91))</f>
        <v>1</v>
      </c>
      <c r="D930">
        <v>0.43346699999999999</v>
      </c>
      <c r="E930">
        <v>43</v>
      </c>
      <c r="F930">
        <v>-1.85527</v>
      </c>
      <c r="G930">
        <v>-9.6750000000000007</v>
      </c>
      <c r="H930">
        <v>-9.6400400000000008</v>
      </c>
    </row>
    <row r="931" spans="1:8" x14ac:dyDescent="0.3">
      <c r="A931" t="s">
        <v>1767</v>
      </c>
      <c r="B931" t="b">
        <f>OR(AND(65 &lt;= CODE(UPPER(A931)), CODE(UPPER(A931)) &lt; 91), AND(65 &lt;= CODE(UPPER(RIGHT(A931, 1))), CODE(UPPER(RIGHT(A931, 1))) &lt; 91))</f>
        <v>0</v>
      </c>
      <c r="C931">
        <v>1</v>
      </c>
      <c r="D931">
        <v>0.43338399999999999</v>
      </c>
      <c r="E931">
        <v>353</v>
      </c>
      <c r="F931">
        <v>-1.53796</v>
      </c>
      <c r="G931">
        <v>-10.2257</v>
      </c>
      <c r="H931">
        <v>-10.9915</v>
      </c>
    </row>
    <row r="932" spans="1:8" hidden="1" x14ac:dyDescent="0.3">
      <c r="A932" t="s">
        <v>545</v>
      </c>
      <c r="B932" t="b">
        <f>OR(AND(65 &lt;= CODE(UPPER(A932)), CODE(UPPER(A932)) &lt; 91), AND(65 &lt;= CODE(UPPER(RIGHT(A932, 1))), CODE(UPPER(RIGHT(A932, 1))) &lt; 91))</f>
        <v>1</v>
      </c>
      <c r="C932">
        <v>1</v>
      </c>
      <c r="D932">
        <v>0.433311</v>
      </c>
      <c r="E932">
        <v>121</v>
      </c>
      <c r="F932">
        <v>-2.04583</v>
      </c>
      <c r="G932">
        <v>-10.4923</v>
      </c>
      <c r="H932">
        <v>-11.172599999999999</v>
      </c>
    </row>
    <row r="933" spans="1:8" hidden="1" x14ac:dyDescent="0.3">
      <c r="A933" t="s">
        <v>1768</v>
      </c>
      <c r="B933" t="b">
        <f>OR(AND(65 &lt;= CODE(UPPER(A933)), CODE(UPPER(A933)) &lt; 91), AND(65 &lt;= CODE(UPPER(RIGHT(A933, 1))), CODE(UPPER(RIGHT(A933, 1))) &lt; 91))</f>
        <v>1</v>
      </c>
      <c r="C933">
        <v>1</v>
      </c>
      <c r="D933">
        <v>0.43325799999999998</v>
      </c>
      <c r="E933">
        <v>30</v>
      </c>
      <c r="F933">
        <v>-1.05328</v>
      </c>
      <c r="G933">
        <v>-9.9202200000000005</v>
      </c>
      <c r="H933">
        <v>-11.4514</v>
      </c>
    </row>
    <row r="934" spans="1:8" hidden="1" x14ac:dyDescent="0.3">
      <c r="A934" t="s">
        <v>1769</v>
      </c>
      <c r="B934" t="b">
        <f>OR(AND(65 &lt;= CODE(UPPER(A934)), CODE(UPPER(A934)) &lt; 91), AND(65 &lt;= CODE(UPPER(RIGHT(A934, 1))), CODE(UPPER(RIGHT(A934, 1))) &lt; 91))</f>
        <v>1</v>
      </c>
      <c r="D934">
        <v>0.43314900000000001</v>
      </c>
      <c r="E934">
        <v>1015</v>
      </c>
      <c r="F934">
        <v>-3.4262199999999998</v>
      </c>
      <c r="G934">
        <v>-10.2287</v>
      </c>
      <c r="H934">
        <v>-11.344200000000001</v>
      </c>
    </row>
    <row r="935" spans="1:8" hidden="1" x14ac:dyDescent="0.3">
      <c r="A935" t="s">
        <v>1770</v>
      </c>
      <c r="B935" t="b">
        <f>OR(AND(65 &lt;= CODE(UPPER(A935)), CODE(UPPER(A935)) &lt; 91), AND(65 &lt;= CODE(UPPER(RIGHT(A935, 1))), CODE(UPPER(RIGHT(A935, 1))) &lt; 91))</f>
        <v>1</v>
      </c>
      <c r="D935">
        <v>0.43295</v>
      </c>
      <c r="E935">
        <v>42</v>
      </c>
      <c r="F935">
        <v>-3.0662799999999999</v>
      </c>
      <c r="G935">
        <v>-10.506</v>
      </c>
      <c r="H935">
        <v>-10.8055</v>
      </c>
    </row>
    <row r="936" spans="1:8" x14ac:dyDescent="0.3">
      <c r="A936" t="s">
        <v>1773</v>
      </c>
      <c r="B936" t="b">
        <f>OR(AND(65 &lt;= CODE(UPPER(A936)), CODE(UPPER(A936)) &lt; 91), AND(65 &lt;= CODE(UPPER(RIGHT(A936, 1))), CODE(UPPER(RIGHT(A936, 1))) &lt; 91))</f>
        <v>0</v>
      </c>
      <c r="D936">
        <v>0.43281700000000001</v>
      </c>
      <c r="E936">
        <v>1106</v>
      </c>
      <c r="F936">
        <v>-2.23447</v>
      </c>
      <c r="G936">
        <v>-10.367000000000001</v>
      </c>
      <c r="H936">
        <v>-9.7124400000000009</v>
      </c>
    </row>
    <row r="937" spans="1:8" hidden="1" x14ac:dyDescent="0.3">
      <c r="A937" t="s">
        <v>1812</v>
      </c>
      <c r="B937" t="b">
        <f>OR(AND(65 &lt;= CODE(UPPER(A937)), CODE(UPPER(A937)) &lt; 91), AND(65 &lt;= CODE(UPPER(RIGHT(A937, 1))), CODE(UPPER(RIGHT(A937, 1))) &lt; 91))</f>
        <v>1</v>
      </c>
      <c r="D937">
        <v>0.42315599999999998</v>
      </c>
      <c r="E937">
        <v>43</v>
      </c>
      <c r="F937">
        <v>0</v>
      </c>
      <c r="G937">
        <v>0</v>
      </c>
      <c r="H937">
        <v>0</v>
      </c>
    </row>
    <row r="938" spans="1:8" hidden="1" x14ac:dyDescent="0.3">
      <c r="A938" t="s">
        <v>1774</v>
      </c>
      <c r="B938" t="b">
        <f>OR(AND(65 &lt;= CODE(UPPER(A938)), CODE(UPPER(A938)) &lt; 91), AND(65 &lt;= CODE(UPPER(RIGHT(A938, 1))), CODE(UPPER(RIGHT(A938, 1))) &lt; 91))</f>
        <v>0</v>
      </c>
      <c r="D938">
        <v>0.43281599999999998</v>
      </c>
      <c r="E938">
        <v>835</v>
      </c>
      <c r="F938">
        <v>-4.1304999999999996</v>
      </c>
      <c r="G938">
        <v>-8.7381200000000003</v>
      </c>
      <c r="H938">
        <v>-8.8401899999999998</v>
      </c>
    </row>
    <row r="939" spans="1:8" hidden="1" x14ac:dyDescent="0.3">
      <c r="A939" t="s">
        <v>1775</v>
      </c>
      <c r="B939" t="b">
        <f>OR(AND(65 &lt;= CODE(UPPER(A939)), CODE(UPPER(A939)) &lt; 91), AND(65 &lt;= CODE(UPPER(RIGHT(A939, 1))), CODE(UPPER(RIGHT(A939, 1))) &lt; 91))</f>
        <v>1</v>
      </c>
      <c r="D939">
        <v>0.43267299999999997</v>
      </c>
      <c r="E939">
        <v>114</v>
      </c>
      <c r="F939">
        <v>-3.54047</v>
      </c>
      <c r="G939">
        <v>-11.0829</v>
      </c>
      <c r="H939">
        <v>-13.081099999999999</v>
      </c>
    </row>
    <row r="940" spans="1:8" hidden="1" x14ac:dyDescent="0.3">
      <c r="A940" t="s">
        <v>1776</v>
      </c>
      <c r="B940" t="b">
        <f>OR(AND(65 &lt;= CODE(UPPER(A940)), CODE(UPPER(A940)) &lt; 91), AND(65 &lt;= CODE(UPPER(RIGHT(A940, 1))), CODE(UPPER(RIGHT(A940, 1))) &lt; 91))</f>
        <v>0</v>
      </c>
      <c r="D940">
        <v>0.43233500000000002</v>
      </c>
      <c r="E940">
        <v>287</v>
      </c>
      <c r="F940">
        <v>-3.0208200000000001</v>
      </c>
      <c r="G940">
        <v>-9.9271999999999991</v>
      </c>
      <c r="H940">
        <v>-9.0542300000000004</v>
      </c>
    </row>
    <row r="941" spans="1:8" hidden="1" x14ac:dyDescent="0.3">
      <c r="A941" t="s">
        <v>1777</v>
      </c>
      <c r="B941" t="b">
        <f>OR(AND(65 &lt;= CODE(UPPER(A941)), CODE(UPPER(A941)) &lt; 91), AND(65 &lt;= CODE(UPPER(RIGHT(A941, 1))), CODE(UPPER(RIGHT(A941, 1))) &lt; 91))</f>
        <v>1</v>
      </c>
      <c r="D941">
        <v>0.431975</v>
      </c>
      <c r="E941">
        <v>67</v>
      </c>
      <c r="F941">
        <v>-3.6015799999999998</v>
      </c>
      <c r="G941">
        <v>-11.0229</v>
      </c>
      <c r="H941">
        <v>-13.013</v>
      </c>
    </row>
    <row r="942" spans="1:8" hidden="1" x14ac:dyDescent="0.3">
      <c r="A942" t="s">
        <v>1778</v>
      </c>
      <c r="B942" t="b">
        <f>OR(AND(65 &lt;= CODE(UPPER(A942)), CODE(UPPER(A942)) &lt; 91), AND(65 &lt;= CODE(UPPER(RIGHT(A942, 1))), CODE(UPPER(RIGHT(A942, 1))) &lt; 91))</f>
        <v>0</v>
      </c>
      <c r="D942">
        <v>0.431865</v>
      </c>
      <c r="E942">
        <v>562</v>
      </c>
      <c r="F942">
        <v>-4.1558400000000004</v>
      </c>
      <c r="G942">
        <v>-11.436</v>
      </c>
      <c r="H942">
        <v>-13.6873</v>
      </c>
    </row>
    <row r="943" spans="1:8" x14ac:dyDescent="0.3">
      <c r="A943" t="s">
        <v>1779</v>
      </c>
      <c r="B943" t="b">
        <f>OR(AND(65 &lt;= CODE(UPPER(A943)), CODE(UPPER(A943)) &lt; 91), AND(65 &lt;= CODE(UPPER(RIGHT(A943, 1))), CODE(UPPER(RIGHT(A943, 1))) &lt; 91))</f>
        <v>0</v>
      </c>
      <c r="C943">
        <v>1</v>
      </c>
      <c r="D943">
        <v>0.43143399999999998</v>
      </c>
      <c r="E943">
        <v>3651</v>
      </c>
      <c r="F943">
        <v>-1.2344299999999999</v>
      </c>
      <c r="G943">
        <v>-10.5176</v>
      </c>
      <c r="H943">
        <v>-11.204499999999999</v>
      </c>
    </row>
    <row r="944" spans="1:8" hidden="1" x14ac:dyDescent="0.3">
      <c r="A944" t="s">
        <v>1780</v>
      </c>
      <c r="B944" t="b">
        <f>OR(AND(65 &lt;= CODE(UPPER(A944)), CODE(UPPER(A944)) &lt; 91), AND(65 &lt;= CODE(UPPER(RIGHT(A944, 1))), CODE(UPPER(RIGHT(A944, 1))) &lt; 91))</f>
        <v>0</v>
      </c>
      <c r="D944">
        <v>0.43088100000000001</v>
      </c>
      <c r="E944">
        <v>248</v>
      </c>
      <c r="F944">
        <v>-3.7787500000000001</v>
      </c>
      <c r="G944">
        <v>-11.292</v>
      </c>
      <c r="H944">
        <v>-12.491</v>
      </c>
    </row>
    <row r="945" spans="1:8" hidden="1" x14ac:dyDescent="0.3">
      <c r="A945" t="s">
        <v>1781</v>
      </c>
      <c r="B945" t="b">
        <f>OR(AND(65 &lt;= CODE(UPPER(A945)), CODE(UPPER(A945)) &lt; 91), AND(65 &lt;= CODE(UPPER(RIGHT(A945, 1))), CODE(UPPER(RIGHT(A945, 1))) &lt; 91))</f>
        <v>0</v>
      </c>
      <c r="C945">
        <v>1</v>
      </c>
      <c r="D945">
        <v>0.43077199999999999</v>
      </c>
      <c r="E945">
        <v>214</v>
      </c>
      <c r="F945">
        <v>-3.3135500000000002</v>
      </c>
      <c r="G945">
        <v>-11.1264</v>
      </c>
      <c r="H945">
        <v>-13.237</v>
      </c>
    </row>
    <row r="946" spans="1:8" hidden="1" x14ac:dyDescent="0.3">
      <c r="A946" t="s">
        <v>1782</v>
      </c>
      <c r="B946" t="b">
        <f>OR(AND(65 &lt;= CODE(UPPER(A946)), CODE(UPPER(A946)) &lt; 91), AND(65 &lt;= CODE(UPPER(RIGHT(A946, 1))), CODE(UPPER(RIGHT(A946, 1))) &lt; 91))</f>
        <v>0</v>
      </c>
      <c r="D946">
        <v>0.43047000000000002</v>
      </c>
      <c r="E946">
        <v>25</v>
      </c>
      <c r="F946">
        <v>-4.1558400000000004</v>
      </c>
      <c r="G946">
        <v>-11.436</v>
      </c>
      <c r="H946">
        <v>-13.6873</v>
      </c>
    </row>
    <row r="947" spans="1:8" hidden="1" x14ac:dyDescent="0.3">
      <c r="A947" t="s">
        <v>385</v>
      </c>
      <c r="B947" t="b">
        <f>OR(AND(65 &lt;= CODE(UPPER(A947)), CODE(UPPER(A947)) &lt; 91), AND(65 &lt;= CODE(UPPER(RIGHT(A947, 1))), CODE(UPPER(RIGHT(A947, 1))) &lt; 91))</f>
        <v>0</v>
      </c>
      <c r="D947">
        <v>0.43002299999999999</v>
      </c>
      <c r="E947">
        <v>114209</v>
      </c>
      <c r="F947">
        <v>-4.0971900000000003</v>
      </c>
      <c r="G947">
        <v>-11.3674</v>
      </c>
      <c r="H947">
        <v>-13.562099999999999</v>
      </c>
    </row>
    <row r="948" spans="1:8" hidden="1" x14ac:dyDescent="0.3">
      <c r="A948" t="s">
        <v>1783</v>
      </c>
      <c r="B948" t="b">
        <f>OR(AND(65 &lt;= CODE(UPPER(A948)), CODE(UPPER(A948)) &lt; 91), AND(65 &lt;= CODE(UPPER(RIGHT(A948, 1))), CODE(UPPER(RIGHT(A948, 1))) &lt; 91))</f>
        <v>1</v>
      </c>
      <c r="C948">
        <v>1</v>
      </c>
      <c r="D948">
        <v>0.43000300000000002</v>
      </c>
      <c r="E948">
        <v>78</v>
      </c>
      <c r="F948">
        <v>-1.37767</v>
      </c>
      <c r="G948">
        <v>-9.9887700000000006</v>
      </c>
      <c r="H948">
        <v>-11.625500000000001</v>
      </c>
    </row>
    <row r="949" spans="1:8" x14ac:dyDescent="0.3">
      <c r="A949" t="s">
        <v>1784</v>
      </c>
      <c r="B949" t="b">
        <f>OR(AND(65 &lt;= CODE(UPPER(A949)), CODE(UPPER(A949)) &lt; 91), AND(65 &lt;= CODE(UPPER(RIGHT(A949, 1))), CODE(UPPER(RIGHT(A949, 1))) &lt; 91))</f>
        <v>0</v>
      </c>
      <c r="C949">
        <v>1</v>
      </c>
      <c r="D949">
        <v>0.429871</v>
      </c>
      <c r="E949">
        <v>259</v>
      </c>
      <c r="F949">
        <v>-2.8999100000000002</v>
      </c>
      <c r="G949">
        <v>-10.7714</v>
      </c>
      <c r="H949">
        <v>-12.2789</v>
      </c>
    </row>
    <row r="950" spans="1:8" hidden="1" x14ac:dyDescent="0.3">
      <c r="A950" t="s">
        <v>1785</v>
      </c>
      <c r="B950" t="b">
        <f>OR(AND(65 &lt;= CODE(UPPER(A950)), CODE(UPPER(A950)) &lt; 91), AND(65 &lt;= CODE(UPPER(RIGHT(A950, 1))), CODE(UPPER(RIGHT(A950, 1))) &lt; 91))</f>
        <v>1</v>
      </c>
      <c r="C950">
        <v>1</v>
      </c>
      <c r="D950">
        <v>0.429647</v>
      </c>
      <c r="E950">
        <v>72</v>
      </c>
      <c r="F950">
        <v>-1.1510100000000001</v>
      </c>
      <c r="G950">
        <v>-10.009399999999999</v>
      </c>
      <c r="H950">
        <v>-11.3698</v>
      </c>
    </row>
    <row r="951" spans="1:8" hidden="1" x14ac:dyDescent="0.3">
      <c r="A951" t="s">
        <v>1786</v>
      </c>
      <c r="B951" t="b">
        <f>OR(AND(65 &lt;= CODE(UPPER(A951)), CODE(UPPER(A951)) &lt; 91), AND(65 &lt;= CODE(UPPER(RIGHT(A951, 1))), CODE(UPPER(RIGHT(A951, 1))) &lt; 91))</f>
        <v>1</v>
      </c>
      <c r="D951">
        <v>0.42930699999999999</v>
      </c>
      <c r="E951">
        <v>1033</v>
      </c>
      <c r="F951">
        <v>-2.9546899999999998</v>
      </c>
      <c r="G951">
        <v>-10.5692</v>
      </c>
      <c r="H951">
        <v>-11.7812</v>
      </c>
    </row>
    <row r="952" spans="1:8" hidden="1" x14ac:dyDescent="0.3">
      <c r="A952" t="s">
        <v>1825</v>
      </c>
      <c r="B952" t="b">
        <f>OR(AND(65 &lt;= CODE(UPPER(A952)), CODE(UPPER(A952)) &lt; 91), AND(65 &lt;= CODE(UPPER(RIGHT(A952, 1))), CODE(UPPER(RIGHT(A952, 1))) &lt; 91))</f>
        <v>1</v>
      </c>
      <c r="D952">
        <v>0.41938300000000001</v>
      </c>
      <c r="E952">
        <v>49</v>
      </c>
      <c r="F952">
        <v>0</v>
      </c>
      <c r="G952">
        <v>0</v>
      </c>
      <c r="H952">
        <v>0</v>
      </c>
    </row>
    <row r="953" spans="1:8" hidden="1" x14ac:dyDescent="0.3">
      <c r="A953" t="s">
        <v>772</v>
      </c>
      <c r="B953" t="b">
        <f>OR(AND(65 &lt;= CODE(UPPER(A953)), CODE(UPPER(A953)) &lt; 91), AND(65 &lt;= CODE(UPPER(RIGHT(A953, 1))), CODE(UPPER(RIGHT(A953, 1))) &lt; 91))</f>
        <v>1</v>
      </c>
      <c r="D953">
        <v>0.42910100000000001</v>
      </c>
      <c r="E953">
        <v>701</v>
      </c>
      <c r="F953">
        <v>-3.5781499999999999</v>
      </c>
      <c r="G953">
        <v>-10.768000000000001</v>
      </c>
      <c r="H953">
        <v>-12.2095</v>
      </c>
    </row>
    <row r="954" spans="1:8" hidden="1" x14ac:dyDescent="0.3">
      <c r="A954" t="s">
        <v>1787</v>
      </c>
      <c r="B954" t="b">
        <f>OR(AND(65 &lt;= CODE(UPPER(A954)), CODE(UPPER(A954)) &lt; 91), AND(65 &lt;= CODE(UPPER(RIGHT(A954, 1))), CODE(UPPER(RIGHT(A954, 1))) &lt; 91))</f>
        <v>0</v>
      </c>
      <c r="D954">
        <v>0.42865500000000001</v>
      </c>
      <c r="E954">
        <v>20</v>
      </c>
      <c r="F954">
        <v>-4.1558400000000004</v>
      </c>
      <c r="G954">
        <v>-11.436</v>
      </c>
      <c r="H954">
        <v>-13.6873</v>
      </c>
    </row>
    <row r="955" spans="1:8" hidden="1" x14ac:dyDescent="0.3">
      <c r="A955" t="s">
        <v>1788</v>
      </c>
      <c r="B955" t="b">
        <f>OR(AND(65 &lt;= CODE(UPPER(A955)), CODE(UPPER(A955)) &lt; 91), AND(65 &lt;= CODE(UPPER(RIGHT(A955, 1))), CODE(UPPER(RIGHT(A955, 1))) &lt; 91))</f>
        <v>1</v>
      </c>
      <c r="D955">
        <v>0.428396</v>
      </c>
      <c r="E955">
        <v>249</v>
      </c>
      <c r="F955">
        <v>-2.6853099999999999</v>
      </c>
      <c r="G955">
        <v>-10.0862</v>
      </c>
      <c r="H955">
        <v>-11.1736</v>
      </c>
    </row>
    <row r="956" spans="1:8" hidden="1" x14ac:dyDescent="0.3">
      <c r="A956" t="s">
        <v>1789</v>
      </c>
      <c r="B956" t="b">
        <f>OR(AND(65 &lt;= CODE(UPPER(A956)), CODE(UPPER(A956)) &lt; 91), AND(65 &lt;= CODE(UPPER(RIGHT(A956, 1))), CODE(UPPER(RIGHT(A956, 1))) &lt; 91))</f>
        <v>0</v>
      </c>
      <c r="D956">
        <v>0.42832100000000001</v>
      </c>
      <c r="E956">
        <v>22</v>
      </c>
      <c r="F956">
        <v>-4.1558400000000004</v>
      </c>
      <c r="G956">
        <v>-11.436</v>
      </c>
      <c r="H956">
        <v>-13.6873</v>
      </c>
    </row>
    <row r="957" spans="1:8" hidden="1" x14ac:dyDescent="0.3">
      <c r="A957" t="s">
        <v>1790</v>
      </c>
      <c r="B957" t="b">
        <f>OR(AND(65 &lt;= CODE(UPPER(A957)), CODE(UPPER(A957)) &lt; 91), AND(65 &lt;= CODE(UPPER(RIGHT(A957, 1))), CODE(UPPER(RIGHT(A957, 1))) &lt; 91))</f>
        <v>1</v>
      </c>
      <c r="C957">
        <v>1</v>
      </c>
      <c r="D957">
        <v>0.42806699999999998</v>
      </c>
      <c r="E957">
        <v>277</v>
      </c>
      <c r="F957">
        <v>-2.07409</v>
      </c>
      <c r="G957">
        <v>-10.5167</v>
      </c>
      <c r="H957">
        <v>-11.9148</v>
      </c>
    </row>
    <row r="958" spans="1:8" hidden="1" x14ac:dyDescent="0.3">
      <c r="A958" t="s">
        <v>1791</v>
      </c>
      <c r="B958" t="b">
        <f>OR(AND(65 &lt;= CODE(UPPER(A958)), CODE(UPPER(A958)) &lt; 91), AND(65 &lt;= CODE(UPPER(RIGHT(A958, 1))), CODE(UPPER(RIGHT(A958, 1))) &lt; 91))</f>
        <v>1</v>
      </c>
      <c r="D958">
        <v>0.42787399999999998</v>
      </c>
      <c r="E958">
        <v>56</v>
      </c>
      <c r="F958">
        <v>-3.6905999999999999</v>
      </c>
      <c r="G958">
        <v>-11.125400000000001</v>
      </c>
      <c r="H958">
        <v>-13.363799999999999</v>
      </c>
    </row>
    <row r="959" spans="1:8" hidden="1" x14ac:dyDescent="0.3">
      <c r="A959" t="s">
        <v>757</v>
      </c>
      <c r="B959" t="b">
        <f>OR(AND(65 &lt;= CODE(UPPER(A959)), CODE(UPPER(A959)) &lt; 91), AND(65 &lt;= CODE(UPPER(RIGHT(A959, 1))), CODE(UPPER(RIGHT(A959, 1))) &lt; 91))</f>
        <v>1</v>
      </c>
      <c r="D959">
        <v>0.42757499999999998</v>
      </c>
      <c r="E959">
        <v>353</v>
      </c>
      <c r="F959">
        <v>-3.0119699999999998</v>
      </c>
      <c r="G959">
        <v>-10.2982</v>
      </c>
      <c r="H959">
        <v>-11.2873</v>
      </c>
    </row>
    <row r="960" spans="1:8" hidden="1" x14ac:dyDescent="0.3">
      <c r="A960" t="s">
        <v>1792</v>
      </c>
      <c r="B960" t="b">
        <f>OR(AND(65 &lt;= CODE(UPPER(A960)), CODE(UPPER(A960)) &lt; 91), AND(65 &lt;= CODE(UPPER(RIGHT(A960, 1))), CODE(UPPER(RIGHT(A960, 1))) &lt; 91))</f>
        <v>1</v>
      </c>
      <c r="C960">
        <v>1</v>
      </c>
      <c r="D960">
        <v>0.42629600000000001</v>
      </c>
      <c r="E960">
        <v>133</v>
      </c>
      <c r="F960">
        <v>-1.6556500000000001</v>
      </c>
      <c r="G960">
        <v>-10.8315</v>
      </c>
      <c r="H960">
        <v>-11.0501</v>
      </c>
    </row>
    <row r="961" spans="1:8" hidden="1" x14ac:dyDescent="0.3">
      <c r="A961" t="s">
        <v>593</v>
      </c>
      <c r="B961" t="b">
        <f>OR(AND(65 &lt;= CODE(UPPER(A961)), CODE(UPPER(A961)) &lt; 91), AND(65 &lt;= CODE(UPPER(RIGHT(A961, 1))), CODE(UPPER(RIGHT(A961, 1))) &lt; 91))</f>
        <v>1</v>
      </c>
      <c r="D961">
        <v>0.42625600000000002</v>
      </c>
      <c r="E961">
        <v>174</v>
      </c>
      <c r="F961">
        <v>-4.09457</v>
      </c>
      <c r="G961">
        <v>-11.2395</v>
      </c>
      <c r="H961">
        <v>-13.376200000000001</v>
      </c>
    </row>
    <row r="962" spans="1:8" hidden="1" x14ac:dyDescent="0.3">
      <c r="A962" t="s">
        <v>1793</v>
      </c>
      <c r="B962" t="b">
        <f>OR(AND(65 &lt;= CODE(UPPER(A962)), CODE(UPPER(A962)) &lt; 91), AND(65 &lt;= CODE(UPPER(RIGHT(A962, 1))), CODE(UPPER(RIGHT(A962, 1))) &lt; 91))</f>
        <v>1</v>
      </c>
      <c r="D962">
        <v>0.42619499999999999</v>
      </c>
      <c r="E962">
        <v>24</v>
      </c>
      <c r="F962">
        <v>-2.7411300000000001</v>
      </c>
      <c r="G962">
        <v>-10.7683</v>
      </c>
      <c r="H962">
        <v>-12.0311</v>
      </c>
    </row>
    <row r="963" spans="1:8" hidden="1" x14ac:dyDescent="0.3">
      <c r="A963" t="s">
        <v>1794</v>
      </c>
      <c r="B963" t="b">
        <f>OR(AND(65 &lt;= CODE(UPPER(A963)), CODE(UPPER(A963)) &lt; 91), AND(65 &lt;= CODE(UPPER(RIGHT(A963, 1))), CODE(UPPER(RIGHT(A963, 1))) &lt; 91))</f>
        <v>1</v>
      </c>
      <c r="D963">
        <v>0.42611599999999999</v>
      </c>
      <c r="E963">
        <v>35</v>
      </c>
      <c r="F963">
        <v>-3.2358500000000001</v>
      </c>
      <c r="G963">
        <v>-11.0611</v>
      </c>
      <c r="H963">
        <v>-11.5504</v>
      </c>
    </row>
    <row r="964" spans="1:8" hidden="1" x14ac:dyDescent="0.3">
      <c r="A964" t="s">
        <v>1795</v>
      </c>
      <c r="B964" t="b">
        <f>OR(AND(65 &lt;= CODE(UPPER(A964)), CODE(UPPER(A964)) &lt; 91), AND(65 &lt;= CODE(UPPER(RIGHT(A964, 1))), CODE(UPPER(RIGHT(A964, 1))) &lt; 91))</f>
        <v>1</v>
      </c>
      <c r="C964">
        <v>1</v>
      </c>
      <c r="D964">
        <v>0.42597499999999999</v>
      </c>
      <c r="E964">
        <v>29</v>
      </c>
      <c r="F964">
        <v>-0.99970499999999995</v>
      </c>
      <c r="G964">
        <v>-10.290100000000001</v>
      </c>
      <c r="H964">
        <v>-11.178599999999999</v>
      </c>
    </row>
    <row r="965" spans="1:8" hidden="1" x14ac:dyDescent="0.3">
      <c r="A965" t="s">
        <v>1835</v>
      </c>
      <c r="B965" t="b">
        <f>OR(AND(65 &lt;= CODE(UPPER(A965)), CODE(UPPER(A965)) &lt; 91), AND(65 &lt;= CODE(UPPER(RIGHT(A965, 1))), CODE(UPPER(RIGHT(A965, 1))) &lt; 91))</f>
        <v>1</v>
      </c>
      <c r="D965">
        <v>0.41661700000000002</v>
      </c>
      <c r="E965">
        <v>47</v>
      </c>
      <c r="F965">
        <v>0</v>
      </c>
      <c r="G965">
        <v>0</v>
      </c>
      <c r="H965">
        <v>0</v>
      </c>
    </row>
    <row r="966" spans="1:8" x14ac:dyDescent="0.3">
      <c r="A966" t="s">
        <v>1796</v>
      </c>
      <c r="B966" t="b">
        <f>OR(AND(65 &lt;= CODE(UPPER(A966)), CODE(UPPER(A966)) &lt; 91), AND(65 &lt;= CODE(UPPER(RIGHT(A966, 1))), CODE(UPPER(RIGHT(A966, 1))) &lt; 91))</f>
        <v>0</v>
      </c>
      <c r="C966">
        <v>1</v>
      </c>
      <c r="D966">
        <v>0.42588599999999999</v>
      </c>
      <c r="E966">
        <v>62</v>
      </c>
      <c r="F966">
        <v>-1.0906199999999999</v>
      </c>
      <c r="G966">
        <v>-5.8216599999999996</v>
      </c>
      <c r="H966">
        <v>-9.7617700000000003</v>
      </c>
    </row>
    <row r="967" spans="1:8" hidden="1" x14ac:dyDescent="0.3">
      <c r="A967" t="s">
        <v>1797</v>
      </c>
      <c r="B967" t="b">
        <f>OR(AND(65 &lt;= CODE(UPPER(A967)), CODE(UPPER(A967)) &lt; 91), AND(65 &lt;= CODE(UPPER(RIGHT(A967, 1))), CODE(UPPER(RIGHT(A967, 1))) &lt; 91))</f>
        <v>1</v>
      </c>
      <c r="D967">
        <v>0.42557400000000001</v>
      </c>
      <c r="E967">
        <v>47</v>
      </c>
      <c r="F967">
        <v>-2.66317</v>
      </c>
      <c r="G967">
        <v>-10.515599999999999</v>
      </c>
      <c r="H967">
        <v>-10.9528</v>
      </c>
    </row>
    <row r="968" spans="1:8" x14ac:dyDescent="0.3">
      <c r="A968" t="s">
        <v>1799</v>
      </c>
      <c r="B968" t="b">
        <f>OR(AND(65 &lt;= CODE(UPPER(A968)), CODE(UPPER(A968)) &lt; 91), AND(65 &lt;= CODE(UPPER(RIGHT(A968, 1))), CODE(UPPER(RIGHT(A968, 1))) &lt; 91))</f>
        <v>0</v>
      </c>
      <c r="C968">
        <v>1</v>
      </c>
      <c r="D968">
        <v>0.42491000000000001</v>
      </c>
      <c r="E968">
        <v>13864</v>
      </c>
      <c r="F968">
        <v>-2.8309500000000001</v>
      </c>
      <c r="G968">
        <v>-9.8687400000000007</v>
      </c>
      <c r="H968">
        <v>-10.982900000000001</v>
      </c>
    </row>
    <row r="969" spans="1:8" hidden="1" x14ac:dyDescent="0.3">
      <c r="A969" t="s">
        <v>1800</v>
      </c>
      <c r="B969" t="b">
        <f>OR(AND(65 &lt;= CODE(UPPER(A969)), CODE(UPPER(A969)) &lt; 91), AND(65 &lt;= CODE(UPPER(RIGHT(A969, 1))), CODE(UPPER(RIGHT(A969, 1))) &lt; 91))</f>
        <v>0</v>
      </c>
      <c r="D969">
        <v>0.42488500000000001</v>
      </c>
      <c r="E969">
        <v>22</v>
      </c>
      <c r="F969">
        <v>-4.1558400000000004</v>
      </c>
      <c r="G969">
        <v>-11.436</v>
      </c>
      <c r="H969">
        <v>-13.6873</v>
      </c>
    </row>
    <row r="970" spans="1:8" hidden="1" x14ac:dyDescent="0.3">
      <c r="A970" t="s">
        <v>1801</v>
      </c>
      <c r="B970" t="b">
        <f>OR(AND(65 &lt;= CODE(UPPER(A970)), CODE(UPPER(A970)) &lt; 91), AND(65 &lt;= CODE(UPPER(RIGHT(A970, 1))), CODE(UPPER(RIGHT(A970, 1))) &lt; 91))</f>
        <v>0</v>
      </c>
      <c r="D970">
        <v>0.42488500000000001</v>
      </c>
      <c r="E970">
        <v>22</v>
      </c>
      <c r="F970">
        <v>-4.1558400000000004</v>
      </c>
      <c r="G970">
        <v>-11.436</v>
      </c>
      <c r="H970">
        <v>-13.6873</v>
      </c>
    </row>
    <row r="971" spans="1:8" hidden="1" x14ac:dyDescent="0.3">
      <c r="A971" t="s">
        <v>1802</v>
      </c>
      <c r="B971" t="b">
        <f>OR(AND(65 &lt;= CODE(UPPER(A971)), CODE(UPPER(A971)) &lt; 91), AND(65 &lt;= CODE(UPPER(RIGHT(A971, 1))), CODE(UPPER(RIGHT(A971, 1))) &lt; 91))</f>
        <v>1</v>
      </c>
      <c r="D971">
        <v>0.42470400000000003</v>
      </c>
      <c r="E971">
        <v>41</v>
      </c>
      <c r="F971">
        <v>-3.1532399999999998</v>
      </c>
      <c r="G971">
        <v>-10.625500000000001</v>
      </c>
      <c r="H971">
        <v>-12.3873</v>
      </c>
    </row>
    <row r="972" spans="1:8" hidden="1" x14ac:dyDescent="0.3">
      <c r="A972" t="s">
        <v>1804</v>
      </c>
      <c r="B972" t="b">
        <f>OR(AND(65 &lt;= CODE(UPPER(A972)), CODE(UPPER(A972)) &lt; 91), AND(65 &lt;= CODE(UPPER(RIGHT(A972, 1))), CODE(UPPER(RIGHT(A972, 1))) &lt; 91))</f>
        <v>1</v>
      </c>
      <c r="D972">
        <v>0.42445300000000002</v>
      </c>
      <c r="E972">
        <v>51</v>
      </c>
      <c r="F972">
        <v>-3.3503599999999998</v>
      </c>
      <c r="G972">
        <v>-10.5753</v>
      </c>
      <c r="H972">
        <v>-12.6126</v>
      </c>
    </row>
    <row r="973" spans="1:8" hidden="1" x14ac:dyDescent="0.3">
      <c r="A973" t="s">
        <v>1805</v>
      </c>
      <c r="B973" t="b">
        <f>OR(AND(65 &lt;= CODE(UPPER(A973)), CODE(UPPER(A973)) &lt; 91), AND(65 &lt;= CODE(UPPER(RIGHT(A973, 1))), CODE(UPPER(RIGHT(A973, 1))) &lt; 91))</f>
        <v>1</v>
      </c>
      <c r="C973">
        <v>1</v>
      </c>
      <c r="D973">
        <v>0.42421799999999998</v>
      </c>
      <c r="E973">
        <v>85</v>
      </c>
      <c r="F973">
        <v>-1.45604</v>
      </c>
      <c r="G973">
        <v>-10.2851</v>
      </c>
      <c r="H973">
        <v>-12.7875</v>
      </c>
    </row>
    <row r="974" spans="1:8" hidden="1" x14ac:dyDescent="0.3">
      <c r="A974" t="s">
        <v>1806</v>
      </c>
      <c r="B974" t="b">
        <f>OR(AND(65 &lt;= CODE(UPPER(A974)), CODE(UPPER(A974)) &lt; 91), AND(65 &lt;= CODE(UPPER(RIGHT(A974, 1))), CODE(UPPER(RIGHT(A974, 1))) &lt; 91))</f>
        <v>1</v>
      </c>
      <c r="D974">
        <v>0.42396299999999998</v>
      </c>
      <c r="E974">
        <v>26</v>
      </c>
      <c r="F974">
        <v>-3.2725</v>
      </c>
      <c r="G974">
        <v>-10.689399999999999</v>
      </c>
      <c r="H974">
        <v>-12.112299999999999</v>
      </c>
    </row>
    <row r="975" spans="1:8" hidden="1" x14ac:dyDescent="0.3">
      <c r="A975" t="s">
        <v>1807</v>
      </c>
      <c r="B975" t="b">
        <f>OR(AND(65 &lt;= CODE(UPPER(A975)), CODE(UPPER(A975)) &lt; 91), AND(65 &lt;= CODE(UPPER(RIGHT(A975, 1))), CODE(UPPER(RIGHT(A975, 1))) &lt; 91))</f>
        <v>1</v>
      </c>
      <c r="D975">
        <v>0.42387900000000001</v>
      </c>
      <c r="E975">
        <v>102</v>
      </c>
      <c r="F975">
        <v>-3.6330900000000002</v>
      </c>
      <c r="G975">
        <v>-11.172000000000001</v>
      </c>
      <c r="H975">
        <v>-13.0222</v>
      </c>
    </row>
    <row r="976" spans="1:8" hidden="1" x14ac:dyDescent="0.3">
      <c r="A976" t="s">
        <v>55</v>
      </c>
      <c r="B976" t="b">
        <f>OR(AND(65 &lt;= CODE(UPPER(A976)), CODE(UPPER(A976)) &lt; 91), AND(65 &lt;= CODE(UPPER(RIGHT(A976, 1))), CODE(UPPER(RIGHT(A976, 1))) &lt; 91))</f>
        <v>0</v>
      </c>
      <c r="D976">
        <v>0.42349399999999998</v>
      </c>
      <c r="E976">
        <v>1168</v>
      </c>
      <c r="F976">
        <v>-3.5236700000000001</v>
      </c>
      <c r="G976">
        <v>-9.4244699999999995</v>
      </c>
      <c r="H976">
        <v>-2.4946100000000002</v>
      </c>
    </row>
    <row r="977" spans="1:8" hidden="1" x14ac:dyDescent="0.3">
      <c r="A977" t="s">
        <v>1808</v>
      </c>
      <c r="B977" t="b">
        <f>OR(AND(65 &lt;= CODE(UPPER(A977)), CODE(UPPER(A977)) &lt; 91), AND(65 &lt;= CODE(UPPER(RIGHT(A977, 1))), CODE(UPPER(RIGHT(A977, 1))) &lt; 91))</f>
        <v>0</v>
      </c>
      <c r="C977">
        <v>1</v>
      </c>
      <c r="D977">
        <v>0.42341400000000001</v>
      </c>
      <c r="E977">
        <v>1582</v>
      </c>
      <c r="F977">
        <v>-3.0497999999999998</v>
      </c>
      <c r="G977">
        <v>-11.0243</v>
      </c>
      <c r="H977">
        <v>-12.771599999999999</v>
      </c>
    </row>
    <row r="978" spans="1:8" hidden="1" x14ac:dyDescent="0.3">
      <c r="A978" t="s">
        <v>1809</v>
      </c>
      <c r="B978" t="b">
        <f>OR(AND(65 &lt;= CODE(UPPER(A978)), CODE(UPPER(A978)) &lt; 91), AND(65 &lt;= CODE(UPPER(RIGHT(A978, 1))), CODE(UPPER(RIGHT(A978, 1))) &lt; 91))</f>
        <v>1</v>
      </c>
      <c r="D978">
        <v>0.42326200000000003</v>
      </c>
      <c r="E978">
        <v>79</v>
      </c>
      <c r="F978">
        <v>-3.4813700000000001</v>
      </c>
      <c r="G978">
        <v>-11.157299999999999</v>
      </c>
      <c r="H978">
        <v>-12.438599999999999</v>
      </c>
    </row>
    <row r="979" spans="1:8" x14ac:dyDescent="0.3">
      <c r="A979" t="s">
        <v>1810</v>
      </c>
      <c r="B979" t="b">
        <f>OR(AND(65 &lt;= CODE(UPPER(A979)), CODE(UPPER(A979)) &lt; 91), AND(65 &lt;= CODE(UPPER(RIGHT(A979, 1))), CODE(UPPER(RIGHT(A979, 1))) &lt; 91))</f>
        <v>0</v>
      </c>
      <c r="C979">
        <v>1</v>
      </c>
      <c r="D979">
        <v>0.42324499999999998</v>
      </c>
      <c r="E979">
        <v>5064</v>
      </c>
      <c r="F979">
        <v>-2.2896399999999999</v>
      </c>
      <c r="G979">
        <v>-10.284800000000001</v>
      </c>
      <c r="H979">
        <v>-9.8683499999999995</v>
      </c>
    </row>
    <row r="980" spans="1:8" hidden="1" x14ac:dyDescent="0.3">
      <c r="A980" t="s">
        <v>1811</v>
      </c>
      <c r="B980" t="b">
        <f>OR(AND(65 &lt;= CODE(UPPER(A980)), CODE(UPPER(A980)) &lt; 91), AND(65 &lt;= CODE(UPPER(RIGHT(A980, 1))), CODE(UPPER(RIGHT(A980, 1))) &lt; 91))</f>
        <v>1</v>
      </c>
      <c r="C980">
        <v>1</v>
      </c>
      <c r="D980">
        <v>0.42324000000000001</v>
      </c>
      <c r="E980">
        <v>70</v>
      </c>
      <c r="F980">
        <v>-0.63799700000000004</v>
      </c>
      <c r="G980">
        <v>-10.0555</v>
      </c>
      <c r="H980">
        <v>-12.119300000000001</v>
      </c>
    </row>
    <row r="981" spans="1:8" x14ac:dyDescent="0.3">
      <c r="A981" t="s">
        <v>1813</v>
      </c>
      <c r="B981" t="b">
        <f>OR(AND(65 &lt;= CODE(UPPER(A981)), CODE(UPPER(A981)) &lt; 91), AND(65 &lt;= CODE(UPPER(RIGHT(A981, 1))), CODE(UPPER(RIGHT(A981, 1))) &lt; 91))</f>
        <v>0</v>
      </c>
      <c r="C981">
        <v>1</v>
      </c>
      <c r="D981">
        <v>0.423014</v>
      </c>
      <c r="E981">
        <v>853</v>
      </c>
      <c r="F981">
        <v>-2.4044699999999999</v>
      </c>
      <c r="G981">
        <v>-10.403600000000001</v>
      </c>
      <c r="H981">
        <v>-10.4201</v>
      </c>
    </row>
    <row r="982" spans="1:8" x14ac:dyDescent="0.3">
      <c r="A982" t="s">
        <v>1814</v>
      </c>
      <c r="B982" t="b">
        <f>OR(AND(65 &lt;= CODE(UPPER(A982)), CODE(UPPER(A982)) &lt; 91), AND(65 &lt;= CODE(UPPER(RIGHT(A982, 1))), CODE(UPPER(RIGHT(A982, 1))) &lt; 91))</f>
        <v>0</v>
      </c>
      <c r="C982">
        <v>1</v>
      </c>
      <c r="D982">
        <v>0.42293700000000001</v>
      </c>
      <c r="E982">
        <v>692</v>
      </c>
      <c r="F982">
        <v>-1.81104</v>
      </c>
      <c r="G982">
        <v>-10.418900000000001</v>
      </c>
      <c r="H982">
        <v>-11.0189</v>
      </c>
    </row>
    <row r="983" spans="1:8" hidden="1" x14ac:dyDescent="0.3">
      <c r="A983" t="s">
        <v>1815</v>
      </c>
      <c r="B983" t="b">
        <f>OR(AND(65 &lt;= CODE(UPPER(A983)), CODE(UPPER(A983)) &lt; 91), AND(65 &lt;= CODE(UPPER(RIGHT(A983, 1))), CODE(UPPER(RIGHT(A983, 1))) &lt; 91))</f>
        <v>0</v>
      </c>
      <c r="D983">
        <v>0.42293700000000001</v>
      </c>
      <c r="E983">
        <v>4618</v>
      </c>
      <c r="F983">
        <v>-4.1331899999999999</v>
      </c>
      <c r="G983">
        <v>-11.407400000000001</v>
      </c>
      <c r="H983">
        <v>-13.6091</v>
      </c>
    </row>
    <row r="984" spans="1:8" hidden="1" x14ac:dyDescent="0.3">
      <c r="A984" t="s">
        <v>1816</v>
      </c>
      <c r="B984" t="b">
        <f>OR(AND(65 &lt;= CODE(UPPER(A984)), CODE(UPPER(A984)) &lt; 91), AND(65 &lt;= CODE(UPPER(RIGHT(A984, 1))), CODE(UPPER(RIGHT(A984, 1))) &lt; 91))</f>
        <v>0</v>
      </c>
      <c r="D984">
        <v>0.42272500000000002</v>
      </c>
      <c r="E984">
        <v>371</v>
      </c>
      <c r="F984">
        <v>-4.1488199999999997</v>
      </c>
      <c r="G984">
        <v>-11.428900000000001</v>
      </c>
      <c r="H984">
        <v>-13.6783</v>
      </c>
    </row>
    <row r="985" spans="1:8" hidden="1" x14ac:dyDescent="0.3">
      <c r="A985" t="s">
        <v>1817</v>
      </c>
      <c r="B985" t="b">
        <f>OR(AND(65 &lt;= CODE(UPPER(A985)), CODE(UPPER(A985)) &lt; 91), AND(65 &lt;= CODE(UPPER(RIGHT(A985, 1))), CODE(UPPER(RIGHT(A985, 1))) &lt; 91))</f>
        <v>1</v>
      </c>
      <c r="D985">
        <v>0.42245100000000002</v>
      </c>
      <c r="E985">
        <v>46</v>
      </c>
      <c r="F985">
        <v>-2.70058</v>
      </c>
      <c r="G985">
        <v>-10.7613</v>
      </c>
      <c r="H985">
        <v>-11.603</v>
      </c>
    </row>
    <row r="986" spans="1:8" x14ac:dyDescent="0.3">
      <c r="A986" t="s">
        <v>1818</v>
      </c>
      <c r="B986" t="b">
        <f>OR(AND(65 &lt;= CODE(UPPER(A986)), CODE(UPPER(A986)) &lt; 91), AND(65 &lt;= CODE(UPPER(RIGHT(A986, 1))), CODE(UPPER(RIGHT(A986, 1))) &lt; 91))</f>
        <v>0</v>
      </c>
      <c r="C986">
        <v>1</v>
      </c>
      <c r="D986">
        <v>0.42238300000000001</v>
      </c>
      <c r="E986">
        <v>1028</v>
      </c>
      <c r="F986">
        <v>-1.0943499999999999</v>
      </c>
      <c r="G986">
        <v>-10.065799999999999</v>
      </c>
      <c r="H986">
        <v>-10.940799999999999</v>
      </c>
    </row>
    <row r="987" spans="1:8" hidden="1" x14ac:dyDescent="0.3">
      <c r="A987" t="s">
        <v>1819</v>
      </c>
      <c r="B987" t="b">
        <f>OR(AND(65 &lt;= CODE(UPPER(A987)), CODE(UPPER(A987)) &lt; 91), AND(65 &lt;= CODE(UPPER(RIGHT(A987, 1))), CODE(UPPER(RIGHT(A987, 1))) &lt; 91))</f>
        <v>1</v>
      </c>
      <c r="C987">
        <v>1</v>
      </c>
      <c r="D987">
        <v>0.422238</v>
      </c>
      <c r="E987">
        <v>37</v>
      </c>
      <c r="F987">
        <v>-1.72803</v>
      </c>
      <c r="G987">
        <v>-10.505599999999999</v>
      </c>
      <c r="H987">
        <v>-12.024699999999999</v>
      </c>
    </row>
    <row r="988" spans="1:8" hidden="1" x14ac:dyDescent="0.3">
      <c r="A988" t="s">
        <v>1820</v>
      </c>
      <c r="B988" t="b">
        <f>OR(AND(65 &lt;= CODE(UPPER(A988)), CODE(UPPER(A988)) &lt; 91), AND(65 &lt;= CODE(UPPER(RIGHT(A988, 1))), CODE(UPPER(RIGHT(A988, 1))) &lt; 91))</f>
        <v>0</v>
      </c>
      <c r="D988">
        <v>0.42210399999999998</v>
      </c>
      <c r="E988">
        <v>57</v>
      </c>
      <c r="F988">
        <v>-4.1438300000000003</v>
      </c>
      <c r="G988">
        <v>-11.456</v>
      </c>
      <c r="H988">
        <v>-13.6244</v>
      </c>
    </row>
    <row r="989" spans="1:8" hidden="1" x14ac:dyDescent="0.3">
      <c r="A989" t="s">
        <v>1821</v>
      </c>
      <c r="B989" t="b">
        <f>OR(AND(65 &lt;= CODE(UPPER(A989)), CODE(UPPER(A989)) &lt; 91), AND(65 &lt;= CODE(UPPER(RIGHT(A989, 1))), CODE(UPPER(RIGHT(A989, 1))) &lt; 91))</f>
        <v>1</v>
      </c>
      <c r="D989">
        <v>0.42096600000000001</v>
      </c>
      <c r="E989">
        <v>64</v>
      </c>
      <c r="F989">
        <v>-2.8594200000000001</v>
      </c>
      <c r="G989">
        <v>-10.232900000000001</v>
      </c>
      <c r="H989">
        <v>-11.604900000000001</v>
      </c>
    </row>
    <row r="990" spans="1:8" hidden="1" x14ac:dyDescent="0.3">
      <c r="A990" t="s">
        <v>333</v>
      </c>
      <c r="B990" t="b">
        <f>OR(AND(65 &lt;= CODE(UPPER(A990)), CODE(UPPER(A990)) &lt; 91), AND(65 &lt;= CODE(UPPER(RIGHT(A990, 1))), CODE(UPPER(RIGHT(A990, 1))) &lt; 91))</f>
        <v>1</v>
      </c>
      <c r="D990">
        <v>0.42089100000000002</v>
      </c>
      <c r="E990">
        <v>140</v>
      </c>
      <c r="F990">
        <v>-2.92631</v>
      </c>
      <c r="G990">
        <v>-10.060600000000001</v>
      </c>
      <c r="H990">
        <v>-10.8018</v>
      </c>
    </row>
    <row r="991" spans="1:8" hidden="1" x14ac:dyDescent="0.3">
      <c r="A991" t="s">
        <v>1822</v>
      </c>
      <c r="B991" t="b">
        <f>OR(AND(65 &lt;= CODE(UPPER(A991)), CODE(UPPER(A991)) &lt; 91), AND(65 &lt;= CODE(UPPER(RIGHT(A991, 1))), CODE(UPPER(RIGHT(A991, 1))) &lt; 91))</f>
        <v>1</v>
      </c>
      <c r="D991">
        <v>0.42071900000000001</v>
      </c>
      <c r="E991">
        <v>244</v>
      </c>
      <c r="F991">
        <v>-3.5008499999999998</v>
      </c>
      <c r="G991">
        <v>-9.4393999999999991</v>
      </c>
      <c r="H991">
        <v>-10.394399999999999</v>
      </c>
    </row>
    <row r="992" spans="1:8" hidden="1" x14ac:dyDescent="0.3">
      <c r="A992" t="s">
        <v>1823</v>
      </c>
      <c r="B992" t="b">
        <f>OR(AND(65 &lt;= CODE(UPPER(A992)), CODE(UPPER(A992)) &lt; 91), AND(65 &lt;= CODE(UPPER(RIGHT(A992, 1))), CODE(UPPER(RIGHT(A992, 1))) &lt; 91))</f>
        <v>0</v>
      </c>
      <c r="D992">
        <v>0.42033999999999999</v>
      </c>
      <c r="E992">
        <v>50</v>
      </c>
      <c r="F992">
        <v>-3.6377700000000002</v>
      </c>
      <c r="G992">
        <v>-8.9092300000000009</v>
      </c>
      <c r="H992">
        <v>-8.9125399999999999</v>
      </c>
    </row>
    <row r="993" spans="1:8" hidden="1" x14ac:dyDescent="0.3">
      <c r="A993" t="s">
        <v>1824</v>
      </c>
      <c r="B993" t="b">
        <f>OR(AND(65 &lt;= CODE(UPPER(A993)), CODE(UPPER(A993)) &lt; 91), AND(65 &lt;= CODE(UPPER(RIGHT(A993, 1))), CODE(UPPER(RIGHT(A993, 1))) &lt; 91))</f>
        <v>1</v>
      </c>
      <c r="D993">
        <v>0.41973199999999999</v>
      </c>
      <c r="E993">
        <v>10</v>
      </c>
      <c r="F993">
        <v>-3.0959599999999998</v>
      </c>
      <c r="G993">
        <v>-11.1548</v>
      </c>
      <c r="H993">
        <v>-11.8888</v>
      </c>
    </row>
    <row r="994" spans="1:8" hidden="1" x14ac:dyDescent="0.3">
      <c r="A994" t="s">
        <v>380</v>
      </c>
      <c r="B994" t="b">
        <f>OR(AND(65 &lt;= CODE(UPPER(A994)), CODE(UPPER(A994)) &lt; 91), AND(65 &lt;= CODE(UPPER(RIGHT(A994, 1))), CODE(UPPER(RIGHT(A994, 1))) &lt; 91))</f>
        <v>1</v>
      </c>
      <c r="D994">
        <v>0.41943999999999998</v>
      </c>
      <c r="E994">
        <v>45201</v>
      </c>
      <c r="F994">
        <v>-3.64181</v>
      </c>
      <c r="G994">
        <v>-8.9682600000000008</v>
      </c>
      <c r="H994">
        <v>-9.2364499999999996</v>
      </c>
    </row>
    <row r="995" spans="1:8" hidden="1" x14ac:dyDescent="0.3">
      <c r="A995" t="s">
        <v>799</v>
      </c>
      <c r="B995" t="b">
        <f>OR(AND(65 &lt;= CODE(UPPER(A995)), CODE(UPPER(A995)) &lt; 91), AND(65 &lt;= CODE(UPPER(RIGHT(A995, 1))), CODE(UPPER(RIGHT(A995, 1))) &lt; 91))</f>
        <v>1</v>
      </c>
      <c r="D995">
        <v>0.41925099999999998</v>
      </c>
      <c r="E995">
        <v>7595</v>
      </c>
      <c r="F995">
        <v>-3.9340600000000001</v>
      </c>
      <c r="G995">
        <v>-10.145799999999999</v>
      </c>
      <c r="H995">
        <v>-11.360900000000001</v>
      </c>
    </row>
    <row r="996" spans="1:8" hidden="1" x14ac:dyDescent="0.3">
      <c r="A996" t="s">
        <v>1826</v>
      </c>
      <c r="B996" t="b">
        <f>OR(AND(65 &lt;= CODE(UPPER(A996)), CODE(UPPER(A996)) &lt; 91), AND(65 &lt;= CODE(UPPER(RIGHT(A996, 1))), CODE(UPPER(RIGHT(A996, 1))) &lt; 91))</f>
        <v>0</v>
      </c>
      <c r="D996">
        <v>0.41921799999999998</v>
      </c>
      <c r="E996">
        <v>22</v>
      </c>
      <c r="F996">
        <v>-4.1558400000000004</v>
      </c>
      <c r="G996">
        <v>-11.436</v>
      </c>
      <c r="H996">
        <v>-13.6873</v>
      </c>
    </row>
    <row r="997" spans="1:8" hidden="1" x14ac:dyDescent="0.3">
      <c r="A997" t="s">
        <v>1827</v>
      </c>
      <c r="B997" t="b">
        <f>OR(AND(65 &lt;= CODE(UPPER(A997)), CODE(UPPER(A997)) &lt; 91), AND(65 &lt;= CODE(UPPER(RIGHT(A997, 1))), CODE(UPPER(RIGHT(A997, 1))) &lt; 91))</f>
        <v>0</v>
      </c>
      <c r="D997">
        <v>0.41921799999999998</v>
      </c>
      <c r="E997">
        <v>22</v>
      </c>
      <c r="F997">
        <v>-4.1558400000000004</v>
      </c>
      <c r="G997">
        <v>-11.436</v>
      </c>
      <c r="H997">
        <v>-13.6873</v>
      </c>
    </row>
    <row r="998" spans="1:8" hidden="1" x14ac:dyDescent="0.3">
      <c r="A998" t="s">
        <v>1828</v>
      </c>
      <c r="B998" t="b">
        <f>OR(AND(65 &lt;= CODE(UPPER(A998)), CODE(UPPER(A998)) &lt; 91), AND(65 &lt;= CODE(UPPER(RIGHT(A998, 1))), CODE(UPPER(RIGHT(A998, 1))) &lt; 91))</f>
        <v>1</v>
      </c>
      <c r="D998">
        <v>0.41845900000000003</v>
      </c>
      <c r="E998">
        <v>47</v>
      </c>
      <c r="F998">
        <v>-3.02027</v>
      </c>
      <c r="G998">
        <v>-10.9437</v>
      </c>
      <c r="H998">
        <v>-11.6485</v>
      </c>
    </row>
    <row r="999" spans="1:8" hidden="1" x14ac:dyDescent="0.3">
      <c r="A999" t="s">
        <v>1867</v>
      </c>
      <c r="B999" t="b">
        <f>OR(AND(65 &lt;= CODE(UPPER(A999)), CODE(UPPER(A999)) &lt; 91), AND(65 &lt;= CODE(UPPER(RIGHT(A999, 1))), CODE(UPPER(RIGHT(A999, 1))) &lt; 91))</f>
        <v>1</v>
      </c>
      <c r="D999">
        <v>0.40982400000000002</v>
      </c>
      <c r="E999">
        <v>46</v>
      </c>
      <c r="F999">
        <v>0</v>
      </c>
      <c r="G999">
        <v>0</v>
      </c>
      <c r="H999">
        <v>0</v>
      </c>
    </row>
    <row r="1000" spans="1:8" hidden="1" x14ac:dyDescent="0.3">
      <c r="A1000" t="s">
        <v>103</v>
      </c>
      <c r="B1000" t="b">
        <f>OR(AND(65 &lt;= CODE(UPPER(A1000)), CODE(UPPER(A1000)) &lt; 91), AND(65 &lt;= CODE(UPPER(RIGHT(A1000, 1))), CODE(UPPER(RIGHT(A1000, 1))) &lt; 91))</f>
        <v>1</v>
      </c>
      <c r="D1000">
        <v>0.418099</v>
      </c>
      <c r="E1000">
        <v>39</v>
      </c>
      <c r="F1000">
        <v>-3.0125000000000002</v>
      </c>
      <c r="G1000">
        <v>-10.9323</v>
      </c>
      <c r="H1000">
        <v>-11.8765</v>
      </c>
    </row>
    <row r="1001" spans="1:8" hidden="1" x14ac:dyDescent="0.3">
      <c r="A1001" t="s">
        <v>1829</v>
      </c>
      <c r="B1001" t="b">
        <f>OR(AND(65 &lt;= CODE(UPPER(A1001)), CODE(UPPER(A1001)) &lt; 91), AND(65 &lt;= CODE(UPPER(RIGHT(A1001, 1))), CODE(UPPER(RIGHT(A1001, 1))) &lt; 91))</f>
        <v>1</v>
      </c>
      <c r="D1001">
        <v>0.41808600000000001</v>
      </c>
      <c r="E1001">
        <v>114</v>
      </c>
      <c r="F1001">
        <v>-2.86083</v>
      </c>
      <c r="G1001">
        <v>-10.554399999999999</v>
      </c>
      <c r="H1001">
        <v>-12.2087</v>
      </c>
    </row>
    <row r="1002" spans="1:8" hidden="1" x14ac:dyDescent="0.3">
      <c r="A1002" t="s">
        <v>1830</v>
      </c>
      <c r="B1002" t="b">
        <f>OR(AND(65 &lt;= CODE(UPPER(A1002)), CODE(UPPER(A1002)) &lt; 91), AND(65 &lt;= CODE(UPPER(RIGHT(A1002, 1))), CODE(UPPER(RIGHT(A1002, 1))) &lt; 91))</f>
        <v>1</v>
      </c>
      <c r="D1002">
        <v>0.41805799999999999</v>
      </c>
      <c r="E1002">
        <v>29</v>
      </c>
      <c r="F1002">
        <v>-2.8585699999999998</v>
      </c>
      <c r="G1002">
        <v>-10.8027</v>
      </c>
      <c r="H1002">
        <v>-12.277799999999999</v>
      </c>
    </row>
    <row r="1003" spans="1:8" hidden="1" x14ac:dyDescent="0.3">
      <c r="A1003" t="s">
        <v>641</v>
      </c>
      <c r="B1003" t="b">
        <f>OR(AND(65 &lt;= CODE(UPPER(A1003)), CODE(UPPER(A1003)) &lt; 91), AND(65 &lt;= CODE(UPPER(RIGHT(A1003, 1))), CODE(UPPER(RIGHT(A1003, 1))) &lt; 91))</f>
        <v>1</v>
      </c>
      <c r="D1003">
        <v>0.41791299999999998</v>
      </c>
      <c r="E1003">
        <v>767</v>
      </c>
      <c r="F1003">
        <v>-2.9771999999999998</v>
      </c>
      <c r="G1003">
        <v>-10.5909</v>
      </c>
      <c r="H1003">
        <v>-11.640499999999999</v>
      </c>
    </row>
    <row r="1004" spans="1:8" hidden="1" x14ac:dyDescent="0.3">
      <c r="A1004" t="s">
        <v>1831</v>
      </c>
      <c r="B1004" t="b">
        <f>OR(AND(65 &lt;= CODE(UPPER(A1004)), CODE(UPPER(A1004)) &lt; 91), AND(65 &lt;= CODE(UPPER(RIGHT(A1004, 1))), CODE(UPPER(RIGHT(A1004, 1))) &lt; 91))</f>
        <v>1</v>
      </c>
      <c r="D1004">
        <v>0.41790100000000002</v>
      </c>
      <c r="E1004">
        <v>75</v>
      </c>
      <c r="F1004">
        <v>-3.1038199999999998</v>
      </c>
      <c r="G1004">
        <v>-10.210900000000001</v>
      </c>
      <c r="H1004">
        <v>-11.299099999999999</v>
      </c>
    </row>
    <row r="1005" spans="1:8" hidden="1" x14ac:dyDescent="0.3">
      <c r="A1005" t="s">
        <v>1873</v>
      </c>
      <c r="B1005" t="b">
        <f>OR(AND(65 &lt;= CODE(UPPER(A1005)), CODE(UPPER(A1005)) &lt; 91), AND(65 &lt;= CODE(UPPER(RIGHT(A1005, 1))), CODE(UPPER(RIGHT(A1005, 1))) &lt; 91))</f>
        <v>1</v>
      </c>
      <c r="D1005">
        <v>0.40911599999999998</v>
      </c>
      <c r="E1005">
        <v>51</v>
      </c>
      <c r="F1005">
        <v>0</v>
      </c>
      <c r="G1005">
        <v>0</v>
      </c>
      <c r="H1005">
        <v>0</v>
      </c>
    </row>
    <row r="1006" spans="1:8" hidden="1" x14ac:dyDescent="0.3">
      <c r="A1006" t="s">
        <v>1832</v>
      </c>
      <c r="B1006" t="b">
        <f>OR(AND(65 &lt;= CODE(UPPER(A1006)), CODE(UPPER(A1006)) &lt; 91), AND(65 &lt;= CODE(UPPER(RIGHT(A1006, 1))), CODE(UPPER(RIGHT(A1006, 1))) &lt; 91))</f>
        <v>1</v>
      </c>
      <c r="C1006">
        <v>1</v>
      </c>
      <c r="D1006">
        <v>0.41741400000000001</v>
      </c>
      <c r="E1006">
        <v>51</v>
      </c>
      <c r="F1006">
        <v>-0.60369499999999998</v>
      </c>
      <c r="G1006">
        <v>-10.325900000000001</v>
      </c>
      <c r="H1006">
        <v>-9.9254999999999995</v>
      </c>
    </row>
    <row r="1007" spans="1:8" hidden="1" x14ac:dyDescent="0.3">
      <c r="A1007" t="s">
        <v>1833</v>
      </c>
      <c r="B1007" t="b">
        <f>OR(AND(65 &lt;= CODE(UPPER(A1007)), CODE(UPPER(A1007)) &lt; 91), AND(65 &lt;= CODE(UPPER(RIGHT(A1007, 1))), CODE(UPPER(RIGHT(A1007, 1))) &lt; 91))</f>
        <v>1</v>
      </c>
      <c r="D1007">
        <v>0.41699799999999998</v>
      </c>
      <c r="E1007">
        <v>25</v>
      </c>
      <c r="F1007">
        <v>-3.7809699999999999</v>
      </c>
      <c r="G1007">
        <v>-10.3079</v>
      </c>
      <c r="H1007">
        <v>-11.7812</v>
      </c>
    </row>
    <row r="1008" spans="1:8" hidden="1" x14ac:dyDescent="0.3">
      <c r="A1008" t="s">
        <v>1834</v>
      </c>
      <c r="B1008" t="b">
        <f>OR(AND(65 &lt;= CODE(UPPER(A1008)), CODE(UPPER(A1008)) &lt; 91), AND(65 &lt;= CODE(UPPER(RIGHT(A1008, 1))), CODE(UPPER(RIGHT(A1008, 1))) &lt; 91))</f>
        <v>0</v>
      </c>
      <c r="D1008">
        <v>0.41675099999999998</v>
      </c>
      <c r="E1008">
        <v>69</v>
      </c>
      <c r="F1008">
        <v>-3.3225799999999999</v>
      </c>
      <c r="G1008">
        <v>-10.7986</v>
      </c>
      <c r="H1008">
        <v>-11.893800000000001</v>
      </c>
    </row>
    <row r="1009" spans="1:8" hidden="1" x14ac:dyDescent="0.3">
      <c r="A1009" t="s">
        <v>1836</v>
      </c>
      <c r="B1009" t="b">
        <f>OR(AND(65 &lt;= CODE(UPPER(A1009)), CODE(UPPER(A1009)) &lt; 91), AND(65 &lt;= CODE(UPPER(RIGHT(A1009, 1))), CODE(UPPER(RIGHT(A1009, 1))) &lt; 91))</f>
        <v>0</v>
      </c>
      <c r="C1009">
        <v>1</v>
      </c>
      <c r="D1009">
        <v>0.41648499999999999</v>
      </c>
      <c r="E1009">
        <v>514</v>
      </c>
      <c r="F1009">
        <v>-3.2934199999999998</v>
      </c>
      <c r="G1009">
        <v>-10.848599999999999</v>
      </c>
      <c r="H1009">
        <v>-12.395099999999999</v>
      </c>
    </row>
    <row r="1010" spans="1:8" hidden="1" x14ac:dyDescent="0.3">
      <c r="A1010" t="s">
        <v>1837</v>
      </c>
      <c r="B1010" t="b">
        <f>OR(AND(65 &lt;= CODE(UPPER(A1010)), CODE(UPPER(A1010)) &lt; 91), AND(65 &lt;= CODE(UPPER(RIGHT(A1010, 1))), CODE(UPPER(RIGHT(A1010, 1))) &lt; 91))</f>
        <v>0</v>
      </c>
      <c r="D1010">
        <v>0.41638700000000001</v>
      </c>
      <c r="E1010">
        <v>14</v>
      </c>
      <c r="F1010">
        <v>-4.1360200000000003</v>
      </c>
      <c r="G1010">
        <v>-8.3883700000000001</v>
      </c>
      <c r="H1010">
        <v>-8.3883700000000001</v>
      </c>
    </row>
    <row r="1011" spans="1:8" hidden="1" x14ac:dyDescent="0.3">
      <c r="A1011" t="s">
        <v>1838</v>
      </c>
      <c r="B1011" t="b">
        <f>OR(AND(65 &lt;= CODE(UPPER(A1011)), CODE(UPPER(A1011)) &lt; 91), AND(65 &lt;= CODE(UPPER(RIGHT(A1011, 1))), CODE(UPPER(RIGHT(A1011, 1))) &lt; 91))</f>
        <v>1</v>
      </c>
      <c r="D1011">
        <v>0.41634700000000002</v>
      </c>
      <c r="E1011">
        <v>53</v>
      </c>
      <c r="F1011">
        <v>-3.4092799999999999</v>
      </c>
      <c r="G1011">
        <v>-10.91</v>
      </c>
      <c r="H1011">
        <v>-12.558400000000001</v>
      </c>
    </row>
    <row r="1012" spans="1:8" hidden="1" x14ac:dyDescent="0.3">
      <c r="A1012" t="s">
        <v>1839</v>
      </c>
      <c r="B1012" t="b">
        <f>OR(AND(65 &lt;= CODE(UPPER(A1012)), CODE(UPPER(A1012)) &lt; 91), AND(65 &lt;= CODE(UPPER(RIGHT(A1012, 1))), CODE(UPPER(RIGHT(A1012, 1))) &lt; 91))</f>
        <v>1</v>
      </c>
      <c r="D1012">
        <v>0.41623100000000002</v>
      </c>
      <c r="E1012">
        <v>74</v>
      </c>
      <c r="F1012">
        <v>-3.60284</v>
      </c>
      <c r="G1012">
        <v>-10.016</v>
      </c>
      <c r="H1012">
        <v>-10.6609</v>
      </c>
    </row>
    <row r="1013" spans="1:8" hidden="1" x14ac:dyDescent="0.3">
      <c r="A1013" t="s">
        <v>1881</v>
      </c>
      <c r="B1013" t="b">
        <f>OR(AND(65 &lt;= CODE(UPPER(A1013)), CODE(UPPER(A1013)) &lt; 91), AND(65 &lt;= CODE(UPPER(RIGHT(A1013, 1))), CODE(UPPER(RIGHT(A1013, 1))) &lt; 91))</f>
        <v>1</v>
      </c>
      <c r="D1013">
        <v>0.407364</v>
      </c>
      <c r="E1013">
        <v>50</v>
      </c>
      <c r="F1013">
        <v>0</v>
      </c>
      <c r="G1013">
        <v>0</v>
      </c>
      <c r="H1013">
        <v>0</v>
      </c>
    </row>
    <row r="1014" spans="1:8" hidden="1" x14ac:dyDescent="0.3">
      <c r="A1014" t="s">
        <v>1882</v>
      </c>
      <c r="B1014" t="b">
        <f>OR(AND(65 &lt;= CODE(UPPER(A1014)), CODE(UPPER(A1014)) &lt; 91), AND(65 &lt;= CODE(UPPER(RIGHT(A1014, 1))), CODE(UPPER(RIGHT(A1014, 1))) &lt; 91))</f>
        <v>1</v>
      </c>
      <c r="D1014">
        <v>0.40731499999999998</v>
      </c>
      <c r="E1014">
        <v>47</v>
      </c>
      <c r="F1014">
        <v>0</v>
      </c>
      <c r="G1014">
        <v>0</v>
      </c>
      <c r="H1014">
        <v>0</v>
      </c>
    </row>
    <row r="1015" spans="1:8" hidden="1" x14ac:dyDescent="0.3">
      <c r="A1015" t="s">
        <v>1840</v>
      </c>
      <c r="B1015" t="b">
        <f>OR(AND(65 &lt;= CODE(UPPER(A1015)), CODE(UPPER(A1015)) &lt; 91), AND(65 &lt;= CODE(UPPER(RIGHT(A1015, 1))), CODE(UPPER(RIGHT(A1015, 1))) &lt; 91))</f>
        <v>0</v>
      </c>
      <c r="D1015">
        <v>0.41591400000000001</v>
      </c>
      <c r="E1015">
        <v>72</v>
      </c>
      <c r="F1015">
        <v>-3.2222400000000002</v>
      </c>
      <c r="G1015">
        <v>-10.773199999999999</v>
      </c>
      <c r="H1015">
        <v>-12.3276</v>
      </c>
    </row>
    <row r="1016" spans="1:8" hidden="1" x14ac:dyDescent="0.3">
      <c r="A1016" t="s">
        <v>1841</v>
      </c>
      <c r="B1016" t="b">
        <f>OR(AND(65 &lt;= CODE(UPPER(A1016)), CODE(UPPER(A1016)) &lt; 91), AND(65 &lt;= CODE(UPPER(RIGHT(A1016, 1))), CODE(UPPER(RIGHT(A1016, 1))) &lt; 91))</f>
        <v>0</v>
      </c>
      <c r="D1016">
        <v>0.41586899999999999</v>
      </c>
      <c r="E1016">
        <v>21</v>
      </c>
      <c r="F1016">
        <v>-4.1558400000000004</v>
      </c>
      <c r="G1016">
        <v>-11.436</v>
      </c>
      <c r="H1016">
        <v>-13.6873</v>
      </c>
    </row>
    <row r="1017" spans="1:8" hidden="1" x14ac:dyDescent="0.3">
      <c r="A1017" t="s">
        <v>1842</v>
      </c>
      <c r="B1017" t="b">
        <f>OR(AND(65 &lt;= CODE(UPPER(A1017)), CODE(UPPER(A1017)) &lt; 91), AND(65 &lt;= CODE(UPPER(RIGHT(A1017, 1))), CODE(UPPER(RIGHT(A1017, 1))) &lt; 91))</f>
        <v>1</v>
      </c>
      <c r="D1017">
        <v>0.41581299999999999</v>
      </c>
      <c r="E1017">
        <v>35</v>
      </c>
      <c r="F1017">
        <v>-4.0223000000000004</v>
      </c>
      <c r="G1017">
        <v>-9.1309299999999993</v>
      </c>
      <c r="H1017">
        <v>-9.08629</v>
      </c>
    </row>
    <row r="1018" spans="1:8" x14ac:dyDescent="0.3">
      <c r="A1018" t="s">
        <v>1843</v>
      </c>
      <c r="B1018" t="b">
        <f>OR(AND(65 &lt;= CODE(UPPER(A1018)), CODE(UPPER(A1018)) &lt; 91), AND(65 &lt;= CODE(UPPER(RIGHT(A1018, 1))), CODE(UPPER(RIGHT(A1018, 1))) &lt; 91))</f>
        <v>0</v>
      </c>
      <c r="C1018">
        <v>1</v>
      </c>
      <c r="D1018">
        <v>0.41575800000000002</v>
      </c>
      <c r="E1018">
        <v>371</v>
      </c>
      <c r="F1018">
        <v>-2.32803</v>
      </c>
      <c r="G1018">
        <v>-10.5556</v>
      </c>
      <c r="H1018">
        <v>-10.704599999999999</v>
      </c>
    </row>
    <row r="1019" spans="1:8" hidden="1" x14ac:dyDescent="0.3">
      <c r="A1019" t="s">
        <v>1844</v>
      </c>
      <c r="B1019" t="b">
        <f>OR(AND(65 &lt;= CODE(UPPER(A1019)), CODE(UPPER(A1019)) &lt; 91), AND(65 &lt;= CODE(UPPER(RIGHT(A1019, 1))), CODE(UPPER(RIGHT(A1019, 1))) &lt; 91))</f>
        <v>1</v>
      </c>
      <c r="D1019">
        <v>0.415746</v>
      </c>
      <c r="E1019">
        <v>36</v>
      </c>
      <c r="F1019">
        <v>-3.1484299999999998</v>
      </c>
      <c r="G1019">
        <v>-10.081300000000001</v>
      </c>
      <c r="H1019">
        <v>-10.2963</v>
      </c>
    </row>
    <row r="1020" spans="1:8" hidden="1" x14ac:dyDescent="0.3">
      <c r="A1020" t="s">
        <v>1845</v>
      </c>
      <c r="B1020" t="b">
        <f>OR(AND(65 &lt;= CODE(UPPER(A1020)), CODE(UPPER(A1020)) &lt; 91), AND(65 &lt;= CODE(UPPER(RIGHT(A1020, 1))), CODE(UPPER(RIGHT(A1020, 1))) &lt; 91))</f>
        <v>1</v>
      </c>
      <c r="D1020">
        <v>0.41571799999999998</v>
      </c>
      <c r="E1020">
        <v>31</v>
      </c>
      <c r="F1020">
        <v>-3.56731</v>
      </c>
      <c r="G1020">
        <v>-10.7456</v>
      </c>
      <c r="H1020">
        <v>-12.3459</v>
      </c>
    </row>
    <row r="1021" spans="1:8" x14ac:dyDescent="0.3">
      <c r="A1021" t="s">
        <v>1846</v>
      </c>
      <c r="B1021" t="b">
        <f>OR(AND(65 &lt;= CODE(UPPER(A1021)), CODE(UPPER(A1021)) &lt; 91), AND(65 &lt;= CODE(UPPER(RIGHT(A1021, 1))), CODE(UPPER(RIGHT(A1021, 1))) &lt; 91))</f>
        <v>0</v>
      </c>
      <c r="C1021">
        <v>1</v>
      </c>
      <c r="D1021">
        <v>0.41550100000000001</v>
      </c>
      <c r="E1021">
        <v>2187</v>
      </c>
      <c r="F1021">
        <v>-2.29305</v>
      </c>
      <c r="G1021">
        <v>-10.4793</v>
      </c>
      <c r="H1021">
        <v>-10.635400000000001</v>
      </c>
    </row>
    <row r="1022" spans="1:8" x14ac:dyDescent="0.3">
      <c r="A1022" t="s">
        <v>1847</v>
      </c>
      <c r="B1022" t="b">
        <f>OR(AND(65 &lt;= CODE(UPPER(A1022)), CODE(UPPER(A1022)) &lt; 91), AND(65 &lt;= CODE(UPPER(RIGHT(A1022, 1))), CODE(UPPER(RIGHT(A1022, 1))) &lt; 91))</f>
        <v>0</v>
      </c>
      <c r="C1022">
        <v>1</v>
      </c>
      <c r="D1022">
        <v>0.41549599999999998</v>
      </c>
      <c r="E1022">
        <v>18</v>
      </c>
      <c r="F1022">
        <v>-1.57429</v>
      </c>
      <c r="G1022">
        <v>-10.1907</v>
      </c>
      <c r="H1022">
        <v>-10.871600000000001</v>
      </c>
    </row>
    <row r="1023" spans="1:8" hidden="1" x14ac:dyDescent="0.3">
      <c r="A1023" t="s">
        <v>1848</v>
      </c>
      <c r="B1023" t="b">
        <f>OR(AND(65 &lt;= CODE(UPPER(A1023)), CODE(UPPER(A1023)) &lt; 91), AND(65 &lt;= CODE(UPPER(RIGHT(A1023, 1))), CODE(UPPER(RIGHT(A1023, 1))) &lt; 91))</f>
        <v>1</v>
      </c>
      <c r="D1023">
        <v>0.415107</v>
      </c>
      <c r="E1023">
        <v>110</v>
      </c>
      <c r="F1023">
        <v>-3.4644699999999999</v>
      </c>
      <c r="G1023">
        <v>-9.9238300000000006</v>
      </c>
      <c r="H1023">
        <v>-10.596299999999999</v>
      </c>
    </row>
    <row r="1024" spans="1:8" hidden="1" x14ac:dyDescent="0.3">
      <c r="A1024" t="s">
        <v>1849</v>
      </c>
      <c r="B1024" t="b">
        <f>OR(AND(65 &lt;= CODE(UPPER(A1024)), CODE(UPPER(A1024)) &lt; 91), AND(65 &lt;= CODE(UPPER(RIGHT(A1024, 1))), CODE(UPPER(RIGHT(A1024, 1))) &lt; 91))</f>
        <v>1</v>
      </c>
      <c r="C1024">
        <v>1</v>
      </c>
      <c r="D1024">
        <v>0.41487400000000002</v>
      </c>
      <c r="E1024">
        <v>13</v>
      </c>
      <c r="F1024">
        <v>-1.67733</v>
      </c>
      <c r="G1024">
        <v>-10.403</v>
      </c>
      <c r="H1024">
        <v>-11.7834</v>
      </c>
    </row>
    <row r="1025" spans="1:8" hidden="1" x14ac:dyDescent="0.3">
      <c r="A1025" t="s">
        <v>1850</v>
      </c>
      <c r="B1025" t="b">
        <f>OR(AND(65 &lt;= CODE(UPPER(A1025)), CODE(UPPER(A1025)) &lt; 91), AND(65 &lt;= CODE(UPPER(RIGHT(A1025, 1))), CODE(UPPER(RIGHT(A1025, 1))) &lt; 91))</f>
        <v>0</v>
      </c>
      <c r="D1025">
        <v>0.41480699999999998</v>
      </c>
      <c r="E1025">
        <v>135</v>
      </c>
      <c r="F1025">
        <v>-4.17523</v>
      </c>
      <c r="G1025">
        <v>-11.780200000000001</v>
      </c>
      <c r="H1025">
        <v>-12.5007</v>
      </c>
    </row>
    <row r="1026" spans="1:8" x14ac:dyDescent="0.3">
      <c r="A1026" t="s">
        <v>1851</v>
      </c>
      <c r="B1026" t="b">
        <f>OR(AND(65 &lt;= CODE(UPPER(A1026)), CODE(UPPER(A1026)) &lt; 91), AND(65 &lt;= CODE(UPPER(RIGHT(A1026, 1))), CODE(UPPER(RIGHT(A1026, 1))) &lt; 91))</f>
        <v>0</v>
      </c>
      <c r="C1026">
        <v>1</v>
      </c>
      <c r="D1026">
        <v>0.414661</v>
      </c>
      <c r="E1026">
        <v>3396</v>
      </c>
      <c r="F1026">
        <v>-2.9871400000000001</v>
      </c>
      <c r="G1026">
        <v>-10.9739</v>
      </c>
      <c r="H1026">
        <v>-12.3994</v>
      </c>
    </row>
    <row r="1027" spans="1:8" hidden="1" x14ac:dyDescent="0.3">
      <c r="A1027" t="s">
        <v>1852</v>
      </c>
      <c r="B1027" t="b">
        <f>OR(AND(65 &lt;= CODE(UPPER(A1027)), CODE(UPPER(A1027)) &lt; 91), AND(65 &lt;= CODE(UPPER(RIGHT(A1027, 1))), CODE(UPPER(RIGHT(A1027, 1))) &lt; 91))</f>
        <v>1</v>
      </c>
      <c r="D1027">
        <v>0.414549</v>
      </c>
      <c r="E1027">
        <v>91</v>
      </c>
      <c r="F1027">
        <v>-3.9967800000000002</v>
      </c>
      <c r="G1027">
        <v>-11.2904</v>
      </c>
      <c r="H1027">
        <v>-13.3649</v>
      </c>
    </row>
    <row r="1028" spans="1:8" hidden="1" x14ac:dyDescent="0.3">
      <c r="A1028" t="s">
        <v>1895</v>
      </c>
      <c r="B1028" t="b">
        <f>OR(AND(65 &lt;= CODE(UPPER(A1028)), CODE(UPPER(A1028)) &lt; 91), AND(65 &lt;= CODE(UPPER(RIGHT(A1028, 1))), CODE(UPPER(RIGHT(A1028, 1))) &lt; 91))</f>
        <v>1</v>
      </c>
      <c r="D1028">
        <v>0.40476499999999999</v>
      </c>
      <c r="E1028">
        <v>46</v>
      </c>
      <c r="F1028">
        <v>0</v>
      </c>
      <c r="G1028">
        <v>0</v>
      </c>
      <c r="H1028">
        <v>0</v>
      </c>
    </row>
    <row r="1029" spans="1:8" x14ac:dyDescent="0.3">
      <c r="A1029" t="s">
        <v>1853</v>
      </c>
      <c r="B1029" t="b">
        <f>OR(AND(65 &lt;= CODE(UPPER(A1029)), CODE(UPPER(A1029)) &lt; 91), AND(65 &lt;= CODE(UPPER(RIGHT(A1029, 1))), CODE(UPPER(RIGHT(A1029, 1))) &lt; 91))</f>
        <v>0</v>
      </c>
      <c r="C1029">
        <v>1</v>
      </c>
      <c r="D1029">
        <v>0.41452699999999998</v>
      </c>
      <c r="E1029">
        <v>119</v>
      </c>
      <c r="F1029">
        <v>-2.2206700000000001</v>
      </c>
      <c r="G1029">
        <v>-10.357799999999999</v>
      </c>
      <c r="H1029">
        <v>-9.9366099999999999</v>
      </c>
    </row>
    <row r="1030" spans="1:8" hidden="1" x14ac:dyDescent="0.3">
      <c r="A1030" t="s">
        <v>1854</v>
      </c>
      <c r="B1030" t="b">
        <f>OR(AND(65 &lt;= CODE(UPPER(A1030)), CODE(UPPER(A1030)) &lt; 91), AND(65 &lt;= CODE(UPPER(RIGHT(A1030, 1))), CODE(UPPER(RIGHT(A1030, 1))) &lt; 91))</f>
        <v>1</v>
      </c>
      <c r="C1030">
        <v>1</v>
      </c>
      <c r="D1030">
        <v>0.41375800000000001</v>
      </c>
      <c r="E1030">
        <v>1646</v>
      </c>
      <c r="F1030">
        <v>-1.89873</v>
      </c>
      <c r="G1030">
        <v>-10.213800000000001</v>
      </c>
      <c r="H1030">
        <v>-12.267799999999999</v>
      </c>
    </row>
    <row r="1031" spans="1:8" hidden="1" x14ac:dyDescent="0.3">
      <c r="A1031" t="s">
        <v>1898</v>
      </c>
      <c r="B1031" t="b">
        <f>OR(AND(65 &lt;= CODE(UPPER(A1031)), CODE(UPPER(A1031)) &lt; 91), AND(65 &lt;= CODE(UPPER(RIGHT(A1031, 1))), CODE(UPPER(RIGHT(A1031, 1))) &lt; 91))</f>
        <v>1</v>
      </c>
      <c r="D1031">
        <v>0.40451500000000001</v>
      </c>
      <c r="E1031">
        <v>47</v>
      </c>
      <c r="F1031">
        <v>0</v>
      </c>
      <c r="G1031">
        <v>0</v>
      </c>
      <c r="H1031">
        <v>0</v>
      </c>
    </row>
    <row r="1032" spans="1:8" hidden="1" x14ac:dyDescent="0.3">
      <c r="A1032" t="s">
        <v>1855</v>
      </c>
      <c r="B1032" t="b">
        <f>OR(AND(65 &lt;= CODE(UPPER(A1032)), CODE(UPPER(A1032)) &lt; 91), AND(65 &lt;= CODE(UPPER(RIGHT(A1032, 1))), CODE(UPPER(RIGHT(A1032, 1))) &lt; 91))</f>
        <v>1</v>
      </c>
      <c r="D1032">
        <v>0.41366000000000003</v>
      </c>
      <c r="E1032">
        <v>17</v>
      </c>
      <c r="F1032">
        <v>-3.8616999999999999</v>
      </c>
      <c r="G1032">
        <v>-10.9739</v>
      </c>
      <c r="H1032">
        <v>-12.415100000000001</v>
      </c>
    </row>
    <row r="1033" spans="1:8" hidden="1" x14ac:dyDescent="0.3">
      <c r="A1033" t="s">
        <v>1856</v>
      </c>
      <c r="B1033" t="b">
        <f>OR(AND(65 &lt;= CODE(UPPER(A1033)), CODE(UPPER(A1033)) &lt; 91), AND(65 &lt;= CODE(UPPER(RIGHT(A1033, 1))), CODE(UPPER(RIGHT(A1033, 1))) &lt; 91))</f>
        <v>0</v>
      </c>
      <c r="D1033">
        <v>0.41313699999999998</v>
      </c>
      <c r="E1033">
        <v>4766</v>
      </c>
      <c r="F1033">
        <v>-3.4172899999999999</v>
      </c>
      <c r="G1033">
        <v>-10.887700000000001</v>
      </c>
      <c r="H1033">
        <v>-10.887700000000001</v>
      </c>
    </row>
    <row r="1034" spans="1:8" hidden="1" x14ac:dyDescent="0.3">
      <c r="A1034" t="s">
        <v>1857</v>
      </c>
      <c r="B1034" t="b">
        <f>OR(AND(65 &lt;= CODE(UPPER(A1034)), CODE(UPPER(A1034)) &lt; 91), AND(65 &lt;= CODE(UPPER(RIGHT(A1034, 1))), CODE(UPPER(RIGHT(A1034, 1))) &lt; 91))</f>
        <v>1</v>
      </c>
      <c r="D1034">
        <v>0.41299000000000002</v>
      </c>
      <c r="E1034">
        <v>32</v>
      </c>
      <c r="F1034">
        <v>-2.6834099999999999</v>
      </c>
      <c r="G1034">
        <v>-10.2681</v>
      </c>
      <c r="H1034">
        <v>-12.2164</v>
      </c>
    </row>
    <row r="1035" spans="1:8" hidden="1" x14ac:dyDescent="0.3">
      <c r="A1035" t="s">
        <v>549</v>
      </c>
      <c r="B1035" t="b">
        <f>OR(AND(65 &lt;= CODE(UPPER(A1035)), CODE(UPPER(A1035)) &lt; 91), AND(65 &lt;= CODE(UPPER(RIGHT(A1035, 1))), CODE(UPPER(RIGHT(A1035, 1))) &lt; 91))</f>
        <v>1</v>
      </c>
      <c r="D1035">
        <v>0.41289199999999998</v>
      </c>
      <c r="E1035">
        <v>479</v>
      </c>
      <c r="F1035">
        <v>-2.5130300000000001</v>
      </c>
      <c r="G1035">
        <v>-8.9615899999999993</v>
      </c>
      <c r="H1035">
        <v>-9.4825400000000002</v>
      </c>
    </row>
    <row r="1036" spans="1:8" hidden="1" x14ac:dyDescent="0.3">
      <c r="A1036" t="s">
        <v>1858</v>
      </c>
      <c r="B1036" t="b">
        <f>OR(AND(65 &lt;= CODE(UPPER(A1036)), CODE(UPPER(A1036)) &lt; 91), AND(65 &lt;= CODE(UPPER(RIGHT(A1036, 1))), CODE(UPPER(RIGHT(A1036, 1))) &lt; 91))</f>
        <v>0</v>
      </c>
      <c r="D1036">
        <v>0.41279100000000002</v>
      </c>
      <c r="E1036">
        <v>20</v>
      </c>
      <c r="F1036">
        <v>-4.1558400000000004</v>
      </c>
      <c r="G1036">
        <v>-11.436</v>
      </c>
      <c r="H1036">
        <v>-13.6873</v>
      </c>
    </row>
    <row r="1037" spans="1:8" hidden="1" x14ac:dyDescent="0.3">
      <c r="A1037" t="s">
        <v>1859</v>
      </c>
      <c r="B1037" t="b">
        <f>OR(AND(65 &lt;= CODE(UPPER(A1037)), CODE(UPPER(A1037)) &lt; 91), AND(65 &lt;= CODE(UPPER(RIGHT(A1037, 1))), CODE(UPPER(RIGHT(A1037, 1))) &lt; 91))</f>
        <v>1</v>
      </c>
      <c r="D1037">
        <v>0.41256399999999999</v>
      </c>
      <c r="E1037">
        <v>57</v>
      </c>
      <c r="F1037">
        <v>-2.6307200000000002</v>
      </c>
      <c r="G1037">
        <v>-10.6411</v>
      </c>
      <c r="H1037">
        <v>-11.837999999999999</v>
      </c>
    </row>
    <row r="1038" spans="1:8" hidden="1" x14ac:dyDescent="0.3">
      <c r="A1038" t="s">
        <v>1905</v>
      </c>
      <c r="B1038" t="b">
        <f>OR(AND(65 &lt;= CODE(UPPER(A1038)), CODE(UPPER(A1038)) &lt; 91), AND(65 &lt;= CODE(UPPER(RIGHT(A1038, 1))), CODE(UPPER(RIGHT(A1038, 1))) &lt; 91))</f>
        <v>1</v>
      </c>
      <c r="D1038">
        <v>0.40372599999999997</v>
      </c>
      <c r="E1038">
        <v>52</v>
      </c>
      <c r="F1038">
        <v>0</v>
      </c>
      <c r="G1038">
        <v>0</v>
      </c>
      <c r="H1038">
        <v>0</v>
      </c>
    </row>
    <row r="1039" spans="1:8" hidden="1" x14ac:dyDescent="0.3">
      <c r="A1039" t="s">
        <v>1860</v>
      </c>
      <c r="B1039" t="b">
        <f>OR(AND(65 &lt;= CODE(UPPER(A1039)), CODE(UPPER(A1039)) &lt; 91), AND(65 &lt;= CODE(UPPER(RIGHT(A1039, 1))), CODE(UPPER(RIGHT(A1039, 1))) &lt; 91))</f>
        <v>1</v>
      </c>
      <c r="D1039">
        <v>0.41247099999999998</v>
      </c>
      <c r="E1039">
        <v>96</v>
      </c>
      <c r="F1039">
        <v>-3.2171400000000001</v>
      </c>
      <c r="G1039">
        <v>-10.8941</v>
      </c>
      <c r="H1039">
        <v>-11.468</v>
      </c>
    </row>
    <row r="1040" spans="1:8" hidden="1" x14ac:dyDescent="0.3">
      <c r="A1040" t="s">
        <v>1861</v>
      </c>
      <c r="B1040" t="b">
        <f>OR(AND(65 &lt;= CODE(UPPER(A1040)), CODE(UPPER(A1040)) &lt; 91), AND(65 &lt;= CODE(UPPER(RIGHT(A1040, 1))), CODE(UPPER(RIGHT(A1040, 1))) &lt; 91))</f>
        <v>1</v>
      </c>
      <c r="C1040">
        <v>1</v>
      </c>
      <c r="D1040">
        <v>0.41244199999999998</v>
      </c>
      <c r="E1040">
        <v>35</v>
      </c>
      <c r="F1040">
        <v>-0.86829299999999998</v>
      </c>
      <c r="G1040">
        <v>-9.8992299999999993</v>
      </c>
      <c r="H1040">
        <v>-11.4308</v>
      </c>
    </row>
    <row r="1041" spans="1:8" hidden="1" x14ac:dyDescent="0.3">
      <c r="A1041" t="s">
        <v>1862</v>
      </c>
      <c r="B1041" t="b">
        <f>OR(AND(65 &lt;= CODE(UPPER(A1041)), CODE(UPPER(A1041)) &lt; 91), AND(65 &lt;= CODE(UPPER(RIGHT(A1041, 1))), CODE(UPPER(RIGHT(A1041, 1))) &lt; 91))</f>
        <v>1</v>
      </c>
      <c r="D1041">
        <v>0.41213499999999997</v>
      </c>
      <c r="E1041">
        <v>27</v>
      </c>
      <c r="F1041">
        <v>-3.2828200000000001</v>
      </c>
      <c r="G1041">
        <v>-11.2782</v>
      </c>
      <c r="H1041">
        <v>-12.4726</v>
      </c>
    </row>
    <row r="1042" spans="1:8" hidden="1" x14ac:dyDescent="0.3">
      <c r="A1042" t="s">
        <v>1909</v>
      </c>
      <c r="B1042" t="b">
        <f>OR(AND(65 &lt;= CODE(UPPER(A1042)), CODE(UPPER(A1042)) &lt; 91), AND(65 &lt;= CODE(UPPER(RIGHT(A1042, 1))), CODE(UPPER(RIGHT(A1042, 1))) &lt; 91))</f>
        <v>1</v>
      </c>
      <c r="D1042">
        <v>0.40317399999999998</v>
      </c>
      <c r="E1042">
        <v>47</v>
      </c>
      <c r="F1042">
        <v>0</v>
      </c>
      <c r="G1042">
        <v>0</v>
      </c>
      <c r="H1042">
        <v>0</v>
      </c>
    </row>
    <row r="1043" spans="1:8" hidden="1" x14ac:dyDescent="0.3">
      <c r="A1043" t="s">
        <v>1863</v>
      </c>
      <c r="B1043" t="b">
        <f>OR(AND(65 &lt;= CODE(UPPER(A1043)), CODE(UPPER(A1043)) &lt; 91), AND(65 &lt;= CODE(UPPER(RIGHT(A1043, 1))), CODE(UPPER(RIGHT(A1043, 1))) &lt; 91))</f>
        <v>0</v>
      </c>
      <c r="D1043">
        <v>0.411472</v>
      </c>
      <c r="E1043">
        <v>215</v>
      </c>
      <c r="F1043">
        <v>-3.5808200000000001</v>
      </c>
      <c r="G1043">
        <v>-11.0524</v>
      </c>
      <c r="H1043">
        <v>-12.911199999999999</v>
      </c>
    </row>
    <row r="1044" spans="1:8" x14ac:dyDescent="0.3">
      <c r="A1044" t="s">
        <v>1864</v>
      </c>
      <c r="B1044" t="b">
        <f>OR(AND(65 &lt;= CODE(UPPER(A1044)), CODE(UPPER(A1044)) &lt; 91), AND(65 &lt;= CODE(UPPER(RIGHT(A1044, 1))), CODE(UPPER(RIGHT(A1044, 1))) &lt; 91))</f>
        <v>0</v>
      </c>
      <c r="D1044">
        <v>0.41134999999999999</v>
      </c>
      <c r="E1044">
        <v>342</v>
      </c>
      <c r="F1044">
        <v>-0.44694200000000001</v>
      </c>
      <c r="G1044">
        <v>-1.9865600000000001</v>
      </c>
      <c r="H1044">
        <v>-1.98221</v>
      </c>
    </row>
    <row r="1045" spans="1:8" hidden="1" x14ac:dyDescent="0.3">
      <c r="A1045" t="s">
        <v>1865</v>
      </c>
      <c r="B1045" t="b">
        <f>OR(AND(65 &lt;= CODE(UPPER(A1045)), CODE(UPPER(A1045)) &lt; 91), AND(65 &lt;= CODE(UPPER(RIGHT(A1045, 1))), CODE(UPPER(RIGHT(A1045, 1))) &lt; 91))</f>
        <v>1</v>
      </c>
      <c r="D1045">
        <v>0.41125099999999998</v>
      </c>
      <c r="E1045">
        <v>108</v>
      </c>
      <c r="F1045">
        <v>-3.36768</v>
      </c>
      <c r="G1045">
        <v>-10.9572</v>
      </c>
      <c r="H1045">
        <v>-12.699</v>
      </c>
    </row>
    <row r="1046" spans="1:8" hidden="1" x14ac:dyDescent="0.3">
      <c r="A1046" t="s">
        <v>625</v>
      </c>
      <c r="B1046" t="b">
        <f>OR(AND(65 &lt;= CODE(UPPER(A1046)), CODE(UPPER(A1046)) &lt; 91), AND(65 &lt;= CODE(UPPER(RIGHT(A1046, 1))), CODE(UPPER(RIGHT(A1046, 1))) &lt; 91))</f>
        <v>1</v>
      </c>
      <c r="D1046">
        <v>0.410464</v>
      </c>
      <c r="E1046">
        <v>33</v>
      </c>
      <c r="F1046">
        <v>-3.9806599999999999</v>
      </c>
      <c r="G1046">
        <v>-11.341699999999999</v>
      </c>
      <c r="H1046">
        <v>-13.290699999999999</v>
      </c>
    </row>
    <row r="1047" spans="1:8" hidden="1" x14ac:dyDescent="0.3">
      <c r="A1047" t="s">
        <v>1866</v>
      </c>
      <c r="B1047" t="b">
        <f>OR(AND(65 &lt;= CODE(UPPER(A1047)), CODE(UPPER(A1047)) &lt; 91), AND(65 &lt;= CODE(UPPER(RIGHT(A1047, 1))), CODE(UPPER(RIGHT(A1047, 1))) &lt; 91))</f>
        <v>1</v>
      </c>
      <c r="D1047">
        <v>0.40996199999999999</v>
      </c>
      <c r="E1047">
        <v>23</v>
      </c>
      <c r="F1047">
        <v>-3.0867800000000001</v>
      </c>
      <c r="G1047">
        <v>-10.633699999999999</v>
      </c>
      <c r="H1047">
        <v>-11.892099999999999</v>
      </c>
    </row>
    <row r="1048" spans="1:8" hidden="1" x14ac:dyDescent="0.3">
      <c r="A1048" t="s">
        <v>1868</v>
      </c>
      <c r="B1048" t="b">
        <f>OR(AND(65 &lt;= CODE(UPPER(A1048)), CODE(UPPER(A1048)) &lt; 91), AND(65 &lt;= CODE(UPPER(RIGHT(A1048, 1))), CODE(UPPER(RIGHT(A1048, 1))) &lt; 91))</f>
        <v>1</v>
      </c>
      <c r="D1048">
        <v>0.40978599999999998</v>
      </c>
      <c r="E1048">
        <v>371</v>
      </c>
      <c r="F1048">
        <v>-2.8390200000000001</v>
      </c>
      <c r="G1048">
        <v>-10.573499999999999</v>
      </c>
      <c r="H1048">
        <v>-11.647600000000001</v>
      </c>
    </row>
    <row r="1049" spans="1:8" hidden="1" x14ac:dyDescent="0.3">
      <c r="A1049" t="s">
        <v>1916</v>
      </c>
      <c r="B1049" t="b">
        <f>OR(AND(65 &lt;= CODE(UPPER(A1049)), CODE(UPPER(A1049)) &lt; 91), AND(65 &lt;= CODE(UPPER(RIGHT(A1049, 1))), CODE(UPPER(RIGHT(A1049, 1))) &lt; 91))</f>
        <v>1</v>
      </c>
      <c r="D1049">
        <v>0.40210499999999999</v>
      </c>
      <c r="E1049">
        <v>52</v>
      </c>
      <c r="F1049">
        <v>0</v>
      </c>
      <c r="G1049">
        <v>0</v>
      </c>
      <c r="H1049">
        <v>0</v>
      </c>
    </row>
    <row r="1050" spans="1:8" hidden="1" x14ac:dyDescent="0.3">
      <c r="A1050" t="s">
        <v>1869</v>
      </c>
      <c r="B1050" t="b">
        <f>OR(AND(65 &lt;= CODE(UPPER(A1050)), CODE(UPPER(A1050)) &lt; 91), AND(65 &lt;= CODE(UPPER(RIGHT(A1050, 1))), CODE(UPPER(RIGHT(A1050, 1))) &lt; 91))</f>
        <v>1</v>
      </c>
      <c r="D1050">
        <v>0.409723</v>
      </c>
      <c r="E1050">
        <v>39</v>
      </c>
      <c r="F1050">
        <v>-3.1592099999999999</v>
      </c>
      <c r="G1050">
        <v>-10.123100000000001</v>
      </c>
      <c r="H1050">
        <v>-11.2126</v>
      </c>
    </row>
    <row r="1051" spans="1:8" hidden="1" x14ac:dyDescent="0.3">
      <c r="A1051" t="s">
        <v>1918</v>
      </c>
      <c r="B1051" t="b">
        <f>OR(AND(65 &lt;= CODE(UPPER(A1051)), CODE(UPPER(A1051)) &lt; 91), AND(65 &lt;= CODE(UPPER(RIGHT(A1051, 1))), CODE(UPPER(RIGHT(A1051, 1))) &lt; 91))</f>
        <v>1</v>
      </c>
      <c r="D1051">
        <v>0.40205299999999999</v>
      </c>
      <c r="E1051">
        <v>52</v>
      </c>
      <c r="F1051">
        <v>0</v>
      </c>
      <c r="G1051">
        <v>0</v>
      </c>
      <c r="H1051">
        <v>0</v>
      </c>
    </row>
    <row r="1052" spans="1:8" hidden="1" x14ac:dyDescent="0.3">
      <c r="A1052" t="s">
        <v>1919</v>
      </c>
      <c r="B1052" t="b">
        <f>OR(AND(65 &lt;= CODE(UPPER(A1052)), CODE(UPPER(A1052)) &lt; 91), AND(65 &lt;= CODE(UPPER(RIGHT(A1052, 1))), CODE(UPPER(RIGHT(A1052, 1))) &lt; 91))</f>
        <v>1</v>
      </c>
      <c r="D1052">
        <v>0.40203299999999997</v>
      </c>
      <c r="E1052">
        <v>50</v>
      </c>
      <c r="F1052">
        <v>0</v>
      </c>
      <c r="G1052">
        <v>0</v>
      </c>
      <c r="H1052">
        <v>0</v>
      </c>
    </row>
    <row r="1053" spans="1:8" hidden="1" x14ac:dyDescent="0.3">
      <c r="A1053" t="s">
        <v>1870</v>
      </c>
      <c r="B1053" t="b">
        <f>OR(AND(65 &lt;= CODE(UPPER(A1053)), CODE(UPPER(A1053)) &lt; 91), AND(65 &lt;= CODE(UPPER(RIGHT(A1053, 1))), CODE(UPPER(RIGHT(A1053, 1))) &lt; 91))</f>
        <v>1</v>
      </c>
      <c r="D1053">
        <v>0.40967399999999998</v>
      </c>
      <c r="E1053">
        <v>143</v>
      </c>
      <c r="F1053">
        <v>-3.52121</v>
      </c>
      <c r="G1053">
        <v>-9.51417</v>
      </c>
      <c r="H1053">
        <v>-9.9542699999999993</v>
      </c>
    </row>
    <row r="1054" spans="1:8" hidden="1" x14ac:dyDescent="0.3">
      <c r="A1054" t="s">
        <v>1921</v>
      </c>
      <c r="B1054" t="b">
        <f>OR(AND(65 &lt;= CODE(UPPER(A1054)), CODE(UPPER(A1054)) &lt; 91), AND(65 &lt;= CODE(UPPER(RIGHT(A1054, 1))), CODE(UPPER(RIGHT(A1054, 1))) &lt; 91))</f>
        <v>1</v>
      </c>
      <c r="D1054">
        <v>0.40163500000000002</v>
      </c>
      <c r="E1054">
        <v>48</v>
      </c>
      <c r="F1054">
        <v>0</v>
      </c>
      <c r="G1054">
        <v>0</v>
      </c>
      <c r="H1054">
        <v>0</v>
      </c>
    </row>
    <row r="1055" spans="1:8" hidden="1" x14ac:dyDescent="0.3">
      <c r="A1055" t="s">
        <v>1871</v>
      </c>
      <c r="B1055" t="b">
        <f>OR(AND(65 &lt;= CODE(UPPER(A1055)), CODE(UPPER(A1055)) &lt; 91), AND(65 &lt;= CODE(UPPER(RIGHT(A1055, 1))), CODE(UPPER(RIGHT(A1055, 1))) &lt; 91))</f>
        <v>1</v>
      </c>
      <c r="C1055">
        <v>1</v>
      </c>
      <c r="D1055">
        <v>0.409279</v>
      </c>
      <c r="E1055">
        <v>22</v>
      </c>
      <c r="F1055">
        <v>-2.2555100000000001</v>
      </c>
      <c r="G1055">
        <v>-9.3160799999999995</v>
      </c>
      <c r="H1055">
        <v>-10.368</v>
      </c>
    </row>
    <row r="1056" spans="1:8" hidden="1" x14ac:dyDescent="0.3">
      <c r="A1056" t="s">
        <v>1872</v>
      </c>
      <c r="B1056" t="b">
        <f>OR(AND(65 &lt;= CODE(UPPER(A1056)), CODE(UPPER(A1056)) &lt; 91), AND(65 &lt;= CODE(UPPER(RIGHT(A1056, 1))), CODE(UPPER(RIGHT(A1056, 1))) &lt; 91))</f>
        <v>1</v>
      </c>
      <c r="C1056">
        <v>1</v>
      </c>
      <c r="D1056">
        <v>0.40912700000000002</v>
      </c>
      <c r="E1056">
        <v>33</v>
      </c>
      <c r="F1056">
        <v>-1.6445099999999999</v>
      </c>
      <c r="G1056">
        <v>-10.412699999999999</v>
      </c>
      <c r="H1056">
        <v>-10.933</v>
      </c>
    </row>
    <row r="1057" spans="1:8" hidden="1" x14ac:dyDescent="0.3">
      <c r="A1057" t="s">
        <v>1874</v>
      </c>
      <c r="B1057" t="b">
        <f>OR(AND(65 &lt;= CODE(UPPER(A1057)), CODE(UPPER(A1057)) &lt; 91), AND(65 &lt;= CODE(UPPER(RIGHT(A1057, 1))), CODE(UPPER(RIGHT(A1057, 1))) &lt; 91))</f>
        <v>1</v>
      </c>
      <c r="D1057">
        <v>0.40905799999999998</v>
      </c>
      <c r="E1057">
        <v>134</v>
      </c>
      <c r="F1057">
        <v>-3.21489</v>
      </c>
      <c r="G1057">
        <v>-11.0806</v>
      </c>
      <c r="H1057">
        <v>-12.4903</v>
      </c>
    </row>
    <row r="1058" spans="1:8" hidden="1" x14ac:dyDescent="0.3">
      <c r="A1058" t="s">
        <v>1875</v>
      </c>
      <c r="B1058" t="b">
        <f>OR(AND(65 &lt;= CODE(UPPER(A1058)), CODE(UPPER(A1058)) &lt; 91), AND(65 &lt;= CODE(UPPER(RIGHT(A1058, 1))), CODE(UPPER(RIGHT(A1058, 1))) &lt; 91))</f>
        <v>1</v>
      </c>
      <c r="D1058">
        <v>0.40904499999999999</v>
      </c>
      <c r="E1058">
        <v>69</v>
      </c>
      <c r="F1058">
        <v>-3.1815899999999999</v>
      </c>
      <c r="G1058">
        <v>-10.9611</v>
      </c>
      <c r="H1058">
        <v>-13.1492</v>
      </c>
    </row>
    <row r="1059" spans="1:8" hidden="1" x14ac:dyDescent="0.3">
      <c r="A1059" t="s">
        <v>1876</v>
      </c>
      <c r="B1059" t="b">
        <f>OR(AND(65 &lt;= CODE(UPPER(A1059)), CODE(UPPER(A1059)) &lt; 91), AND(65 &lt;= CODE(UPPER(RIGHT(A1059, 1))), CODE(UPPER(RIGHT(A1059, 1))) &lt; 91))</f>
        <v>1</v>
      </c>
      <c r="D1059">
        <v>0.408383</v>
      </c>
      <c r="E1059">
        <v>22</v>
      </c>
      <c r="F1059">
        <v>-3.0108600000000001</v>
      </c>
      <c r="G1059">
        <v>-10.0871</v>
      </c>
      <c r="H1059">
        <v>-10.999000000000001</v>
      </c>
    </row>
    <row r="1060" spans="1:8" hidden="1" x14ac:dyDescent="0.3">
      <c r="A1060" t="s">
        <v>1877</v>
      </c>
      <c r="B1060" t="b">
        <f>OR(AND(65 &lt;= CODE(UPPER(A1060)), CODE(UPPER(A1060)) &lt; 91), AND(65 &lt;= CODE(UPPER(RIGHT(A1060, 1))), CODE(UPPER(RIGHT(A1060, 1))) &lt; 91))</f>
        <v>1</v>
      </c>
      <c r="C1060">
        <v>1</v>
      </c>
      <c r="D1060">
        <v>0.407586</v>
      </c>
      <c r="E1060">
        <v>57</v>
      </c>
      <c r="F1060">
        <v>-1.3725499999999999</v>
      </c>
      <c r="G1060">
        <v>-10.1989</v>
      </c>
      <c r="H1060">
        <v>-11.3931</v>
      </c>
    </row>
    <row r="1061" spans="1:8" hidden="1" x14ac:dyDescent="0.3">
      <c r="A1061" t="s">
        <v>1878</v>
      </c>
      <c r="B1061" t="b">
        <f>OR(AND(65 &lt;= CODE(UPPER(A1061)), CODE(UPPER(A1061)) &lt; 91), AND(65 &lt;= CODE(UPPER(RIGHT(A1061, 1))), CODE(UPPER(RIGHT(A1061, 1))) &lt; 91))</f>
        <v>1</v>
      </c>
      <c r="D1061">
        <v>0.407528</v>
      </c>
      <c r="E1061">
        <v>22</v>
      </c>
      <c r="F1061">
        <v>-2.7206000000000001</v>
      </c>
      <c r="G1061">
        <v>-10.7082</v>
      </c>
      <c r="H1061">
        <v>-10.6205</v>
      </c>
    </row>
    <row r="1062" spans="1:8" hidden="1" x14ac:dyDescent="0.3">
      <c r="A1062" t="s">
        <v>1879</v>
      </c>
      <c r="B1062" t="b">
        <f>OR(AND(65 &lt;= CODE(UPPER(A1062)), CODE(UPPER(A1062)) &lt; 91), AND(65 &lt;= CODE(UPPER(RIGHT(A1062, 1))), CODE(UPPER(RIGHT(A1062, 1))) &lt; 91))</f>
        <v>1</v>
      </c>
      <c r="C1062">
        <v>1</v>
      </c>
      <c r="D1062">
        <v>0.40744399999999997</v>
      </c>
      <c r="E1062">
        <v>62</v>
      </c>
      <c r="F1062">
        <v>-1.3968499999999999</v>
      </c>
      <c r="G1062">
        <v>-10.3499</v>
      </c>
      <c r="H1062">
        <v>-12.245200000000001</v>
      </c>
    </row>
    <row r="1063" spans="1:8" hidden="1" x14ac:dyDescent="0.3">
      <c r="A1063" t="s">
        <v>1880</v>
      </c>
      <c r="B1063" t="b">
        <f>OR(AND(65 &lt;= CODE(UPPER(A1063)), CODE(UPPER(A1063)) &lt; 91), AND(65 &lt;= CODE(UPPER(RIGHT(A1063, 1))), CODE(UPPER(RIGHT(A1063, 1))) &lt; 91))</f>
        <v>1</v>
      </c>
      <c r="D1063">
        <v>0.40739999999999998</v>
      </c>
      <c r="E1063">
        <v>64</v>
      </c>
      <c r="F1063">
        <v>-4.1582100000000004</v>
      </c>
      <c r="G1063">
        <v>-11.448399999999999</v>
      </c>
      <c r="H1063">
        <v>-13.661</v>
      </c>
    </row>
    <row r="1064" spans="1:8" hidden="1" x14ac:dyDescent="0.3">
      <c r="A1064" t="s">
        <v>1883</v>
      </c>
      <c r="B1064" t="b">
        <f>OR(AND(65 &lt;= CODE(UPPER(A1064)), CODE(UPPER(A1064)) &lt; 91), AND(65 &lt;= CODE(UPPER(RIGHT(A1064, 1))), CODE(UPPER(RIGHT(A1064, 1))) &lt; 91))</f>
        <v>0</v>
      </c>
      <c r="C1064">
        <v>1</v>
      </c>
      <c r="D1064">
        <v>0.40683799999999998</v>
      </c>
      <c r="E1064">
        <v>443</v>
      </c>
      <c r="F1064">
        <v>-3.08832</v>
      </c>
      <c r="G1064">
        <v>-10.9903</v>
      </c>
      <c r="H1064">
        <v>-12.6592</v>
      </c>
    </row>
    <row r="1065" spans="1:8" hidden="1" x14ac:dyDescent="0.3">
      <c r="A1065" t="s">
        <v>1884</v>
      </c>
      <c r="B1065" t="b">
        <f>OR(AND(65 &lt;= CODE(UPPER(A1065)), CODE(UPPER(A1065)) &lt; 91), AND(65 &lt;= CODE(UPPER(RIGHT(A1065, 1))), CODE(UPPER(RIGHT(A1065, 1))) &lt; 91))</f>
        <v>1</v>
      </c>
      <c r="C1065">
        <v>1</v>
      </c>
      <c r="D1065">
        <v>0.40663700000000003</v>
      </c>
      <c r="E1065">
        <v>41</v>
      </c>
      <c r="F1065">
        <v>-1.87083</v>
      </c>
      <c r="G1065">
        <v>-10.6312</v>
      </c>
      <c r="H1065">
        <v>-10.668100000000001</v>
      </c>
    </row>
    <row r="1066" spans="1:8" hidden="1" x14ac:dyDescent="0.3">
      <c r="A1066" t="s">
        <v>1885</v>
      </c>
      <c r="B1066" t="b">
        <f>OR(AND(65 &lt;= CODE(UPPER(A1066)), CODE(UPPER(A1066)) &lt; 91), AND(65 &lt;= CODE(UPPER(RIGHT(A1066, 1))), CODE(UPPER(RIGHT(A1066, 1))) &lt; 91))</f>
        <v>1</v>
      </c>
      <c r="D1066">
        <v>0.40659800000000001</v>
      </c>
      <c r="E1066">
        <v>139</v>
      </c>
      <c r="F1066">
        <v>-3.3504999999999998</v>
      </c>
      <c r="G1066">
        <v>-11.114100000000001</v>
      </c>
      <c r="H1066">
        <v>-13.199</v>
      </c>
    </row>
    <row r="1067" spans="1:8" hidden="1" x14ac:dyDescent="0.3">
      <c r="A1067" t="s">
        <v>1886</v>
      </c>
      <c r="B1067" t="b">
        <f>OR(AND(65 &lt;= CODE(UPPER(A1067)), CODE(UPPER(A1067)) &lt; 91), AND(65 &lt;= CODE(UPPER(RIGHT(A1067, 1))), CODE(UPPER(RIGHT(A1067, 1))) &lt; 91))</f>
        <v>1</v>
      </c>
      <c r="D1067">
        <v>0.40652199999999999</v>
      </c>
      <c r="E1067">
        <v>45</v>
      </c>
      <c r="F1067">
        <v>-3.4291299999999998</v>
      </c>
      <c r="G1067">
        <v>-11.037000000000001</v>
      </c>
      <c r="H1067">
        <v>-12.779400000000001</v>
      </c>
    </row>
    <row r="1068" spans="1:8" hidden="1" x14ac:dyDescent="0.3">
      <c r="A1068" t="s">
        <v>1887</v>
      </c>
      <c r="B1068" t="b">
        <f>OR(AND(65 &lt;= CODE(UPPER(A1068)), CODE(UPPER(A1068)) &lt; 91), AND(65 &lt;= CODE(UPPER(RIGHT(A1068, 1))), CODE(UPPER(RIGHT(A1068, 1))) &lt; 91))</f>
        <v>0</v>
      </c>
      <c r="D1068">
        <v>0.406443</v>
      </c>
      <c r="E1068">
        <v>21</v>
      </c>
      <c r="F1068">
        <v>-4.1558400000000004</v>
      </c>
      <c r="G1068">
        <v>-11.436</v>
      </c>
      <c r="H1068">
        <v>-13.6873</v>
      </c>
    </row>
    <row r="1069" spans="1:8" hidden="1" x14ac:dyDescent="0.3">
      <c r="A1069" t="s">
        <v>1888</v>
      </c>
      <c r="B1069" t="b">
        <f>OR(AND(65 &lt;= CODE(UPPER(A1069)), CODE(UPPER(A1069)) &lt; 91), AND(65 &lt;= CODE(UPPER(RIGHT(A1069, 1))), CODE(UPPER(RIGHT(A1069, 1))) &lt; 91))</f>
        <v>1</v>
      </c>
      <c r="C1069">
        <v>1</v>
      </c>
      <c r="D1069">
        <v>0.40598000000000001</v>
      </c>
      <c r="E1069">
        <v>68</v>
      </c>
      <c r="F1069">
        <v>-2.2150599999999998</v>
      </c>
      <c r="G1069">
        <v>-10.4998</v>
      </c>
      <c r="H1069">
        <v>-11.8696</v>
      </c>
    </row>
    <row r="1070" spans="1:8" hidden="1" x14ac:dyDescent="0.3">
      <c r="A1070" t="s">
        <v>1889</v>
      </c>
      <c r="B1070" t="b">
        <f>OR(AND(65 &lt;= CODE(UPPER(A1070)), CODE(UPPER(A1070)) &lt; 91), AND(65 &lt;= CODE(UPPER(RIGHT(A1070, 1))), CODE(UPPER(RIGHT(A1070, 1))) &lt; 91))</f>
        <v>1</v>
      </c>
      <c r="D1070">
        <v>0.40586299999999997</v>
      </c>
      <c r="E1070">
        <v>43</v>
      </c>
      <c r="F1070">
        <v>-2.8949500000000001</v>
      </c>
      <c r="G1070">
        <v>-10.6129</v>
      </c>
      <c r="H1070">
        <v>-12.465199999999999</v>
      </c>
    </row>
    <row r="1071" spans="1:8" hidden="1" x14ac:dyDescent="0.3">
      <c r="A1071" t="s">
        <v>1938</v>
      </c>
      <c r="B1071" t="b">
        <f>OR(AND(65 &lt;= CODE(UPPER(A1071)), CODE(UPPER(A1071)) &lt; 91), AND(65 &lt;= CODE(UPPER(RIGHT(A1071, 1))), CODE(UPPER(RIGHT(A1071, 1))) &lt; 91))</f>
        <v>1</v>
      </c>
      <c r="D1071">
        <v>0.39924300000000001</v>
      </c>
      <c r="E1071">
        <v>42</v>
      </c>
      <c r="F1071">
        <v>0</v>
      </c>
      <c r="G1071">
        <v>0</v>
      </c>
      <c r="H1071">
        <v>0</v>
      </c>
    </row>
    <row r="1072" spans="1:8" hidden="1" x14ac:dyDescent="0.3">
      <c r="A1072" t="s">
        <v>1890</v>
      </c>
      <c r="B1072" t="b">
        <f>OR(AND(65 &lt;= CODE(UPPER(A1072)), CODE(UPPER(A1072)) &lt; 91), AND(65 &lt;= CODE(UPPER(RIGHT(A1072, 1))), CODE(UPPER(RIGHT(A1072, 1))) &lt; 91))</f>
        <v>1</v>
      </c>
      <c r="D1072">
        <v>0.40542800000000001</v>
      </c>
      <c r="E1072">
        <v>154</v>
      </c>
      <c r="F1072">
        <v>-3.6371699999999998</v>
      </c>
      <c r="G1072">
        <v>-10.949299999999999</v>
      </c>
      <c r="H1072">
        <v>-12.6853</v>
      </c>
    </row>
    <row r="1073" spans="1:8" hidden="1" x14ac:dyDescent="0.3">
      <c r="A1073" t="s">
        <v>1891</v>
      </c>
      <c r="B1073" t="b">
        <f>OR(AND(65 &lt;= CODE(UPPER(A1073)), CODE(UPPER(A1073)) &lt; 91), AND(65 &lt;= CODE(UPPER(RIGHT(A1073, 1))), CODE(UPPER(RIGHT(A1073, 1))) &lt; 91))</f>
        <v>1</v>
      </c>
      <c r="D1073">
        <v>0.40539399999999998</v>
      </c>
      <c r="E1073">
        <v>121</v>
      </c>
      <c r="F1073">
        <v>-3.4847399999999999</v>
      </c>
      <c r="G1073">
        <v>-10.641999999999999</v>
      </c>
      <c r="H1073">
        <v>-12.0779</v>
      </c>
    </row>
    <row r="1074" spans="1:8" hidden="1" x14ac:dyDescent="0.3">
      <c r="A1074" t="s">
        <v>1892</v>
      </c>
      <c r="B1074" t="b">
        <f>OR(AND(65 &lt;= CODE(UPPER(A1074)), CODE(UPPER(A1074)) &lt; 91), AND(65 &lt;= CODE(UPPER(RIGHT(A1074, 1))), CODE(UPPER(RIGHT(A1074, 1))) &lt; 91))</f>
        <v>1</v>
      </c>
      <c r="D1074">
        <v>0.40532099999999999</v>
      </c>
      <c r="E1074">
        <v>57</v>
      </c>
      <c r="F1074">
        <v>-3.6884100000000002</v>
      </c>
      <c r="G1074">
        <v>-10.3467</v>
      </c>
      <c r="H1074">
        <v>-11.3591</v>
      </c>
    </row>
    <row r="1075" spans="1:8" hidden="1" x14ac:dyDescent="0.3">
      <c r="A1075" t="s">
        <v>1893</v>
      </c>
      <c r="B1075" t="b">
        <f>OR(AND(65 &lt;= CODE(UPPER(A1075)), CODE(UPPER(A1075)) &lt; 91), AND(65 &lt;= CODE(UPPER(RIGHT(A1075, 1))), CODE(UPPER(RIGHT(A1075, 1))) &lt; 91))</f>
        <v>0</v>
      </c>
      <c r="D1075">
        <v>0.40499099999999999</v>
      </c>
      <c r="E1075">
        <v>61</v>
      </c>
      <c r="F1075">
        <v>-3.43743</v>
      </c>
      <c r="G1075">
        <v>-11.257899999999999</v>
      </c>
      <c r="H1075">
        <v>-11.257899999999999</v>
      </c>
    </row>
    <row r="1076" spans="1:8" x14ac:dyDescent="0.3">
      <c r="A1076" t="s">
        <v>1894</v>
      </c>
      <c r="B1076" t="b">
        <f>OR(AND(65 &lt;= CODE(UPPER(A1076)), CODE(UPPER(A1076)) &lt; 91), AND(65 &lt;= CODE(UPPER(RIGHT(A1076, 1))), CODE(UPPER(RIGHT(A1076, 1))) &lt; 91))</f>
        <v>0</v>
      </c>
      <c r="C1076">
        <v>1</v>
      </c>
      <c r="D1076">
        <v>0.404835</v>
      </c>
      <c r="E1076">
        <v>10</v>
      </c>
      <c r="F1076">
        <v>-2.0248599999999999</v>
      </c>
      <c r="G1076">
        <v>-9.2189300000000003</v>
      </c>
      <c r="H1076">
        <v>-11.9673</v>
      </c>
    </row>
    <row r="1077" spans="1:8" hidden="1" x14ac:dyDescent="0.3">
      <c r="A1077" t="s">
        <v>37</v>
      </c>
      <c r="B1077" t="b">
        <f>OR(AND(65 &lt;= CODE(UPPER(A1077)), CODE(UPPER(A1077)) &lt; 91), AND(65 &lt;= CODE(UPPER(RIGHT(A1077, 1))), CODE(UPPER(RIGHT(A1077, 1))) &lt; 91))</f>
        <v>1</v>
      </c>
      <c r="D1077">
        <v>0.404831</v>
      </c>
      <c r="E1077">
        <v>33</v>
      </c>
      <c r="F1077">
        <v>-3.1336400000000002</v>
      </c>
      <c r="G1077">
        <v>-10.912599999999999</v>
      </c>
      <c r="H1077">
        <v>-11.730700000000001</v>
      </c>
    </row>
    <row r="1078" spans="1:8" x14ac:dyDescent="0.3">
      <c r="A1078" t="s">
        <v>1896</v>
      </c>
      <c r="B1078" t="b">
        <f>OR(AND(65 &lt;= CODE(UPPER(A1078)), CODE(UPPER(A1078)) &lt; 91), AND(65 &lt;= CODE(UPPER(RIGHT(A1078, 1))), CODE(UPPER(RIGHT(A1078, 1))) &lt; 91))</f>
        <v>0</v>
      </c>
      <c r="C1078">
        <v>1</v>
      </c>
      <c r="D1078">
        <v>0.404532</v>
      </c>
      <c r="E1078">
        <v>382</v>
      </c>
      <c r="F1078">
        <v>-1.9353899999999999</v>
      </c>
      <c r="G1078">
        <v>-10.2773</v>
      </c>
      <c r="H1078">
        <v>-10.530799999999999</v>
      </c>
    </row>
    <row r="1079" spans="1:8" hidden="1" x14ac:dyDescent="0.3">
      <c r="A1079" t="s">
        <v>1897</v>
      </c>
      <c r="B1079" t="b">
        <f>OR(AND(65 &lt;= CODE(UPPER(A1079)), CODE(UPPER(A1079)) &lt; 91), AND(65 &lt;= CODE(UPPER(RIGHT(A1079, 1))), CODE(UPPER(RIGHT(A1079, 1))) &lt; 91))</f>
        <v>1</v>
      </c>
      <c r="D1079">
        <v>0.40451799999999999</v>
      </c>
      <c r="E1079">
        <v>39</v>
      </c>
      <c r="F1079">
        <v>-3.53274</v>
      </c>
      <c r="G1079">
        <v>-10.692</v>
      </c>
      <c r="H1079">
        <v>-12.7639</v>
      </c>
    </row>
    <row r="1080" spans="1:8" hidden="1" x14ac:dyDescent="0.3">
      <c r="A1080" t="s">
        <v>1899</v>
      </c>
      <c r="B1080" t="b">
        <f>OR(AND(65 &lt;= CODE(UPPER(A1080)), CODE(UPPER(A1080)) &lt; 91), AND(65 &lt;= CODE(UPPER(RIGHT(A1080, 1))), CODE(UPPER(RIGHT(A1080, 1))) &lt; 91))</f>
        <v>1</v>
      </c>
      <c r="D1080">
        <v>0.40442800000000001</v>
      </c>
      <c r="E1080">
        <v>19</v>
      </c>
      <c r="F1080">
        <v>-4.1558400000000004</v>
      </c>
      <c r="G1080">
        <v>-11.436</v>
      </c>
      <c r="H1080">
        <v>-13.6873</v>
      </c>
    </row>
    <row r="1081" spans="1:8" hidden="1" x14ac:dyDescent="0.3">
      <c r="A1081" t="s">
        <v>1900</v>
      </c>
      <c r="B1081" t="b">
        <f>OR(AND(65 &lt;= CODE(UPPER(A1081)), CODE(UPPER(A1081)) &lt; 91), AND(65 &lt;= CODE(UPPER(RIGHT(A1081, 1))), CODE(UPPER(RIGHT(A1081, 1))) &lt; 91))</f>
        <v>1</v>
      </c>
      <c r="C1081">
        <v>1</v>
      </c>
      <c r="D1081">
        <v>0.40425100000000003</v>
      </c>
      <c r="E1081">
        <v>14</v>
      </c>
      <c r="F1081">
        <v>-1.84728</v>
      </c>
      <c r="G1081">
        <v>-10.1652</v>
      </c>
      <c r="H1081">
        <v>-11.686999999999999</v>
      </c>
    </row>
    <row r="1082" spans="1:8" hidden="1" x14ac:dyDescent="0.3">
      <c r="A1082" t="s">
        <v>1901</v>
      </c>
      <c r="B1082" t="b">
        <f>OR(AND(65 &lt;= CODE(UPPER(A1082)), CODE(UPPER(A1082)) &lt; 91), AND(65 &lt;= CODE(UPPER(RIGHT(A1082, 1))), CODE(UPPER(RIGHT(A1082, 1))) &lt; 91))</f>
        <v>1</v>
      </c>
      <c r="D1082">
        <v>0.40422599999999997</v>
      </c>
      <c r="E1082">
        <v>122</v>
      </c>
      <c r="F1082">
        <v>-2.8654500000000001</v>
      </c>
      <c r="G1082">
        <v>-10.5222</v>
      </c>
      <c r="H1082">
        <v>-11.3056</v>
      </c>
    </row>
    <row r="1083" spans="1:8" hidden="1" x14ac:dyDescent="0.3">
      <c r="A1083" t="s">
        <v>1949</v>
      </c>
      <c r="B1083" t="b">
        <f>OR(AND(65 &lt;= CODE(UPPER(A1083)), CODE(UPPER(A1083)) &lt; 91), AND(65 &lt;= CODE(UPPER(RIGHT(A1083, 1))), CODE(UPPER(RIGHT(A1083, 1))) &lt; 91))</f>
        <v>1</v>
      </c>
      <c r="D1083">
        <v>0.39796300000000001</v>
      </c>
      <c r="E1083">
        <v>47</v>
      </c>
      <c r="F1083">
        <v>0</v>
      </c>
      <c r="G1083">
        <v>0</v>
      </c>
      <c r="H1083">
        <v>0</v>
      </c>
    </row>
    <row r="1084" spans="1:8" hidden="1" x14ac:dyDescent="0.3">
      <c r="A1084" t="s">
        <v>1902</v>
      </c>
      <c r="B1084" t="b">
        <f>OR(AND(65 &lt;= CODE(UPPER(A1084)), CODE(UPPER(A1084)) &lt; 91), AND(65 &lt;= CODE(UPPER(RIGHT(A1084, 1))), CODE(UPPER(RIGHT(A1084, 1))) &lt; 91))</f>
        <v>1</v>
      </c>
      <c r="D1084">
        <v>0.40401399999999998</v>
      </c>
      <c r="E1084">
        <v>56</v>
      </c>
      <c r="F1084">
        <v>-3.4337800000000001</v>
      </c>
      <c r="G1084">
        <v>-10.832599999999999</v>
      </c>
      <c r="H1084">
        <v>-12.106999999999999</v>
      </c>
    </row>
    <row r="1085" spans="1:8" hidden="1" x14ac:dyDescent="0.3">
      <c r="A1085" t="s">
        <v>1903</v>
      </c>
      <c r="B1085" t="b">
        <f>OR(AND(65 &lt;= CODE(UPPER(A1085)), CODE(UPPER(A1085)) &lt; 91), AND(65 &lt;= CODE(UPPER(RIGHT(A1085, 1))), CODE(UPPER(RIGHT(A1085, 1))) &lt; 91))</f>
        <v>1</v>
      </c>
      <c r="D1085">
        <v>0.40393499999999999</v>
      </c>
      <c r="E1085">
        <v>338</v>
      </c>
      <c r="F1085">
        <v>-3.4257399999999998</v>
      </c>
      <c r="G1085">
        <v>-10.5588</v>
      </c>
      <c r="H1085">
        <v>-12.0555</v>
      </c>
    </row>
    <row r="1086" spans="1:8" hidden="1" x14ac:dyDescent="0.3">
      <c r="A1086" t="s">
        <v>1904</v>
      </c>
      <c r="B1086" t="b">
        <f>OR(AND(65 &lt;= CODE(UPPER(A1086)), CODE(UPPER(A1086)) &lt; 91), AND(65 &lt;= CODE(UPPER(RIGHT(A1086, 1))), CODE(UPPER(RIGHT(A1086, 1))) &lt; 91))</f>
        <v>1</v>
      </c>
      <c r="D1086">
        <v>0.40388499999999999</v>
      </c>
      <c r="E1086">
        <v>93</v>
      </c>
      <c r="F1086">
        <v>-2.6892299999999998</v>
      </c>
      <c r="G1086">
        <v>-10.6282</v>
      </c>
      <c r="H1086">
        <v>-11.574400000000001</v>
      </c>
    </row>
    <row r="1087" spans="1:8" hidden="1" x14ac:dyDescent="0.3">
      <c r="A1087" t="s">
        <v>1906</v>
      </c>
      <c r="B1087" t="b">
        <f>OR(AND(65 &lt;= CODE(UPPER(A1087)), CODE(UPPER(A1087)) &lt; 91), AND(65 &lt;= CODE(UPPER(RIGHT(A1087, 1))), CODE(UPPER(RIGHT(A1087, 1))) &lt; 91))</f>
        <v>1</v>
      </c>
      <c r="D1087">
        <v>0.40357799999999999</v>
      </c>
      <c r="E1087">
        <v>35</v>
      </c>
      <c r="F1087">
        <v>-4.0888400000000003</v>
      </c>
      <c r="G1087">
        <v>-11.1516</v>
      </c>
      <c r="H1087">
        <v>-13.1296</v>
      </c>
    </row>
    <row r="1088" spans="1:8" hidden="1" x14ac:dyDescent="0.3">
      <c r="A1088" t="s">
        <v>1907</v>
      </c>
      <c r="B1088" t="b">
        <f>OR(AND(65 &lt;= CODE(UPPER(A1088)), CODE(UPPER(A1088)) &lt; 91), AND(65 &lt;= CODE(UPPER(RIGHT(A1088, 1))), CODE(UPPER(RIGHT(A1088, 1))) &lt; 91))</f>
        <v>1</v>
      </c>
      <c r="D1088">
        <v>0.40322599999999997</v>
      </c>
      <c r="E1088">
        <v>74</v>
      </c>
      <c r="F1088">
        <v>-3.8036300000000001</v>
      </c>
      <c r="G1088">
        <v>-11.180899999999999</v>
      </c>
      <c r="H1088">
        <v>-12.796200000000001</v>
      </c>
    </row>
    <row r="1089" spans="1:8" hidden="1" x14ac:dyDescent="0.3">
      <c r="A1089" t="s">
        <v>1908</v>
      </c>
      <c r="B1089" t="b">
        <f>OR(AND(65 &lt;= CODE(UPPER(A1089)), CODE(UPPER(A1089)) &lt; 91), AND(65 &lt;= CODE(UPPER(RIGHT(A1089, 1))), CODE(UPPER(RIGHT(A1089, 1))) &lt; 91))</f>
        <v>1</v>
      </c>
      <c r="D1089">
        <v>0.40318799999999999</v>
      </c>
      <c r="E1089">
        <v>307</v>
      </c>
      <c r="F1089">
        <v>-3.7014200000000002</v>
      </c>
      <c r="G1089">
        <v>-10.977</v>
      </c>
      <c r="H1089">
        <v>-12.6793</v>
      </c>
    </row>
    <row r="1090" spans="1:8" hidden="1" x14ac:dyDescent="0.3">
      <c r="A1090" t="s">
        <v>1910</v>
      </c>
      <c r="B1090" t="b">
        <f>OR(AND(65 &lt;= CODE(UPPER(A1090)), CODE(UPPER(A1090)) &lt; 91), AND(65 &lt;= CODE(UPPER(RIGHT(A1090, 1))), CODE(UPPER(RIGHT(A1090, 1))) &lt; 91))</f>
        <v>1</v>
      </c>
      <c r="D1090">
        <v>0.40315600000000001</v>
      </c>
      <c r="E1090">
        <v>50</v>
      </c>
      <c r="F1090">
        <v>-3.13842</v>
      </c>
      <c r="G1090">
        <v>-10.7052</v>
      </c>
      <c r="H1090">
        <v>-10.9399</v>
      </c>
    </row>
    <row r="1091" spans="1:8" hidden="1" x14ac:dyDescent="0.3">
      <c r="A1091" t="s">
        <v>1911</v>
      </c>
      <c r="B1091" t="b">
        <f>OR(AND(65 &lt;= CODE(UPPER(A1091)), CODE(UPPER(A1091)) &lt; 91), AND(65 &lt;= CODE(UPPER(RIGHT(A1091, 1))), CODE(UPPER(RIGHT(A1091, 1))) &lt; 91))</f>
        <v>0</v>
      </c>
      <c r="D1091">
        <v>0.40305000000000002</v>
      </c>
      <c r="E1091">
        <v>211</v>
      </c>
      <c r="F1091">
        <v>-4.15151</v>
      </c>
      <c r="G1091">
        <v>-11.702400000000001</v>
      </c>
      <c r="H1091">
        <v>-12.843500000000001</v>
      </c>
    </row>
    <row r="1092" spans="1:8" hidden="1" x14ac:dyDescent="0.3">
      <c r="A1092" t="s">
        <v>1912</v>
      </c>
      <c r="B1092" t="b">
        <f>OR(AND(65 &lt;= CODE(UPPER(A1092)), CODE(UPPER(A1092)) &lt; 91), AND(65 &lt;= CODE(UPPER(RIGHT(A1092, 1))), CODE(UPPER(RIGHT(A1092, 1))) &lt; 91))</f>
        <v>1</v>
      </c>
      <c r="D1092">
        <v>0.40296100000000001</v>
      </c>
      <c r="E1092">
        <v>113</v>
      </c>
      <c r="F1092">
        <v>-3.5886300000000002</v>
      </c>
      <c r="G1092">
        <v>-10.9763</v>
      </c>
      <c r="H1092">
        <v>-12.606999999999999</v>
      </c>
    </row>
    <row r="1093" spans="1:8" hidden="1" x14ac:dyDescent="0.3">
      <c r="A1093" t="s">
        <v>1959</v>
      </c>
      <c r="B1093" t="b">
        <f>OR(AND(65 &lt;= CODE(UPPER(A1093)), CODE(UPPER(A1093)) &lt; 91), AND(65 &lt;= CODE(UPPER(RIGHT(A1093, 1))), CODE(UPPER(RIGHT(A1093, 1))) &lt; 91))</f>
        <v>1</v>
      </c>
      <c r="D1093">
        <v>0.39660099999999998</v>
      </c>
      <c r="E1093">
        <v>46</v>
      </c>
      <c r="F1093">
        <v>0</v>
      </c>
      <c r="G1093">
        <v>0</v>
      </c>
      <c r="H1093">
        <v>0</v>
      </c>
    </row>
    <row r="1094" spans="1:8" hidden="1" x14ac:dyDescent="0.3">
      <c r="A1094" t="s">
        <v>1913</v>
      </c>
      <c r="B1094" t="b">
        <f>OR(AND(65 &lt;= CODE(UPPER(A1094)), CODE(UPPER(A1094)) &lt; 91), AND(65 &lt;= CODE(UPPER(RIGHT(A1094, 1))), CODE(UPPER(RIGHT(A1094, 1))) &lt; 91))</f>
        <v>0</v>
      </c>
      <c r="D1094">
        <v>0.40288499999999999</v>
      </c>
      <c r="E1094">
        <v>21</v>
      </c>
      <c r="F1094">
        <v>-4.1558400000000004</v>
      </c>
      <c r="G1094">
        <v>-11.436</v>
      </c>
      <c r="H1094">
        <v>-13.6873</v>
      </c>
    </row>
    <row r="1095" spans="1:8" hidden="1" x14ac:dyDescent="0.3">
      <c r="A1095" t="s">
        <v>1961</v>
      </c>
      <c r="B1095" t="b">
        <f>OR(AND(65 &lt;= CODE(UPPER(A1095)), CODE(UPPER(A1095)) &lt; 91), AND(65 &lt;= CODE(UPPER(RIGHT(A1095, 1))), CODE(UPPER(RIGHT(A1095, 1))) &lt; 91))</f>
        <v>1</v>
      </c>
      <c r="D1095">
        <v>0.39613599999999999</v>
      </c>
      <c r="E1095">
        <v>45</v>
      </c>
      <c r="F1095">
        <v>0</v>
      </c>
      <c r="G1095">
        <v>0</v>
      </c>
      <c r="H1095">
        <v>0</v>
      </c>
    </row>
    <row r="1096" spans="1:8" hidden="1" x14ac:dyDescent="0.3">
      <c r="A1096" t="s">
        <v>1914</v>
      </c>
      <c r="B1096" t="b">
        <f>OR(AND(65 &lt;= CODE(UPPER(A1096)), CODE(UPPER(A1096)) &lt; 91), AND(65 &lt;= CODE(UPPER(RIGHT(A1096, 1))), CODE(UPPER(RIGHT(A1096, 1))) &lt; 91))</f>
        <v>1</v>
      </c>
      <c r="C1096">
        <v>1</v>
      </c>
      <c r="D1096">
        <v>0.402447</v>
      </c>
      <c r="E1096">
        <v>13</v>
      </c>
      <c r="F1096">
        <v>-2.09206</v>
      </c>
      <c r="G1096">
        <v>-10.7738</v>
      </c>
      <c r="H1096">
        <v>-12.4694</v>
      </c>
    </row>
    <row r="1097" spans="1:8" hidden="1" x14ac:dyDescent="0.3">
      <c r="A1097" t="s">
        <v>1963</v>
      </c>
      <c r="B1097" t="b">
        <f>OR(AND(65 &lt;= CODE(UPPER(A1097)), CODE(UPPER(A1097)) &lt; 91), AND(65 &lt;= CODE(UPPER(RIGHT(A1097, 1))), CODE(UPPER(RIGHT(A1097, 1))) &lt; 91))</f>
        <v>1</v>
      </c>
      <c r="D1097">
        <v>0.39598100000000003</v>
      </c>
      <c r="E1097">
        <v>58</v>
      </c>
      <c r="F1097">
        <v>0</v>
      </c>
      <c r="G1097">
        <v>0</v>
      </c>
      <c r="H1097">
        <v>0</v>
      </c>
    </row>
    <row r="1098" spans="1:8" hidden="1" x14ac:dyDescent="0.3">
      <c r="A1098" t="s">
        <v>1915</v>
      </c>
      <c r="B1098" t="b">
        <f>OR(AND(65 &lt;= CODE(UPPER(A1098)), CODE(UPPER(A1098)) &lt; 91), AND(65 &lt;= CODE(UPPER(RIGHT(A1098, 1))), CODE(UPPER(RIGHT(A1098, 1))) &lt; 91))</f>
        <v>1</v>
      </c>
      <c r="C1098">
        <v>1</v>
      </c>
      <c r="D1098">
        <v>0.40241500000000002</v>
      </c>
      <c r="E1098">
        <v>18</v>
      </c>
      <c r="F1098">
        <v>-2.282</v>
      </c>
      <c r="G1098">
        <v>-10.811999999999999</v>
      </c>
      <c r="H1098">
        <v>-11.4543</v>
      </c>
    </row>
    <row r="1099" spans="1:8" hidden="1" x14ac:dyDescent="0.3">
      <c r="A1099" t="s">
        <v>1917</v>
      </c>
      <c r="B1099" t="b">
        <f>OR(AND(65 &lt;= CODE(UPPER(A1099)), CODE(UPPER(A1099)) &lt; 91), AND(65 &lt;= CODE(UPPER(RIGHT(A1099, 1))), CODE(UPPER(RIGHT(A1099, 1))) &lt; 91))</f>
        <v>0</v>
      </c>
      <c r="D1099">
        <v>0.402059</v>
      </c>
      <c r="E1099">
        <v>174</v>
      </c>
      <c r="F1099">
        <v>-4.0552599999999996</v>
      </c>
      <c r="G1099">
        <v>-11.476800000000001</v>
      </c>
      <c r="H1099">
        <v>-13.181900000000001</v>
      </c>
    </row>
    <row r="1100" spans="1:8" hidden="1" x14ac:dyDescent="0.3">
      <c r="A1100" t="s">
        <v>1920</v>
      </c>
      <c r="B1100" t="b">
        <f>OR(AND(65 &lt;= CODE(UPPER(A1100)), CODE(UPPER(A1100)) &lt; 91), AND(65 &lt;= CODE(UPPER(RIGHT(A1100, 1))), CODE(UPPER(RIGHT(A1100, 1))) &lt; 91))</f>
        <v>1</v>
      </c>
      <c r="D1100">
        <v>0.40169300000000002</v>
      </c>
      <c r="E1100">
        <v>46</v>
      </c>
      <c r="F1100">
        <v>-2.6444100000000001</v>
      </c>
      <c r="G1100">
        <v>-10.8565</v>
      </c>
      <c r="H1100">
        <v>-11.0466</v>
      </c>
    </row>
    <row r="1101" spans="1:8" hidden="1" x14ac:dyDescent="0.3">
      <c r="A1101" t="s">
        <v>1922</v>
      </c>
      <c r="B1101" t="b">
        <f>OR(AND(65 &lt;= CODE(UPPER(A1101)), CODE(UPPER(A1101)) &lt; 91), AND(65 &lt;= CODE(UPPER(RIGHT(A1101, 1))), CODE(UPPER(RIGHT(A1101, 1))) &lt; 91))</f>
        <v>1</v>
      </c>
      <c r="D1101">
        <v>0.40152199999999999</v>
      </c>
      <c r="E1101">
        <v>46</v>
      </c>
      <c r="F1101">
        <v>-4.3398399999999997</v>
      </c>
      <c r="G1101">
        <v>-8.75549</v>
      </c>
      <c r="H1101">
        <v>-8.75549</v>
      </c>
    </row>
    <row r="1102" spans="1:8" hidden="1" x14ac:dyDescent="0.3">
      <c r="A1102" t="s">
        <v>1923</v>
      </c>
      <c r="B1102" t="b">
        <f>OR(AND(65 &lt;= CODE(UPPER(A1102)), CODE(UPPER(A1102)) &lt; 91), AND(65 &lt;= CODE(UPPER(RIGHT(A1102, 1))), CODE(UPPER(RIGHT(A1102, 1))) &lt; 91))</f>
        <v>1</v>
      </c>
      <c r="D1102">
        <v>0.401229</v>
      </c>
      <c r="E1102">
        <v>71</v>
      </c>
      <c r="F1102">
        <v>-3.9175900000000001</v>
      </c>
      <c r="G1102">
        <v>-9.2264900000000001</v>
      </c>
      <c r="H1102">
        <v>-9.4181899999999992</v>
      </c>
    </row>
    <row r="1103" spans="1:8" hidden="1" x14ac:dyDescent="0.3">
      <c r="A1103" t="s">
        <v>1924</v>
      </c>
      <c r="B1103" t="b">
        <f>OR(AND(65 &lt;= CODE(UPPER(A1103)), CODE(UPPER(A1103)) &lt; 91), AND(65 &lt;= CODE(UPPER(RIGHT(A1103, 1))), CODE(UPPER(RIGHT(A1103, 1))) &lt; 91))</f>
        <v>1</v>
      </c>
      <c r="C1103">
        <v>1</v>
      </c>
      <c r="D1103">
        <v>0.40093800000000002</v>
      </c>
      <c r="E1103">
        <v>20</v>
      </c>
      <c r="F1103">
        <v>-1.6509199999999999</v>
      </c>
      <c r="G1103">
        <v>-9.8431499999999996</v>
      </c>
      <c r="H1103">
        <v>-10.6488</v>
      </c>
    </row>
    <row r="1104" spans="1:8" hidden="1" x14ac:dyDescent="0.3">
      <c r="A1104" t="s">
        <v>1925</v>
      </c>
      <c r="B1104" t="b">
        <f>OR(AND(65 &lt;= CODE(UPPER(A1104)), CODE(UPPER(A1104)) &lt; 91), AND(65 &lt;= CODE(UPPER(RIGHT(A1104, 1))), CODE(UPPER(RIGHT(A1104, 1))) &lt; 91))</f>
        <v>0</v>
      </c>
      <c r="D1104">
        <v>0.40087600000000001</v>
      </c>
      <c r="E1104">
        <v>23</v>
      </c>
      <c r="F1104">
        <v>-3.8140399999999999</v>
      </c>
      <c r="G1104">
        <v>-11.0632</v>
      </c>
      <c r="H1104">
        <v>-11.8329</v>
      </c>
    </row>
    <row r="1105" spans="1:8" hidden="1" x14ac:dyDescent="0.3">
      <c r="A1105" t="s">
        <v>1926</v>
      </c>
      <c r="B1105" t="b">
        <f>OR(AND(65 &lt;= CODE(UPPER(A1105)), CODE(UPPER(A1105)) &lt; 91), AND(65 &lt;= CODE(UPPER(RIGHT(A1105, 1))), CODE(UPPER(RIGHT(A1105, 1))) &lt; 91))</f>
        <v>1</v>
      </c>
      <c r="C1105">
        <v>1</v>
      </c>
      <c r="D1105">
        <v>0.40085300000000001</v>
      </c>
      <c r="E1105">
        <v>60</v>
      </c>
      <c r="F1105">
        <v>-2.4899100000000001</v>
      </c>
      <c r="G1105">
        <v>-10.832800000000001</v>
      </c>
      <c r="H1105">
        <v>-11.9084</v>
      </c>
    </row>
    <row r="1106" spans="1:8" hidden="1" x14ac:dyDescent="0.3">
      <c r="A1106" t="s">
        <v>1927</v>
      </c>
      <c r="B1106" t="b">
        <f>OR(AND(65 &lt;= CODE(UPPER(A1106)), CODE(UPPER(A1106)) &lt; 91), AND(65 &lt;= CODE(UPPER(RIGHT(A1106, 1))), CODE(UPPER(RIGHT(A1106, 1))) &lt; 91))</f>
        <v>1</v>
      </c>
      <c r="D1106">
        <v>0.400806</v>
      </c>
      <c r="E1106">
        <v>29</v>
      </c>
      <c r="F1106">
        <v>-3.5304500000000001</v>
      </c>
      <c r="G1106">
        <v>-11.1395</v>
      </c>
      <c r="H1106">
        <v>-12.795299999999999</v>
      </c>
    </row>
    <row r="1107" spans="1:8" hidden="1" x14ac:dyDescent="0.3">
      <c r="A1107" t="s">
        <v>1928</v>
      </c>
      <c r="B1107" t="b">
        <f>OR(AND(65 &lt;= CODE(UPPER(A1107)), CODE(UPPER(A1107)) &lt; 91), AND(65 &lt;= CODE(UPPER(RIGHT(A1107, 1))), CODE(UPPER(RIGHT(A1107, 1))) &lt; 91))</f>
        <v>0</v>
      </c>
      <c r="D1107">
        <v>0.40054299999999998</v>
      </c>
      <c r="E1107">
        <v>177</v>
      </c>
      <c r="F1107">
        <v>-3.2675000000000001</v>
      </c>
      <c r="G1107">
        <v>-11.523199999999999</v>
      </c>
      <c r="H1107">
        <v>-10.333399999999999</v>
      </c>
    </row>
    <row r="1108" spans="1:8" hidden="1" x14ac:dyDescent="0.3">
      <c r="A1108" t="s">
        <v>1929</v>
      </c>
      <c r="B1108" t="b">
        <f>OR(AND(65 &lt;= CODE(UPPER(A1108)), CODE(UPPER(A1108)) &lt; 91), AND(65 &lt;= CODE(UPPER(RIGHT(A1108, 1))), CODE(UPPER(RIGHT(A1108, 1))) &lt; 91))</f>
        <v>1</v>
      </c>
      <c r="D1108">
        <v>0.400397</v>
      </c>
      <c r="E1108">
        <v>34</v>
      </c>
      <c r="F1108">
        <v>-2.7620800000000001</v>
      </c>
      <c r="G1108">
        <v>-10.8264</v>
      </c>
      <c r="H1108">
        <v>-12.2851</v>
      </c>
    </row>
    <row r="1109" spans="1:8" hidden="1" x14ac:dyDescent="0.3">
      <c r="A1109" t="s">
        <v>1930</v>
      </c>
      <c r="B1109" t="b">
        <f>OR(AND(65 &lt;= CODE(UPPER(A1109)), CODE(UPPER(A1109)) &lt; 91), AND(65 &lt;= CODE(UPPER(RIGHT(A1109, 1))), CODE(UPPER(RIGHT(A1109, 1))) &lt; 91))</f>
        <v>1</v>
      </c>
      <c r="D1109">
        <v>0.40028900000000001</v>
      </c>
      <c r="E1109">
        <v>97</v>
      </c>
      <c r="F1109">
        <v>-3.8708399999999998</v>
      </c>
      <c r="G1109">
        <v>-11.1493</v>
      </c>
      <c r="H1109">
        <v>-12.913600000000001</v>
      </c>
    </row>
    <row r="1110" spans="1:8" hidden="1" x14ac:dyDescent="0.3">
      <c r="A1110" t="s">
        <v>1931</v>
      </c>
      <c r="B1110" t="b">
        <f>OR(AND(65 &lt;= CODE(UPPER(A1110)), CODE(UPPER(A1110)) &lt; 91), AND(65 &lt;= CODE(UPPER(RIGHT(A1110, 1))), CODE(UPPER(RIGHT(A1110, 1))) &lt; 91))</f>
        <v>1</v>
      </c>
      <c r="D1110">
        <v>0.400175</v>
      </c>
      <c r="E1110">
        <v>108</v>
      </c>
      <c r="F1110">
        <v>-4.1050599999999999</v>
      </c>
      <c r="G1110">
        <v>-11.3992</v>
      </c>
      <c r="H1110">
        <v>-13.6509</v>
      </c>
    </row>
    <row r="1111" spans="1:8" hidden="1" x14ac:dyDescent="0.3">
      <c r="A1111" t="s">
        <v>1932</v>
      </c>
      <c r="B1111" t="b">
        <f>OR(AND(65 &lt;= CODE(UPPER(A1111)), CODE(UPPER(A1111)) &lt; 91), AND(65 &lt;= CODE(UPPER(RIGHT(A1111, 1))), CODE(UPPER(RIGHT(A1111, 1))) &lt; 91))</f>
        <v>0</v>
      </c>
      <c r="D1111">
        <v>0.39995399999999998</v>
      </c>
      <c r="E1111">
        <v>249</v>
      </c>
      <c r="F1111">
        <v>-4.1576899999999997</v>
      </c>
      <c r="G1111">
        <v>-10.913399999999999</v>
      </c>
      <c r="H1111">
        <v>-12.9443</v>
      </c>
    </row>
    <row r="1112" spans="1:8" hidden="1" x14ac:dyDescent="0.3">
      <c r="A1112" t="s">
        <v>1933</v>
      </c>
      <c r="B1112" t="b">
        <f>OR(AND(65 &lt;= CODE(UPPER(A1112)), CODE(UPPER(A1112)) &lt; 91), AND(65 &lt;= CODE(UPPER(RIGHT(A1112, 1))), CODE(UPPER(RIGHT(A1112, 1))) &lt; 91))</f>
        <v>0</v>
      </c>
      <c r="D1112">
        <v>0.39988000000000001</v>
      </c>
      <c r="E1112">
        <v>19</v>
      </c>
      <c r="F1112">
        <v>-4.1558400000000004</v>
      </c>
      <c r="G1112">
        <v>-11.436</v>
      </c>
      <c r="H1112">
        <v>-13.6873</v>
      </c>
    </row>
    <row r="1113" spans="1:8" x14ac:dyDescent="0.3">
      <c r="A1113" t="s">
        <v>1934</v>
      </c>
      <c r="B1113" t="b">
        <f>OR(AND(65 &lt;= CODE(UPPER(A1113)), CODE(UPPER(A1113)) &lt; 91), AND(65 &lt;= CODE(UPPER(RIGHT(A1113, 1))), CODE(UPPER(RIGHT(A1113, 1))) &lt; 91))</f>
        <v>0</v>
      </c>
      <c r="C1113">
        <v>1</v>
      </c>
      <c r="D1113">
        <v>0.39976600000000001</v>
      </c>
      <c r="E1113">
        <v>95</v>
      </c>
      <c r="F1113">
        <v>-0.79672500000000002</v>
      </c>
      <c r="G1113">
        <v>-9.9320799999999991</v>
      </c>
      <c r="H1113">
        <v>-10.8979</v>
      </c>
    </row>
    <row r="1114" spans="1:8" hidden="1" x14ac:dyDescent="0.3">
      <c r="A1114" t="s">
        <v>1935</v>
      </c>
      <c r="B1114" t="b">
        <f>OR(AND(65 &lt;= CODE(UPPER(A1114)), CODE(UPPER(A1114)) &lt; 91), AND(65 &lt;= CODE(UPPER(RIGHT(A1114, 1))), CODE(UPPER(RIGHT(A1114, 1))) &lt; 91))</f>
        <v>1</v>
      </c>
      <c r="D1114">
        <v>0.39971899999999999</v>
      </c>
      <c r="E1114">
        <v>24</v>
      </c>
      <c r="F1114">
        <v>-3.1878500000000001</v>
      </c>
      <c r="G1114">
        <v>-10.5992</v>
      </c>
      <c r="H1114">
        <v>-11.300700000000001</v>
      </c>
    </row>
    <row r="1115" spans="1:8" hidden="1" x14ac:dyDescent="0.3">
      <c r="A1115" t="s">
        <v>1936</v>
      </c>
      <c r="B1115" t="b">
        <f>OR(AND(65 &lt;= CODE(UPPER(A1115)), CODE(UPPER(A1115)) &lt; 91), AND(65 &lt;= CODE(UPPER(RIGHT(A1115, 1))), CODE(UPPER(RIGHT(A1115, 1))) &lt; 91))</f>
        <v>1</v>
      </c>
      <c r="D1115">
        <v>0.39957199999999998</v>
      </c>
      <c r="E1115">
        <v>22</v>
      </c>
      <c r="F1115">
        <v>-4.0108600000000001</v>
      </c>
      <c r="G1115">
        <v>-10.841200000000001</v>
      </c>
      <c r="H1115">
        <v>-12.0151</v>
      </c>
    </row>
    <row r="1116" spans="1:8" hidden="1" x14ac:dyDescent="0.3">
      <c r="A1116" t="s">
        <v>1937</v>
      </c>
      <c r="B1116" t="b">
        <f>OR(AND(65 &lt;= CODE(UPPER(A1116)), CODE(UPPER(A1116)) &lt; 91), AND(65 &lt;= CODE(UPPER(RIGHT(A1116, 1))), CODE(UPPER(RIGHT(A1116, 1))) &lt; 91))</f>
        <v>1</v>
      </c>
      <c r="D1116">
        <v>0.39937600000000001</v>
      </c>
      <c r="E1116">
        <v>50</v>
      </c>
      <c r="F1116">
        <v>-3.7633700000000001</v>
      </c>
      <c r="G1116">
        <v>-8.8161000000000005</v>
      </c>
      <c r="H1116">
        <v>-8.80654</v>
      </c>
    </row>
    <row r="1117" spans="1:8" hidden="1" x14ac:dyDescent="0.3">
      <c r="A1117" t="s">
        <v>161</v>
      </c>
      <c r="B1117" t="b">
        <f>OR(AND(65 &lt;= CODE(UPPER(A1117)), CODE(UPPER(A1117)) &lt; 91), AND(65 &lt;= CODE(UPPER(RIGHT(A1117, 1))), CODE(UPPER(RIGHT(A1117, 1))) &lt; 91))</f>
        <v>1</v>
      </c>
      <c r="D1117">
        <v>0.3992</v>
      </c>
      <c r="E1117">
        <v>195</v>
      </c>
      <c r="F1117">
        <v>-3.8207300000000002</v>
      </c>
      <c r="G1117">
        <v>-10.2271</v>
      </c>
      <c r="H1117">
        <v>-10.565799999999999</v>
      </c>
    </row>
    <row r="1118" spans="1:8" hidden="1" x14ac:dyDescent="0.3">
      <c r="A1118" t="s">
        <v>1939</v>
      </c>
      <c r="B1118" t="b">
        <f>OR(AND(65 &lt;= CODE(UPPER(A1118)), CODE(UPPER(A1118)) &lt; 91), AND(65 &lt;= CODE(UPPER(RIGHT(A1118, 1))), CODE(UPPER(RIGHT(A1118, 1))) &lt; 91))</f>
        <v>1</v>
      </c>
      <c r="D1118">
        <v>0.39916200000000002</v>
      </c>
      <c r="E1118">
        <v>21</v>
      </c>
      <c r="F1118">
        <v>-3.0327899999999999</v>
      </c>
      <c r="G1118">
        <v>-10.381500000000001</v>
      </c>
      <c r="H1118">
        <v>-11.713100000000001</v>
      </c>
    </row>
    <row r="1119" spans="1:8" hidden="1" x14ac:dyDescent="0.3">
      <c r="A1119" t="s">
        <v>1940</v>
      </c>
      <c r="B1119" t="b">
        <f>OR(AND(65 &lt;= CODE(UPPER(A1119)), CODE(UPPER(A1119)) &lt; 91), AND(65 &lt;= CODE(UPPER(RIGHT(A1119, 1))), CODE(UPPER(RIGHT(A1119, 1))) &lt; 91))</f>
        <v>1</v>
      </c>
      <c r="C1119">
        <v>1</v>
      </c>
      <c r="D1119">
        <v>0.39884700000000001</v>
      </c>
      <c r="E1119">
        <v>65</v>
      </c>
      <c r="F1119">
        <v>-2.2588200000000001</v>
      </c>
      <c r="G1119">
        <v>-10.618499999999999</v>
      </c>
      <c r="H1119">
        <v>-11.250500000000001</v>
      </c>
    </row>
    <row r="1120" spans="1:8" hidden="1" x14ac:dyDescent="0.3">
      <c r="A1120" t="s">
        <v>1941</v>
      </c>
      <c r="B1120" t="b">
        <f>OR(AND(65 &lt;= CODE(UPPER(A1120)), CODE(UPPER(A1120)) &lt; 91), AND(65 &lt;= CODE(UPPER(RIGHT(A1120, 1))), CODE(UPPER(RIGHT(A1120, 1))) &lt; 91))</f>
        <v>1</v>
      </c>
      <c r="D1120">
        <v>0.39884199999999997</v>
      </c>
      <c r="E1120">
        <v>190</v>
      </c>
      <c r="F1120">
        <v>-3.0220099999999999</v>
      </c>
      <c r="G1120">
        <v>-10.611700000000001</v>
      </c>
      <c r="H1120">
        <v>-11.488799999999999</v>
      </c>
    </row>
    <row r="1121" spans="1:8" x14ac:dyDescent="0.3">
      <c r="A1121" t="s">
        <v>1942</v>
      </c>
      <c r="B1121" t="b">
        <f>OR(AND(65 &lt;= CODE(UPPER(A1121)), CODE(UPPER(A1121)) &lt; 91), AND(65 &lt;= CODE(UPPER(RIGHT(A1121, 1))), CODE(UPPER(RIGHT(A1121, 1))) &lt; 91))</f>
        <v>0</v>
      </c>
      <c r="C1121">
        <v>1</v>
      </c>
      <c r="D1121">
        <v>0.39838699999999999</v>
      </c>
      <c r="E1121">
        <v>365</v>
      </c>
      <c r="F1121">
        <v>-2.3797600000000001</v>
      </c>
      <c r="G1121">
        <v>-10.6091</v>
      </c>
      <c r="H1121">
        <v>-11.7776</v>
      </c>
    </row>
    <row r="1122" spans="1:8" x14ac:dyDescent="0.3">
      <c r="A1122" t="s">
        <v>1943</v>
      </c>
      <c r="B1122" t="b">
        <f>OR(AND(65 &lt;= CODE(UPPER(A1122)), CODE(UPPER(A1122)) &lt; 91), AND(65 &lt;= CODE(UPPER(RIGHT(A1122, 1))), CODE(UPPER(RIGHT(A1122, 1))) &lt; 91))</f>
        <v>0</v>
      </c>
      <c r="C1122">
        <v>1</v>
      </c>
      <c r="D1122">
        <v>0.39836700000000003</v>
      </c>
      <c r="E1122">
        <v>29924</v>
      </c>
      <c r="F1122">
        <v>-1.0115499999999999</v>
      </c>
      <c r="G1122">
        <v>-8.4200199999999992</v>
      </c>
      <c r="H1122">
        <v>-8.5617099999999997</v>
      </c>
    </row>
    <row r="1123" spans="1:8" hidden="1" x14ac:dyDescent="0.3">
      <c r="A1123" t="s">
        <v>1989</v>
      </c>
      <c r="B1123" t="b">
        <f>OR(AND(65 &lt;= CODE(UPPER(A1123)), CODE(UPPER(A1123)) &lt; 91), AND(65 &lt;= CODE(UPPER(RIGHT(A1123, 1))), CODE(UPPER(RIGHT(A1123, 1))) &lt; 91))</f>
        <v>1</v>
      </c>
      <c r="D1123">
        <v>0.39182299999999998</v>
      </c>
      <c r="E1123">
        <v>41</v>
      </c>
      <c r="F1123">
        <v>0</v>
      </c>
      <c r="G1123">
        <v>0</v>
      </c>
      <c r="H1123">
        <v>0</v>
      </c>
    </row>
    <row r="1124" spans="1:8" hidden="1" x14ac:dyDescent="0.3">
      <c r="A1124" t="s">
        <v>1990</v>
      </c>
      <c r="B1124" t="b">
        <f>OR(AND(65 &lt;= CODE(UPPER(A1124)), CODE(UPPER(A1124)) &lt; 91), AND(65 &lt;= CODE(UPPER(RIGHT(A1124, 1))), CODE(UPPER(RIGHT(A1124, 1))) &lt; 91))</f>
        <v>1</v>
      </c>
      <c r="D1124">
        <v>0.39179999999999998</v>
      </c>
      <c r="E1124">
        <v>46</v>
      </c>
      <c r="F1124">
        <v>0</v>
      </c>
      <c r="G1124">
        <v>0</v>
      </c>
      <c r="H1124">
        <v>0</v>
      </c>
    </row>
    <row r="1125" spans="1:8" hidden="1" x14ac:dyDescent="0.3">
      <c r="A1125" t="s">
        <v>1944</v>
      </c>
      <c r="B1125" t="b">
        <f>OR(AND(65 &lt;= CODE(UPPER(A1125)), CODE(UPPER(A1125)) &lt; 91), AND(65 &lt;= CODE(UPPER(RIGHT(A1125, 1))), CODE(UPPER(RIGHT(A1125, 1))) &lt; 91))</f>
        <v>1</v>
      </c>
      <c r="D1125">
        <v>0.398256</v>
      </c>
      <c r="E1125">
        <v>185</v>
      </c>
      <c r="F1125">
        <v>-3.3775200000000001</v>
      </c>
      <c r="G1125">
        <v>-11.021100000000001</v>
      </c>
      <c r="H1125">
        <v>-12.402200000000001</v>
      </c>
    </row>
    <row r="1126" spans="1:8" hidden="1" x14ac:dyDescent="0.3">
      <c r="A1126" t="s">
        <v>1945</v>
      </c>
      <c r="B1126" t="b">
        <f>OR(AND(65 &lt;= CODE(UPPER(A1126)), CODE(UPPER(A1126)) &lt; 91), AND(65 &lt;= CODE(UPPER(RIGHT(A1126, 1))), CODE(UPPER(RIGHT(A1126, 1))) &lt; 91))</f>
        <v>1</v>
      </c>
      <c r="D1126">
        <v>0.39818100000000001</v>
      </c>
      <c r="E1126">
        <v>25</v>
      </c>
      <c r="F1126">
        <v>-4.37357</v>
      </c>
      <c r="G1126">
        <v>-8.4068900000000006</v>
      </c>
      <c r="H1126">
        <v>-8.3979599999999994</v>
      </c>
    </row>
    <row r="1127" spans="1:8" hidden="1" x14ac:dyDescent="0.3">
      <c r="A1127" t="s">
        <v>1946</v>
      </c>
      <c r="B1127" t="b">
        <f>OR(AND(65 &lt;= CODE(UPPER(A1127)), CODE(UPPER(A1127)) &lt; 91), AND(65 &lt;= CODE(UPPER(RIGHT(A1127, 1))), CODE(UPPER(RIGHT(A1127, 1))) &lt; 91))</f>
        <v>1</v>
      </c>
      <c r="C1127">
        <v>1</v>
      </c>
      <c r="D1127">
        <v>0.39812599999999998</v>
      </c>
      <c r="E1127">
        <v>227</v>
      </c>
      <c r="F1127">
        <v>-1.8110200000000001</v>
      </c>
      <c r="G1127">
        <v>-10.629099999999999</v>
      </c>
      <c r="H1127">
        <v>-11.901899999999999</v>
      </c>
    </row>
    <row r="1128" spans="1:8" hidden="1" x14ac:dyDescent="0.3">
      <c r="A1128" t="s">
        <v>1947</v>
      </c>
      <c r="B1128" t="b">
        <f>OR(AND(65 &lt;= CODE(UPPER(A1128)), CODE(UPPER(A1128)) &lt; 91), AND(65 &lt;= CODE(UPPER(RIGHT(A1128, 1))), CODE(UPPER(RIGHT(A1128, 1))) &lt; 91))</f>
        <v>1</v>
      </c>
      <c r="D1128">
        <v>0.39809800000000001</v>
      </c>
      <c r="E1128">
        <v>324</v>
      </c>
      <c r="F1128">
        <v>-3.1954799999999999</v>
      </c>
      <c r="G1128">
        <v>-10.869899999999999</v>
      </c>
      <c r="H1128">
        <v>-12.5176</v>
      </c>
    </row>
    <row r="1129" spans="1:8" hidden="1" x14ac:dyDescent="0.3">
      <c r="A1129" t="s">
        <v>1948</v>
      </c>
      <c r="B1129" t="b">
        <f>OR(AND(65 &lt;= CODE(UPPER(A1129)), CODE(UPPER(A1129)) &lt; 91), AND(65 &lt;= CODE(UPPER(RIGHT(A1129, 1))), CODE(UPPER(RIGHT(A1129, 1))) &lt; 91))</f>
        <v>1</v>
      </c>
      <c r="C1129">
        <v>1</v>
      </c>
      <c r="D1129">
        <v>0.39801799999999998</v>
      </c>
      <c r="E1129">
        <v>22</v>
      </c>
      <c r="F1129">
        <v>-1.40385</v>
      </c>
      <c r="G1129">
        <v>-10.1721</v>
      </c>
      <c r="H1129">
        <v>-10.7158</v>
      </c>
    </row>
    <row r="1130" spans="1:8" hidden="1" x14ac:dyDescent="0.3">
      <c r="A1130" t="s">
        <v>1950</v>
      </c>
      <c r="B1130" t="b">
        <f>OR(AND(65 &lt;= CODE(UPPER(A1130)), CODE(UPPER(A1130)) &lt; 91), AND(65 &lt;= CODE(UPPER(RIGHT(A1130, 1))), CODE(UPPER(RIGHT(A1130, 1))) &lt; 91))</f>
        <v>1</v>
      </c>
      <c r="D1130">
        <v>0.39788499999999999</v>
      </c>
      <c r="E1130">
        <v>44</v>
      </c>
      <c r="F1130">
        <v>-3.2006199999999998</v>
      </c>
      <c r="G1130">
        <v>-10.764799999999999</v>
      </c>
      <c r="H1130">
        <v>-12.0909</v>
      </c>
    </row>
    <row r="1131" spans="1:8" hidden="1" x14ac:dyDescent="0.3">
      <c r="A1131" t="s">
        <v>1951</v>
      </c>
      <c r="B1131" t="b">
        <f>OR(AND(65 &lt;= CODE(UPPER(A1131)), CODE(UPPER(A1131)) &lt; 91), AND(65 &lt;= CODE(UPPER(RIGHT(A1131, 1))), CODE(UPPER(RIGHT(A1131, 1))) &lt; 91))</f>
        <v>1</v>
      </c>
      <c r="D1131">
        <v>0.39780500000000002</v>
      </c>
      <c r="E1131">
        <v>27</v>
      </c>
      <c r="F1131">
        <v>-3.6767500000000002</v>
      </c>
      <c r="G1131">
        <v>-10.7075</v>
      </c>
      <c r="H1131">
        <v>-12.551</v>
      </c>
    </row>
    <row r="1132" spans="1:8" x14ac:dyDescent="0.3">
      <c r="A1132" t="s">
        <v>1952</v>
      </c>
      <c r="B1132" t="b">
        <f>OR(AND(65 &lt;= CODE(UPPER(A1132)), CODE(UPPER(A1132)) &lt; 91), AND(65 &lt;= CODE(UPPER(RIGHT(A1132, 1))), CODE(UPPER(RIGHT(A1132, 1))) &lt; 91))</f>
        <v>0</v>
      </c>
      <c r="C1132">
        <v>1</v>
      </c>
      <c r="D1132">
        <v>0.39770699999999998</v>
      </c>
      <c r="E1132">
        <v>414</v>
      </c>
      <c r="F1132">
        <v>-2.41534</v>
      </c>
      <c r="G1132">
        <v>-10.397600000000001</v>
      </c>
      <c r="H1132">
        <v>-8.7673400000000008</v>
      </c>
    </row>
    <row r="1133" spans="1:8" hidden="1" x14ac:dyDescent="0.3">
      <c r="A1133" t="s">
        <v>1953</v>
      </c>
      <c r="B1133" t="b">
        <f>OR(AND(65 &lt;= CODE(UPPER(A1133)), CODE(UPPER(A1133)) &lt; 91), AND(65 &lt;= CODE(UPPER(RIGHT(A1133, 1))), CODE(UPPER(RIGHT(A1133, 1))) &lt; 91))</f>
        <v>1</v>
      </c>
      <c r="D1133">
        <v>0.39757799999999999</v>
      </c>
      <c r="E1133">
        <v>236</v>
      </c>
      <c r="F1133">
        <v>-3.8417699999999999</v>
      </c>
      <c r="G1133">
        <v>-9.6745999999999999</v>
      </c>
      <c r="H1133">
        <v>-10.5434</v>
      </c>
    </row>
    <row r="1134" spans="1:8" hidden="1" x14ac:dyDescent="0.3">
      <c r="A1134" t="s">
        <v>1954</v>
      </c>
      <c r="B1134" t="b">
        <f>OR(AND(65 &lt;= CODE(UPPER(A1134)), CODE(UPPER(A1134)) &lt; 91), AND(65 &lt;= CODE(UPPER(RIGHT(A1134, 1))), CODE(UPPER(RIGHT(A1134, 1))) &lt; 91))</f>
        <v>0</v>
      </c>
      <c r="D1134">
        <v>0.39743299999999998</v>
      </c>
      <c r="E1134">
        <v>56</v>
      </c>
      <c r="F1134">
        <v>-4.15855</v>
      </c>
      <c r="G1134">
        <v>-11.450100000000001</v>
      </c>
      <c r="H1134">
        <v>-13.657299999999999</v>
      </c>
    </row>
    <row r="1135" spans="1:8" hidden="1" x14ac:dyDescent="0.3">
      <c r="A1135" t="s">
        <v>1955</v>
      </c>
      <c r="B1135" t="b">
        <f>OR(AND(65 &lt;= CODE(UPPER(A1135)), CODE(UPPER(A1135)) &lt; 91), AND(65 &lt;= CODE(UPPER(RIGHT(A1135, 1))), CODE(UPPER(RIGHT(A1135, 1))) &lt; 91))</f>
        <v>0</v>
      </c>
      <c r="D1135">
        <v>0.39710699999999999</v>
      </c>
      <c r="E1135">
        <v>18</v>
      </c>
      <c r="F1135">
        <v>-4.1558400000000004</v>
      </c>
      <c r="G1135">
        <v>-11.436</v>
      </c>
      <c r="H1135">
        <v>-13.6873</v>
      </c>
    </row>
    <row r="1136" spans="1:8" hidden="1" x14ac:dyDescent="0.3">
      <c r="A1136" t="s">
        <v>1956</v>
      </c>
      <c r="B1136" t="b">
        <f>OR(AND(65 &lt;= CODE(UPPER(A1136)), CODE(UPPER(A1136)) &lt; 91), AND(65 &lt;= CODE(UPPER(RIGHT(A1136, 1))), CODE(UPPER(RIGHT(A1136, 1))) &lt; 91))</f>
        <v>0</v>
      </c>
      <c r="D1136">
        <v>0.39710699999999999</v>
      </c>
      <c r="E1136">
        <v>18</v>
      </c>
      <c r="F1136">
        <v>-4.1558400000000004</v>
      </c>
      <c r="G1136">
        <v>-11.436</v>
      </c>
      <c r="H1136">
        <v>-13.6873</v>
      </c>
    </row>
    <row r="1137" spans="1:8" hidden="1" x14ac:dyDescent="0.3">
      <c r="A1137" t="s">
        <v>1957</v>
      </c>
      <c r="B1137" t="b">
        <f>OR(AND(65 &lt;= CODE(UPPER(A1137)), CODE(UPPER(A1137)) &lt; 91), AND(65 &lt;= CODE(UPPER(RIGHT(A1137, 1))), CODE(UPPER(RIGHT(A1137, 1))) &lt; 91))</f>
        <v>0</v>
      </c>
      <c r="D1137">
        <v>0.39672499999999999</v>
      </c>
      <c r="E1137">
        <v>127173</v>
      </c>
      <c r="F1137">
        <v>-3.48584</v>
      </c>
      <c r="G1137">
        <v>-10.789199999999999</v>
      </c>
      <c r="H1137">
        <v>-12.7461</v>
      </c>
    </row>
    <row r="1138" spans="1:8" hidden="1" x14ac:dyDescent="0.3">
      <c r="A1138" t="s">
        <v>1958</v>
      </c>
      <c r="B1138" t="b">
        <f>OR(AND(65 &lt;= CODE(UPPER(A1138)), CODE(UPPER(A1138)) &lt; 91), AND(65 &lt;= CODE(UPPER(RIGHT(A1138, 1))), CODE(UPPER(RIGHT(A1138, 1))) &lt; 91))</f>
        <v>0</v>
      </c>
      <c r="D1138">
        <v>0.39669700000000002</v>
      </c>
      <c r="E1138">
        <v>30</v>
      </c>
      <c r="F1138">
        <v>-4.1095100000000002</v>
      </c>
      <c r="G1138">
        <v>-11.5596</v>
      </c>
      <c r="H1138">
        <v>-13.126799999999999</v>
      </c>
    </row>
    <row r="1139" spans="1:8" hidden="1" x14ac:dyDescent="0.3">
      <c r="A1139" t="s">
        <v>1960</v>
      </c>
      <c r="B1139" t="b">
        <f>OR(AND(65 &lt;= CODE(UPPER(A1139)), CODE(UPPER(A1139)) &lt; 91), AND(65 &lt;= CODE(UPPER(RIGHT(A1139, 1))), CODE(UPPER(RIGHT(A1139, 1))) &lt; 91))</f>
        <v>0</v>
      </c>
      <c r="D1139">
        <v>0.396204</v>
      </c>
      <c r="E1139">
        <v>172</v>
      </c>
      <c r="F1139">
        <v>-3.99099</v>
      </c>
      <c r="G1139">
        <v>-11.338900000000001</v>
      </c>
      <c r="H1139">
        <v>-13.1602</v>
      </c>
    </row>
    <row r="1140" spans="1:8" hidden="1" x14ac:dyDescent="0.3">
      <c r="A1140" t="s">
        <v>1962</v>
      </c>
      <c r="B1140" t="b">
        <f>OR(AND(65 &lt;= CODE(UPPER(A1140)), CODE(UPPER(A1140)) &lt; 91), AND(65 &lt;= CODE(UPPER(RIGHT(A1140, 1))), CODE(UPPER(RIGHT(A1140, 1))) &lt; 91))</f>
        <v>1</v>
      </c>
      <c r="C1140">
        <v>1</v>
      </c>
      <c r="D1140">
        <v>0.39606999999999998</v>
      </c>
      <c r="E1140">
        <v>53</v>
      </c>
      <c r="F1140">
        <v>-2.0904400000000001</v>
      </c>
      <c r="G1140">
        <v>-10.4894</v>
      </c>
      <c r="H1140">
        <v>-12.037100000000001</v>
      </c>
    </row>
    <row r="1141" spans="1:8" hidden="1" x14ac:dyDescent="0.3">
      <c r="A1141" t="s">
        <v>2006</v>
      </c>
      <c r="B1141" t="b">
        <f>OR(AND(65 &lt;= CODE(UPPER(A1141)), CODE(UPPER(A1141)) &lt; 91), AND(65 &lt;= CODE(UPPER(RIGHT(A1141, 1))), CODE(UPPER(RIGHT(A1141, 1))) &lt; 91))</f>
        <v>1</v>
      </c>
      <c r="D1141">
        <v>0.38908399999999999</v>
      </c>
      <c r="E1141">
        <v>42</v>
      </c>
      <c r="F1141">
        <v>0</v>
      </c>
      <c r="G1141">
        <v>0</v>
      </c>
      <c r="H1141">
        <v>0</v>
      </c>
    </row>
    <row r="1142" spans="1:8" hidden="1" x14ac:dyDescent="0.3">
      <c r="A1142" t="s">
        <v>2007</v>
      </c>
      <c r="B1142" t="b">
        <f>OR(AND(65 &lt;= CODE(UPPER(A1142)), CODE(UPPER(A1142)) &lt; 91), AND(65 &lt;= CODE(UPPER(RIGHT(A1142, 1))), CODE(UPPER(RIGHT(A1142, 1))) &lt; 91))</f>
        <v>1</v>
      </c>
      <c r="D1142">
        <v>0.38897999999999999</v>
      </c>
      <c r="E1142">
        <v>49</v>
      </c>
      <c r="F1142">
        <v>0</v>
      </c>
      <c r="G1142">
        <v>0</v>
      </c>
      <c r="H1142">
        <v>0</v>
      </c>
    </row>
    <row r="1143" spans="1:8" hidden="1" x14ac:dyDescent="0.3">
      <c r="A1143" t="s">
        <v>1964</v>
      </c>
      <c r="B1143" t="b">
        <f>OR(AND(65 &lt;= CODE(UPPER(A1143)), CODE(UPPER(A1143)) &lt; 91), AND(65 &lt;= CODE(UPPER(RIGHT(A1143, 1))), CODE(UPPER(RIGHT(A1143, 1))) &lt; 91))</f>
        <v>1</v>
      </c>
      <c r="D1143">
        <v>0.39595200000000003</v>
      </c>
      <c r="E1143">
        <v>144</v>
      </c>
      <c r="F1143">
        <v>-3.8446199999999999</v>
      </c>
      <c r="G1143">
        <v>-11.049200000000001</v>
      </c>
      <c r="H1143">
        <v>-12.8644</v>
      </c>
    </row>
    <row r="1144" spans="1:8" hidden="1" x14ac:dyDescent="0.3">
      <c r="A1144" t="s">
        <v>2008</v>
      </c>
      <c r="B1144" t="b">
        <f>OR(AND(65 &lt;= CODE(UPPER(A1144)), CODE(UPPER(A1144)) &lt; 91), AND(65 &lt;= CODE(UPPER(RIGHT(A1144, 1))), CODE(UPPER(RIGHT(A1144, 1))) &lt; 91))</f>
        <v>1</v>
      </c>
      <c r="D1144">
        <v>0.38866200000000001</v>
      </c>
      <c r="E1144">
        <v>46</v>
      </c>
      <c r="F1144">
        <v>0</v>
      </c>
      <c r="G1144">
        <v>0</v>
      </c>
      <c r="H1144">
        <v>0</v>
      </c>
    </row>
    <row r="1145" spans="1:8" x14ac:dyDescent="0.3">
      <c r="A1145" t="s">
        <v>1965</v>
      </c>
      <c r="B1145" t="b">
        <f>OR(AND(65 &lt;= CODE(UPPER(A1145)), CODE(UPPER(A1145)) &lt; 91), AND(65 &lt;= CODE(UPPER(RIGHT(A1145, 1))), CODE(UPPER(RIGHT(A1145, 1))) &lt; 91))</f>
        <v>0</v>
      </c>
      <c r="D1145">
        <v>0.395949</v>
      </c>
      <c r="E1145">
        <v>238</v>
      </c>
      <c r="F1145">
        <v>-2.6587999999999998</v>
      </c>
      <c r="G1145">
        <v>-10.4923</v>
      </c>
      <c r="H1145">
        <v>-11.3292</v>
      </c>
    </row>
    <row r="1146" spans="1:8" hidden="1" x14ac:dyDescent="0.3">
      <c r="A1146" t="s">
        <v>1966</v>
      </c>
      <c r="B1146" t="b">
        <f>OR(AND(65 &lt;= CODE(UPPER(A1146)), CODE(UPPER(A1146)) &lt; 91), AND(65 &lt;= CODE(UPPER(RIGHT(A1146, 1))), CODE(UPPER(RIGHT(A1146, 1))) &lt; 91))</f>
        <v>1</v>
      </c>
      <c r="C1146">
        <v>1</v>
      </c>
      <c r="D1146">
        <v>0.39577499999999999</v>
      </c>
      <c r="E1146">
        <v>19</v>
      </c>
      <c r="F1146">
        <v>-2.4871300000000001</v>
      </c>
      <c r="G1146">
        <v>-10.289300000000001</v>
      </c>
      <c r="H1146">
        <v>-11.621700000000001</v>
      </c>
    </row>
    <row r="1147" spans="1:8" hidden="1" x14ac:dyDescent="0.3">
      <c r="A1147" t="s">
        <v>1967</v>
      </c>
      <c r="B1147" t="b">
        <f>OR(AND(65 &lt;= CODE(UPPER(A1147)), CODE(UPPER(A1147)) &lt; 91), AND(65 &lt;= CODE(UPPER(RIGHT(A1147, 1))), CODE(UPPER(RIGHT(A1147, 1))) &lt; 91))</f>
        <v>1</v>
      </c>
      <c r="D1147">
        <v>0.39559699999999998</v>
      </c>
      <c r="E1147">
        <v>14</v>
      </c>
      <c r="F1147">
        <v>-2.62147</v>
      </c>
      <c r="G1147">
        <v>-10.9206</v>
      </c>
      <c r="H1147">
        <v>-12.991199999999999</v>
      </c>
    </row>
    <row r="1148" spans="1:8" x14ac:dyDescent="0.3">
      <c r="A1148" t="s">
        <v>1968</v>
      </c>
      <c r="B1148" t="b">
        <f>OR(AND(65 &lt;= CODE(UPPER(A1148)), CODE(UPPER(A1148)) &lt; 91), AND(65 &lt;= CODE(UPPER(RIGHT(A1148, 1))), CODE(UPPER(RIGHT(A1148, 1))) &lt; 91))</f>
        <v>0</v>
      </c>
      <c r="D1148">
        <v>0.39554600000000001</v>
      </c>
      <c r="E1148">
        <v>21</v>
      </c>
      <c r="F1148">
        <v>-1.71183</v>
      </c>
      <c r="G1148">
        <v>-10.2224</v>
      </c>
      <c r="H1148">
        <v>-9.6447900000000004</v>
      </c>
    </row>
    <row r="1149" spans="1:8" hidden="1" x14ac:dyDescent="0.3">
      <c r="A1149" t="s">
        <v>1969</v>
      </c>
      <c r="B1149" t="b">
        <f>OR(AND(65 &lt;= CODE(UPPER(A1149)), CODE(UPPER(A1149)) &lt; 91), AND(65 &lt;= CODE(UPPER(RIGHT(A1149, 1))), CODE(UPPER(RIGHT(A1149, 1))) &lt; 91))</f>
        <v>1</v>
      </c>
      <c r="C1149">
        <v>1</v>
      </c>
      <c r="D1149">
        <v>0.39545999999999998</v>
      </c>
      <c r="E1149">
        <v>13</v>
      </c>
      <c r="F1149">
        <v>-0.82197500000000001</v>
      </c>
      <c r="G1149">
        <v>-9.91526</v>
      </c>
      <c r="H1149">
        <v>-11.443300000000001</v>
      </c>
    </row>
    <row r="1150" spans="1:8" x14ac:dyDescent="0.3">
      <c r="A1150" t="s">
        <v>1970</v>
      </c>
      <c r="B1150" t="b">
        <f>OR(AND(65 &lt;= CODE(UPPER(A1150)), CODE(UPPER(A1150)) &lt; 91), AND(65 &lt;= CODE(UPPER(RIGHT(A1150, 1))), CODE(UPPER(RIGHT(A1150, 1))) &lt; 91))</f>
        <v>0</v>
      </c>
      <c r="C1150">
        <v>1</v>
      </c>
      <c r="D1150">
        <v>0.395119</v>
      </c>
      <c r="E1150">
        <v>1078</v>
      </c>
      <c r="F1150">
        <v>-2.5258400000000001</v>
      </c>
      <c r="G1150">
        <v>-10.387700000000001</v>
      </c>
      <c r="H1150">
        <v>-10.6448</v>
      </c>
    </row>
    <row r="1151" spans="1:8" hidden="1" x14ac:dyDescent="0.3">
      <c r="A1151" t="s">
        <v>2015</v>
      </c>
      <c r="B1151" t="b">
        <f>OR(AND(65 &lt;= CODE(UPPER(A1151)), CODE(UPPER(A1151)) &lt; 91), AND(65 &lt;= CODE(UPPER(RIGHT(A1151, 1))), CODE(UPPER(RIGHT(A1151, 1))) &lt; 91))</f>
        <v>1</v>
      </c>
      <c r="D1151">
        <v>0.38801400000000003</v>
      </c>
      <c r="E1151">
        <v>48</v>
      </c>
      <c r="F1151">
        <v>0</v>
      </c>
      <c r="G1151">
        <v>0</v>
      </c>
      <c r="H1151">
        <v>0</v>
      </c>
    </row>
    <row r="1152" spans="1:8" hidden="1" x14ac:dyDescent="0.3">
      <c r="A1152" t="s">
        <v>1971</v>
      </c>
      <c r="B1152" t="b">
        <f>OR(AND(65 &lt;= CODE(UPPER(A1152)), CODE(UPPER(A1152)) &lt; 91), AND(65 &lt;= CODE(UPPER(RIGHT(A1152, 1))), CODE(UPPER(RIGHT(A1152, 1))) &lt; 91))</f>
        <v>1</v>
      </c>
      <c r="D1152">
        <v>0.39494899999999999</v>
      </c>
      <c r="E1152">
        <v>81</v>
      </c>
      <c r="F1152">
        <v>-2.8465199999999999</v>
      </c>
      <c r="G1152">
        <v>-10.574400000000001</v>
      </c>
      <c r="H1152">
        <v>-11.7356</v>
      </c>
    </row>
    <row r="1153" spans="1:8" hidden="1" x14ac:dyDescent="0.3">
      <c r="A1153" t="s">
        <v>1972</v>
      </c>
      <c r="B1153" t="b">
        <f>OR(AND(65 &lt;= CODE(UPPER(A1153)), CODE(UPPER(A1153)) &lt; 91), AND(65 &lt;= CODE(UPPER(RIGHT(A1153, 1))), CODE(UPPER(RIGHT(A1153, 1))) &lt; 91))</f>
        <v>0</v>
      </c>
      <c r="D1153">
        <v>0.39477600000000002</v>
      </c>
      <c r="E1153">
        <v>17</v>
      </c>
      <c r="F1153">
        <v>-4.1558400000000004</v>
      </c>
      <c r="G1153">
        <v>-11.436</v>
      </c>
      <c r="H1153">
        <v>-13.6873</v>
      </c>
    </row>
    <row r="1154" spans="1:8" hidden="1" x14ac:dyDescent="0.3">
      <c r="A1154" t="s">
        <v>1973</v>
      </c>
      <c r="B1154" t="b">
        <f>OR(AND(65 &lt;= CODE(UPPER(A1154)), CODE(UPPER(A1154)) &lt; 91), AND(65 &lt;= CODE(UPPER(RIGHT(A1154, 1))), CODE(UPPER(RIGHT(A1154, 1))) &lt; 91))</f>
        <v>0</v>
      </c>
      <c r="D1154">
        <v>0.39477600000000002</v>
      </c>
      <c r="E1154">
        <v>17</v>
      </c>
      <c r="F1154">
        <v>-4.1558400000000004</v>
      </c>
      <c r="G1154">
        <v>-11.436</v>
      </c>
      <c r="H1154">
        <v>-13.6873</v>
      </c>
    </row>
    <row r="1155" spans="1:8" x14ac:dyDescent="0.3">
      <c r="A1155" t="s">
        <v>1974</v>
      </c>
      <c r="B1155" t="b">
        <f>OR(AND(65 &lt;= CODE(UPPER(A1155)), CODE(UPPER(A1155)) &lt; 91), AND(65 &lt;= CODE(UPPER(RIGHT(A1155, 1))), CODE(UPPER(RIGHT(A1155, 1))) &lt; 91))</f>
        <v>0</v>
      </c>
      <c r="D1155">
        <v>0.39456999999999998</v>
      </c>
      <c r="E1155">
        <v>459</v>
      </c>
      <c r="F1155">
        <v>-0.54658200000000001</v>
      </c>
      <c r="G1155">
        <v>-2.4470299999999998</v>
      </c>
      <c r="H1155">
        <v>-2.4843000000000002</v>
      </c>
    </row>
    <row r="1156" spans="1:8" hidden="1" x14ac:dyDescent="0.3">
      <c r="A1156" t="s">
        <v>1976</v>
      </c>
      <c r="B1156" t="b">
        <f>OR(AND(65 &lt;= CODE(UPPER(A1156)), CODE(UPPER(A1156)) &lt; 91), AND(65 &lt;= CODE(UPPER(RIGHT(A1156, 1))), CODE(UPPER(RIGHT(A1156, 1))) &lt; 91))</f>
        <v>0</v>
      </c>
      <c r="D1156">
        <v>0.39373200000000003</v>
      </c>
      <c r="E1156">
        <v>1169</v>
      </c>
      <c r="F1156">
        <v>-3.6525099999999999</v>
      </c>
      <c r="G1156">
        <v>-11.2768</v>
      </c>
      <c r="H1156">
        <v>-11.661300000000001</v>
      </c>
    </row>
    <row r="1157" spans="1:8" hidden="1" x14ac:dyDescent="0.3">
      <c r="A1157" t="s">
        <v>1977</v>
      </c>
      <c r="B1157" t="b">
        <f>OR(AND(65 &lt;= CODE(UPPER(A1157)), CODE(UPPER(A1157)) &lt; 91), AND(65 &lt;= CODE(UPPER(RIGHT(A1157, 1))), CODE(UPPER(RIGHT(A1157, 1))) &lt; 91))</f>
        <v>1</v>
      </c>
      <c r="D1157">
        <v>0.39361200000000002</v>
      </c>
      <c r="E1157">
        <v>25</v>
      </c>
      <c r="F1157">
        <v>-3.0249700000000002</v>
      </c>
      <c r="G1157">
        <v>-9.4043600000000005</v>
      </c>
      <c r="H1157">
        <v>-9.9613899999999997</v>
      </c>
    </row>
    <row r="1158" spans="1:8" hidden="1" x14ac:dyDescent="0.3">
      <c r="A1158" t="s">
        <v>1978</v>
      </c>
      <c r="B1158" t="b">
        <f>OR(AND(65 &lt;= CODE(UPPER(A1158)), CODE(UPPER(A1158)) &lt; 91), AND(65 &lt;= CODE(UPPER(RIGHT(A1158, 1))), CODE(UPPER(RIGHT(A1158, 1))) &lt; 91))</f>
        <v>1</v>
      </c>
      <c r="D1158">
        <v>0.39361099999999999</v>
      </c>
      <c r="E1158">
        <v>78</v>
      </c>
      <c r="F1158">
        <v>-3.6634799999999998</v>
      </c>
      <c r="G1158">
        <v>-11.0733</v>
      </c>
      <c r="H1158">
        <v>-12.784599999999999</v>
      </c>
    </row>
    <row r="1159" spans="1:8" hidden="1" x14ac:dyDescent="0.3">
      <c r="A1159" t="s">
        <v>1979</v>
      </c>
      <c r="B1159" t="b">
        <f>OR(AND(65 &lt;= CODE(UPPER(A1159)), CODE(UPPER(A1159)) &lt; 91), AND(65 &lt;= CODE(UPPER(RIGHT(A1159, 1))), CODE(UPPER(RIGHT(A1159, 1))) &lt; 91))</f>
        <v>1</v>
      </c>
      <c r="C1159">
        <v>1</v>
      </c>
      <c r="D1159">
        <v>0.39335799999999999</v>
      </c>
      <c r="E1159">
        <v>17</v>
      </c>
      <c r="F1159">
        <v>-2.1963599999999999</v>
      </c>
      <c r="G1159">
        <v>-10.5343</v>
      </c>
      <c r="H1159">
        <v>-11.2491</v>
      </c>
    </row>
    <row r="1160" spans="1:8" hidden="1" x14ac:dyDescent="0.3">
      <c r="A1160" t="s">
        <v>1980</v>
      </c>
      <c r="B1160" t="b">
        <f>OR(AND(65 &lt;= CODE(UPPER(A1160)), CODE(UPPER(A1160)) &lt; 91), AND(65 &lt;= CODE(UPPER(RIGHT(A1160, 1))), CODE(UPPER(RIGHT(A1160, 1))) &lt; 91))</f>
        <v>1</v>
      </c>
      <c r="D1160">
        <v>0.39323000000000002</v>
      </c>
      <c r="E1160">
        <v>670</v>
      </c>
      <c r="F1160">
        <v>-2.3368199999999999</v>
      </c>
      <c r="G1160">
        <v>-9.7758000000000003</v>
      </c>
      <c r="H1160">
        <v>-11.257099999999999</v>
      </c>
    </row>
    <row r="1161" spans="1:8" hidden="1" x14ac:dyDescent="0.3">
      <c r="A1161" t="s">
        <v>1981</v>
      </c>
      <c r="B1161" t="b">
        <f>OR(AND(65 &lt;= CODE(UPPER(A1161)), CODE(UPPER(A1161)) &lt; 91), AND(65 &lt;= CODE(UPPER(RIGHT(A1161, 1))), CODE(UPPER(RIGHT(A1161, 1))) &lt; 91))</f>
        <v>1</v>
      </c>
      <c r="D1161">
        <v>0.392897</v>
      </c>
      <c r="E1161">
        <v>16</v>
      </c>
      <c r="F1161">
        <v>-2.6995100000000001</v>
      </c>
      <c r="G1161">
        <v>-10.210800000000001</v>
      </c>
      <c r="H1161">
        <v>-11.319800000000001</v>
      </c>
    </row>
    <row r="1162" spans="1:8" hidden="1" x14ac:dyDescent="0.3">
      <c r="A1162" t="s">
        <v>1982</v>
      </c>
      <c r="B1162" t="b">
        <f>OR(AND(65 &lt;= CODE(UPPER(A1162)), CODE(UPPER(A1162)) &lt; 91), AND(65 &lt;= CODE(UPPER(RIGHT(A1162, 1))), CODE(UPPER(RIGHT(A1162, 1))) &lt; 91))</f>
        <v>1</v>
      </c>
      <c r="D1162">
        <v>0.39279999999999998</v>
      </c>
      <c r="E1162">
        <v>80</v>
      </c>
      <c r="F1162">
        <v>-2.5947499999999999</v>
      </c>
      <c r="G1162">
        <v>-10.4907</v>
      </c>
      <c r="H1162">
        <v>-12.458</v>
      </c>
    </row>
    <row r="1163" spans="1:8" hidden="1" x14ac:dyDescent="0.3">
      <c r="A1163" t="s">
        <v>1983</v>
      </c>
      <c r="B1163" t="b">
        <f>OR(AND(65 &lt;= CODE(UPPER(A1163)), CODE(UPPER(A1163)) &lt; 91), AND(65 &lt;= CODE(UPPER(RIGHT(A1163, 1))), CODE(UPPER(RIGHT(A1163, 1))) &lt; 91))</f>
        <v>1</v>
      </c>
      <c r="D1163">
        <v>0.39264199999999999</v>
      </c>
      <c r="E1163">
        <v>36</v>
      </c>
      <c r="F1163">
        <v>-2.5121699999999998</v>
      </c>
      <c r="G1163">
        <v>-9.99451</v>
      </c>
      <c r="H1163">
        <v>-11.235900000000001</v>
      </c>
    </row>
    <row r="1164" spans="1:8" hidden="1" x14ac:dyDescent="0.3">
      <c r="A1164" t="s">
        <v>1984</v>
      </c>
      <c r="B1164" t="b">
        <f>OR(AND(65 &lt;= CODE(UPPER(A1164)), CODE(UPPER(A1164)) &lt; 91), AND(65 &lt;= CODE(UPPER(RIGHT(A1164, 1))), CODE(UPPER(RIGHT(A1164, 1))) &lt; 91))</f>
        <v>1</v>
      </c>
      <c r="C1164">
        <v>1</v>
      </c>
      <c r="D1164">
        <v>0.39255200000000001</v>
      </c>
      <c r="E1164">
        <v>30</v>
      </c>
      <c r="F1164">
        <v>-2.2967</v>
      </c>
      <c r="G1164">
        <v>-9.3902400000000004</v>
      </c>
      <c r="H1164">
        <v>-10.116400000000001</v>
      </c>
    </row>
    <row r="1165" spans="1:8" hidden="1" x14ac:dyDescent="0.3">
      <c r="A1165" t="s">
        <v>2029</v>
      </c>
      <c r="B1165" t="b">
        <f>OR(AND(65 &lt;= CODE(UPPER(A1165)), CODE(UPPER(A1165)) &lt; 91), AND(65 &lt;= CODE(UPPER(RIGHT(A1165, 1))), CODE(UPPER(RIGHT(A1165, 1))) &lt; 91))</f>
        <v>1</v>
      </c>
      <c r="D1165">
        <v>0.386017</v>
      </c>
      <c r="E1165">
        <v>47</v>
      </c>
      <c r="F1165">
        <v>0</v>
      </c>
      <c r="G1165">
        <v>0</v>
      </c>
      <c r="H1165">
        <v>0</v>
      </c>
    </row>
    <row r="1166" spans="1:8" hidden="1" x14ac:dyDescent="0.3">
      <c r="A1166" t="s">
        <v>1985</v>
      </c>
      <c r="B1166" t="b">
        <f>OR(AND(65 &lt;= CODE(UPPER(A1166)), CODE(UPPER(A1166)) &lt; 91), AND(65 &lt;= CODE(UPPER(RIGHT(A1166, 1))), CODE(UPPER(RIGHT(A1166, 1))) &lt; 91))</f>
        <v>1</v>
      </c>
      <c r="D1166">
        <v>0.392127</v>
      </c>
      <c r="E1166">
        <v>1248</v>
      </c>
      <c r="F1166">
        <v>-4.0549400000000002</v>
      </c>
      <c r="G1166">
        <v>-9.9946300000000008</v>
      </c>
      <c r="H1166">
        <v>-10.9534</v>
      </c>
    </row>
    <row r="1167" spans="1:8" hidden="1" x14ac:dyDescent="0.3">
      <c r="A1167" t="s">
        <v>1986</v>
      </c>
      <c r="B1167" t="b">
        <f>OR(AND(65 &lt;= CODE(UPPER(A1167)), CODE(UPPER(A1167)) &lt; 91), AND(65 &lt;= CODE(UPPER(RIGHT(A1167, 1))), CODE(UPPER(RIGHT(A1167, 1))) &lt; 91))</f>
        <v>1</v>
      </c>
      <c r="D1167">
        <v>0.39212200000000003</v>
      </c>
      <c r="E1167">
        <v>31</v>
      </c>
      <c r="F1167">
        <v>-3.6392600000000002</v>
      </c>
      <c r="G1167">
        <v>-11.1281</v>
      </c>
      <c r="H1167">
        <v>-12.7539</v>
      </c>
    </row>
    <row r="1168" spans="1:8" hidden="1" x14ac:dyDescent="0.3">
      <c r="A1168" t="s">
        <v>1987</v>
      </c>
      <c r="B1168" t="b">
        <f>OR(AND(65 &lt;= CODE(UPPER(A1168)), CODE(UPPER(A1168)) &lt; 91), AND(65 &lt;= CODE(UPPER(RIGHT(A1168, 1))), CODE(UPPER(RIGHT(A1168, 1))) &lt; 91))</f>
        <v>1</v>
      </c>
      <c r="C1168">
        <v>1</v>
      </c>
      <c r="D1168">
        <v>0.39211699999999999</v>
      </c>
      <c r="E1168">
        <v>27</v>
      </c>
      <c r="F1168">
        <v>-1.5233000000000001</v>
      </c>
      <c r="G1168">
        <v>-10.479699999999999</v>
      </c>
      <c r="H1168">
        <v>-10.456300000000001</v>
      </c>
    </row>
    <row r="1169" spans="1:8" x14ac:dyDescent="0.3">
      <c r="A1169" t="s">
        <v>1988</v>
      </c>
      <c r="B1169" t="b">
        <f>OR(AND(65 &lt;= CODE(UPPER(A1169)), CODE(UPPER(A1169)) &lt; 91), AND(65 &lt;= CODE(UPPER(RIGHT(A1169, 1))), CODE(UPPER(RIGHT(A1169, 1))) &lt; 91))</f>
        <v>0</v>
      </c>
      <c r="C1169">
        <v>1</v>
      </c>
      <c r="D1169">
        <v>0.391955</v>
      </c>
      <c r="E1169">
        <v>37</v>
      </c>
      <c r="F1169">
        <v>-0.56022000000000005</v>
      </c>
      <c r="G1169">
        <v>-9.8838600000000003</v>
      </c>
      <c r="H1169">
        <v>-11.077500000000001</v>
      </c>
    </row>
    <row r="1170" spans="1:8" hidden="1" x14ac:dyDescent="0.3">
      <c r="A1170" t="s">
        <v>1991</v>
      </c>
      <c r="B1170" t="b">
        <f>OR(AND(65 &lt;= CODE(UPPER(A1170)), CODE(UPPER(A1170)) &lt; 91), AND(65 &lt;= CODE(UPPER(RIGHT(A1170, 1))), CODE(UPPER(RIGHT(A1170, 1))) &lt; 91))</f>
        <v>1</v>
      </c>
      <c r="D1170">
        <v>0.39165</v>
      </c>
      <c r="E1170">
        <v>259</v>
      </c>
      <c r="F1170">
        <v>-3.4043000000000001</v>
      </c>
      <c r="G1170">
        <v>-10.4175</v>
      </c>
      <c r="H1170">
        <v>-10.8154</v>
      </c>
    </row>
    <row r="1171" spans="1:8" hidden="1" x14ac:dyDescent="0.3">
      <c r="A1171" t="s">
        <v>1992</v>
      </c>
      <c r="B1171" t="b">
        <f>OR(AND(65 &lt;= CODE(UPPER(A1171)), CODE(UPPER(A1171)) &lt; 91), AND(65 &lt;= CODE(UPPER(RIGHT(A1171, 1))), CODE(UPPER(RIGHT(A1171, 1))) &lt; 91))</f>
        <v>1</v>
      </c>
      <c r="D1171">
        <v>0.39144000000000001</v>
      </c>
      <c r="E1171">
        <v>82</v>
      </c>
      <c r="F1171">
        <v>-3.8322699999999998</v>
      </c>
      <c r="G1171">
        <v>-11.258599999999999</v>
      </c>
      <c r="H1171">
        <v>-13.3108</v>
      </c>
    </row>
    <row r="1172" spans="1:8" hidden="1" x14ac:dyDescent="0.3">
      <c r="A1172" t="s">
        <v>1993</v>
      </c>
      <c r="B1172" t="b">
        <f>OR(AND(65 &lt;= CODE(UPPER(A1172)), CODE(UPPER(A1172)) &lt; 91), AND(65 &lt;= CODE(UPPER(RIGHT(A1172, 1))), CODE(UPPER(RIGHT(A1172, 1))) &lt; 91))</f>
        <v>1</v>
      </c>
      <c r="D1172">
        <v>0.39113500000000001</v>
      </c>
      <c r="E1172">
        <v>31</v>
      </c>
      <c r="F1172">
        <v>-3.1299000000000001</v>
      </c>
      <c r="G1172">
        <v>-10.904999999999999</v>
      </c>
      <c r="H1172">
        <v>-11.5367</v>
      </c>
    </row>
    <row r="1173" spans="1:8" hidden="1" x14ac:dyDescent="0.3">
      <c r="A1173" t="s">
        <v>2036</v>
      </c>
      <c r="B1173" t="b">
        <f>OR(AND(65 &lt;= CODE(UPPER(A1173)), CODE(UPPER(A1173)) &lt; 91), AND(65 &lt;= CODE(UPPER(RIGHT(A1173, 1))), CODE(UPPER(RIGHT(A1173, 1))) &lt; 91))</f>
        <v>1</v>
      </c>
      <c r="D1173">
        <v>0.38483699999999998</v>
      </c>
      <c r="E1173">
        <v>41</v>
      </c>
      <c r="F1173">
        <v>0</v>
      </c>
      <c r="G1173">
        <v>0</v>
      </c>
      <c r="H1173">
        <v>0</v>
      </c>
    </row>
    <row r="1174" spans="1:8" hidden="1" x14ac:dyDescent="0.3">
      <c r="A1174" t="s">
        <v>1994</v>
      </c>
      <c r="B1174" t="b">
        <f>OR(AND(65 &lt;= CODE(UPPER(A1174)), CODE(UPPER(A1174)) &lt; 91), AND(65 &lt;= CODE(UPPER(RIGHT(A1174, 1))), CODE(UPPER(RIGHT(A1174, 1))) &lt; 91))</f>
        <v>1</v>
      </c>
      <c r="D1174">
        <v>0.39104899999999998</v>
      </c>
      <c r="E1174">
        <v>41</v>
      </c>
      <c r="F1174">
        <v>-3.9264100000000002</v>
      </c>
      <c r="G1174">
        <v>-11.347099999999999</v>
      </c>
      <c r="H1174">
        <v>-13.1669</v>
      </c>
    </row>
    <row r="1175" spans="1:8" hidden="1" x14ac:dyDescent="0.3">
      <c r="A1175" t="s">
        <v>1995</v>
      </c>
      <c r="B1175" t="b">
        <f>OR(AND(65 &lt;= CODE(UPPER(A1175)), CODE(UPPER(A1175)) &lt; 91), AND(65 &lt;= CODE(UPPER(RIGHT(A1175, 1))), CODE(UPPER(RIGHT(A1175, 1))) &lt; 91))</f>
        <v>1</v>
      </c>
      <c r="D1175">
        <v>0.39102500000000001</v>
      </c>
      <c r="E1175">
        <v>239</v>
      </c>
      <c r="F1175">
        <v>-2.8489100000000001</v>
      </c>
      <c r="G1175">
        <v>-10.628399999999999</v>
      </c>
      <c r="H1175">
        <v>-10.889699999999999</v>
      </c>
    </row>
    <row r="1176" spans="1:8" hidden="1" x14ac:dyDescent="0.3">
      <c r="A1176" t="s">
        <v>1996</v>
      </c>
      <c r="B1176" t="b">
        <f>OR(AND(65 &lt;= CODE(UPPER(A1176)), CODE(UPPER(A1176)) &lt; 91), AND(65 &lt;= CODE(UPPER(RIGHT(A1176, 1))), CODE(UPPER(RIGHT(A1176, 1))) &lt; 91))</f>
        <v>1</v>
      </c>
      <c r="D1176">
        <v>0.39100099999999999</v>
      </c>
      <c r="E1176">
        <v>121</v>
      </c>
      <c r="F1176">
        <v>-3.4356499999999999</v>
      </c>
      <c r="G1176">
        <v>-10.6996</v>
      </c>
      <c r="H1176">
        <v>-12.161799999999999</v>
      </c>
    </row>
    <row r="1177" spans="1:8" hidden="1" x14ac:dyDescent="0.3">
      <c r="A1177" t="s">
        <v>1997</v>
      </c>
      <c r="B1177" t="b">
        <f>OR(AND(65 &lt;= CODE(UPPER(A1177)), CODE(UPPER(A1177)) &lt; 91), AND(65 &lt;= CODE(UPPER(RIGHT(A1177, 1))), CODE(UPPER(RIGHT(A1177, 1))) &lt; 91))</f>
        <v>1</v>
      </c>
      <c r="D1177">
        <v>0.39099099999999998</v>
      </c>
      <c r="E1177">
        <v>70</v>
      </c>
      <c r="F1177">
        <v>-4.09598</v>
      </c>
      <c r="G1177">
        <v>-11.382400000000001</v>
      </c>
      <c r="H1177">
        <v>-13.6073</v>
      </c>
    </row>
    <row r="1178" spans="1:8" hidden="1" x14ac:dyDescent="0.3">
      <c r="A1178" t="s">
        <v>1998</v>
      </c>
      <c r="B1178" t="b">
        <f>OR(AND(65 &lt;= CODE(UPPER(A1178)), CODE(UPPER(A1178)) &lt; 91), AND(65 &lt;= CODE(UPPER(RIGHT(A1178, 1))), CODE(UPPER(RIGHT(A1178, 1))) &lt; 91))</f>
        <v>0</v>
      </c>
      <c r="D1178">
        <v>0.39061800000000002</v>
      </c>
      <c r="E1178">
        <v>587</v>
      </c>
      <c r="F1178">
        <v>-3.27671</v>
      </c>
      <c r="G1178">
        <v>-10.930099999999999</v>
      </c>
      <c r="H1178">
        <v>-10.930099999999999</v>
      </c>
    </row>
    <row r="1179" spans="1:8" hidden="1" x14ac:dyDescent="0.3">
      <c r="A1179" t="s">
        <v>2042</v>
      </c>
      <c r="B1179" t="b">
        <f>OR(AND(65 &lt;= CODE(UPPER(A1179)), CODE(UPPER(A1179)) &lt; 91), AND(65 &lt;= CODE(UPPER(RIGHT(A1179, 1))), CODE(UPPER(RIGHT(A1179, 1))) &lt; 91))</f>
        <v>1</v>
      </c>
      <c r="D1179">
        <v>0.38422800000000001</v>
      </c>
      <c r="E1179">
        <v>41</v>
      </c>
      <c r="F1179">
        <v>0</v>
      </c>
      <c r="G1179">
        <v>0</v>
      </c>
      <c r="H1179">
        <v>0</v>
      </c>
    </row>
    <row r="1180" spans="1:8" hidden="1" x14ac:dyDescent="0.3">
      <c r="A1180" t="s">
        <v>1999</v>
      </c>
      <c r="B1180" t="b">
        <f>OR(AND(65 &lt;= CODE(UPPER(A1180)), CODE(UPPER(A1180)) &lt; 91), AND(65 &lt;= CODE(UPPER(RIGHT(A1180, 1))), CODE(UPPER(RIGHT(A1180, 1))) &lt; 91))</f>
        <v>1</v>
      </c>
      <c r="C1180">
        <v>1</v>
      </c>
      <c r="D1180">
        <v>0.39058999999999999</v>
      </c>
      <c r="E1180">
        <v>19</v>
      </c>
      <c r="F1180">
        <v>-2.38083</v>
      </c>
      <c r="G1180">
        <v>-9.8774700000000006</v>
      </c>
      <c r="H1180">
        <v>-11.2759</v>
      </c>
    </row>
    <row r="1181" spans="1:8" hidden="1" x14ac:dyDescent="0.3">
      <c r="A1181" t="s">
        <v>2000</v>
      </c>
      <c r="B1181" t="b">
        <f>OR(AND(65 &lt;= CODE(UPPER(A1181)), CODE(UPPER(A1181)) &lt; 91), AND(65 &lt;= CODE(UPPER(RIGHT(A1181, 1))), CODE(UPPER(RIGHT(A1181, 1))) &lt; 91))</f>
        <v>1</v>
      </c>
      <c r="D1181">
        <v>0.39010899999999998</v>
      </c>
      <c r="E1181">
        <v>55</v>
      </c>
      <c r="F1181">
        <v>-3.1905199999999998</v>
      </c>
      <c r="G1181">
        <v>-10.048500000000001</v>
      </c>
      <c r="H1181">
        <v>-10.856299999999999</v>
      </c>
    </row>
    <row r="1182" spans="1:8" hidden="1" x14ac:dyDescent="0.3">
      <c r="A1182" t="s">
        <v>2001</v>
      </c>
      <c r="B1182" t="b">
        <f>OR(AND(65 &lt;= CODE(UPPER(A1182)), CODE(UPPER(A1182)) &lt; 91), AND(65 &lt;= CODE(UPPER(RIGHT(A1182, 1))), CODE(UPPER(RIGHT(A1182, 1))) &lt; 91))</f>
        <v>1</v>
      </c>
      <c r="D1182">
        <v>0.38997799999999999</v>
      </c>
      <c r="E1182">
        <v>12</v>
      </c>
      <c r="F1182">
        <v>-2.94516</v>
      </c>
      <c r="G1182">
        <v>-10.522399999999999</v>
      </c>
      <c r="H1182">
        <v>-11.1852</v>
      </c>
    </row>
    <row r="1183" spans="1:8" hidden="1" x14ac:dyDescent="0.3">
      <c r="A1183" t="s">
        <v>2002</v>
      </c>
      <c r="B1183" t="b">
        <f>OR(AND(65 &lt;= CODE(UPPER(A1183)), CODE(UPPER(A1183)) &lt; 91), AND(65 &lt;= CODE(UPPER(RIGHT(A1183, 1))), CODE(UPPER(RIGHT(A1183, 1))) &lt; 91))</f>
        <v>0</v>
      </c>
      <c r="D1183">
        <v>0.38971899999999998</v>
      </c>
      <c r="E1183">
        <v>19</v>
      </c>
      <c r="F1183">
        <v>-4.1558400000000004</v>
      </c>
      <c r="G1183">
        <v>-11.436</v>
      </c>
      <c r="H1183">
        <v>-13.6873</v>
      </c>
    </row>
    <row r="1184" spans="1:8" hidden="1" x14ac:dyDescent="0.3">
      <c r="A1184" t="s">
        <v>2003</v>
      </c>
      <c r="B1184" t="b">
        <f>OR(AND(65 &lt;= CODE(UPPER(A1184)), CODE(UPPER(A1184)) &lt; 91), AND(65 &lt;= CODE(UPPER(RIGHT(A1184, 1))), CODE(UPPER(RIGHT(A1184, 1))) &lt; 91))</f>
        <v>0</v>
      </c>
      <c r="D1184">
        <v>0.38971899999999998</v>
      </c>
      <c r="E1184">
        <v>19</v>
      </c>
      <c r="F1184">
        <v>-4.1558400000000004</v>
      </c>
      <c r="G1184">
        <v>-11.436</v>
      </c>
      <c r="H1184">
        <v>-13.6873</v>
      </c>
    </row>
    <row r="1185" spans="1:8" hidden="1" x14ac:dyDescent="0.3">
      <c r="A1185" t="s">
        <v>2004</v>
      </c>
      <c r="B1185" t="b">
        <f>OR(AND(65 &lt;= CODE(UPPER(A1185)), CODE(UPPER(A1185)) &lt; 91), AND(65 &lt;= CODE(UPPER(RIGHT(A1185, 1))), CODE(UPPER(RIGHT(A1185, 1))) &lt; 91))</f>
        <v>0</v>
      </c>
      <c r="D1185">
        <v>0.38971899999999998</v>
      </c>
      <c r="E1185">
        <v>19</v>
      </c>
      <c r="F1185">
        <v>-4.1558400000000004</v>
      </c>
      <c r="G1185">
        <v>-11.436</v>
      </c>
      <c r="H1185">
        <v>-13.6873</v>
      </c>
    </row>
    <row r="1186" spans="1:8" hidden="1" x14ac:dyDescent="0.3">
      <c r="A1186" t="s">
        <v>2005</v>
      </c>
      <c r="B1186" t="b">
        <f>OR(AND(65 &lt;= CODE(UPPER(A1186)), CODE(UPPER(A1186)) &lt; 91), AND(65 &lt;= CODE(UPPER(RIGHT(A1186, 1))), CODE(UPPER(RIGHT(A1186, 1))) &lt; 91))</f>
        <v>1</v>
      </c>
      <c r="D1186">
        <v>0.38969999999999999</v>
      </c>
      <c r="E1186">
        <v>34</v>
      </c>
      <c r="F1186">
        <v>-3.3982399999999999</v>
      </c>
      <c r="G1186">
        <v>-10.172000000000001</v>
      </c>
      <c r="H1186">
        <v>-11.1114</v>
      </c>
    </row>
    <row r="1187" spans="1:8" x14ac:dyDescent="0.3">
      <c r="A1187" t="s">
        <v>503</v>
      </c>
      <c r="B1187" t="b">
        <f>OR(AND(65 &lt;= CODE(UPPER(A1187)), CODE(UPPER(A1187)) &lt; 91), AND(65 &lt;= CODE(UPPER(RIGHT(A1187, 1))), CODE(UPPER(RIGHT(A1187, 1))) &lt; 91))</f>
        <v>0</v>
      </c>
      <c r="C1187">
        <v>1</v>
      </c>
      <c r="D1187">
        <v>0.38947700000000002</v>
      </c>
      <c r="E1187">
        <v>21</v>
      </c>
      <c r="F1187">
        <v>-1.28579</v>
      </c>
      <c r="G1187">
        <v>-9.7828700000000008</v>
      </c>
      <c r="H1187">
        <v>-9.3471100000000007</v>
      </c>
    </row>
    <row r="1188" spans="1:8" hidden="1" x14ac:dyDescent="0.3">
      <c r="A1188">
        <v>-2013</v>
      </c>
      <c r="B1188" t="b">
        <f>OR(AND(65 &lt;= CODE(UPPER(A1188)), CODE(UPPER(A1188)) &lt; 91), AND(65 &lt;= CODE(UPPER(RIGHT(A1188, 1))), CODE(UPPER(RIGHT(A1188, 1))) &lt; 91))</f>
        <v>0</v>
      </c>
      <c r="D1188">
        <v>0.38877</v>
      </c>
      <c r="E1188">
        <v>289</v>
      </c>
      <c r="F1188">
        <v>-3.0800800000000002</v>
      </c>
      <c r="G1188">
        <v>-10.802199999999999</v>
      </c>
      <c r="H1188">
        <v>-12.418200000000001</v>
      </c>
    </row>
    <row r="1189" spans="1:8" hidden="1" x14ac:dyDescent="0.3">
      <c r="A1189" t="s">
        <v>2009</v>
      </c>
      <c r="B1189" t="b">
        <f>OR(AND(65 &lt;= CODE(UPPER(A1189)), CODE(UPPER(A1189)) &lt; 91), AND(65 &lt;= CODE(UPPER(RIGHT(A1189, 1))), CODE(UPPER(RIGHT(A1189, 1))) &lt; 91))</f>
        <v>1</v>
      </c>
      <c r="D1189">
        <v>0.38847700000000002</v>
      </c>
      <c r="E1189">
        <v>39</v>
      </c>
      <c r="F1189">
        <v>-3.7234799999999999</v>
      </c>
      <c r="G1189">
        <v>-10.7927</v>
      </c>
      <c r="H1189">
        <v>-11.2765</v>
      </c>
    </row>
    <row r="1190" spans="1:8" hidden="1" x14ac:dyDescent="0.3">
      <c r="A1190" t="s">
        <v>2052</v>
      </c>
      <c r="B1190" t="b">
        <f>OR(AND(65 &lt;= CODE(UPPER(A1190)), CODE(UPPER(A1190)) &lt; 91), AND(65 &lt;= CODE(UPPER(RIGHT(A1190, 1))), CODE(UPPER(RIGHT(A1190, 1))) &lt; 91))</f>
        <v>1</v>
      </c>
      <c r="D1190">
        <v>0.38250000000000001</v>
      </c>
      <c r="E1190">
        <v>44</v>
      </c>
      <c r="F1190">
        <v>0</v>
      </c>
      <c r="G1190">
        <v>0</v>
      </c>
      <c r="H1190">
        <v>0</v>
      </c>
    </row>
    <row r="1191" spans="1:8" hidden="1" x14ac:dyDescent="0.3">
      <c r="A1191" t="s">
        <v>2011</v>
      </c>
      <c r="B1191" t="b">
        <f>OR(AND(65 &lt;= CODE(UPPER(A1191)), CODE(UPPER(A1191)) &lt; 91), AND(65 &lt;= CODE(UPPER(RIGHT(A1191, 1))), CODE(UPPER(RIGHT(A1191, 1))) &lt; 91))</f>
        <v>1</v>
      </c>
      <c r="D1191">
        <v>0.38831900000000003</v>
      </c>
      <c r="E1191">
        <v>78</v>
      </c>
      <c r="F1191">
        <v>-2.66473</v>
      </c>
      <c r="G1191">
        <v>-10.8314</v>
      </c>
      <c r="H1191">
        <v>-12.283200000000001</v>
      </c>
    </row>
    <row r="1192" spans="1:8" hidden="1" x14ac:dyDescent="0.3">
      <c r="A1192" t="s">
        <v>2012</v>
      </c>
      <c r="B1192" t="b">
        <f>OR(AND(65 &lt;= CODE(UPPER(A1192)), CODE(UPPER(A1192)) &lt; 91), AND(65 &lt;= CODE(UPPER(RIGHT(A1192, 1))), CODE(UPPER(RIGHT(A1192, 1))) &lt; 91))</f>
        <v>1</v>
      </c>
      <c r="D1192">
        <v>0.38825599999999999</v>
      </c>
      <c r="E1192">
        <v>994</v>
      </c>
      <c r="F1192">
        <v>-3.7191700000000001</v>
      </c>
      <c r="G1192">
        <v>-10.321199999999999</v>
      </c>
      <c r="H1192">
        <v>-11.366099999999999</v>
      </c>
    </row>
    <row r="1193" spans="1:8" hidden="1" x14ac:dyDescent="0.3">
      <c r="A1193" t="s">
        <v>2013</v>
      </c>
      <c r="B1193" t="b">
        <f>OR(AND(65 &lt;= CODE(UPPER(A1193)), CODE(UPPER(A1193)) &lt; 91), AND(65 &lt;= CODE(UPPER(RIGHT(A1193, 1))), CODE(UPPER(RIGHT(A1193, 1))) &lt; 91))</f>
        <v>1</v>
      </c>
      <c r="D1193">
        <v>0.38815699999999997</v>
      </c>
      <c r="E1193">
        <v>38</v>
      </c>
      <c r="F1193">
        <v>-3.23298</v>
      </c>
      <c r="G1193">
        <v>-10.930999999999999</v>
      </c>
      <c r="H1193">
        <v>-12.772</v>
      </c>
    </row>
    <row r="1194" spans="1:8" hidden="1" x14ac:dyDescent="0.3">
      <c r="A1194" t="s">
        <v>2056</v>
      </c>
      <c r="B1194" t="b">
        <f>OR(AND(65 &lt;= CODE(UPPER(A1194)), CODE(UPPER(A1194)) &lt; 91), AND(65 &lt;= CODE(UPPER(RIGHT(A1194, 1))), CODE(UPPER(RIGHT(A1194, 1))) &lt; 91))</f>
        <v>1</v>
      </c>
      <c r="D1194">
        <v>0.38161200000000001</v>
      </c>
      <c r="E1194">
        <v>45</v>
      </c>
      <c r="F1194">
        <v>0</v>
      </c>
      <c r="G1194">
        <v>0</v>
      </c>
      <c r="H1194">
        <v>0</v>
      </c>
    </row>
    <row r="1195" spans="1:8" hidden="1" x14ac:dyDescent="0.3">
      <c r="A1195" t="s">
        <v>2014</v>
      </c>
      <c r="B1195" t="b">
        <f>OR(AND(65 &lt;= CODE(UPPER(A1195)), CODE(UPPER(A1195)) &lt; 91), AND(65 &lt;= CODE(UPPER(RIGHT(A1195, 1))), CODE(UPPER(RIGHT(A1195, 1))) &lt; 91))</f>
        <v>1</v>
      </c>
      <c r="D1195">
        <v>0.38808500000000001</v>
      </c>
      <c r="E1195">
        <v>30</v>
      </c>
      <c r="F1195">
        <v>-1.58748</v>
      </c>
      <c r="G1195">
        <v>-10.039</v>
      </c>
      <c r="H1195">
        <v>-11.545400000000001</v>
      </c>
    </row>
    <row r="1196" spans="1:8" hidden="1" x14ac:dyDescent="0.3">
      <c r="A1196" t="s">
        <v>2016</v>
      </c>
      <c r="B1196" t="b">
        <f>OR(AND(65 &lt;= CODE(UPPER(A1196)), CODE(UPPER(A1196)) &lt; 91), AND(65 &lt;= CODE(UPPER(RIGHT(A1196, 1))), CODE(UPPER(RIGHT(A1196, 1))) &lt; 91))</f>
        <v>1</v>
      </c>
      <c r="C1196">
        <v>1</v>
      </c>
      <c r="D1196">
        <v>0.38786599999999999</v>
      </c>
      <c r="E1196">
        <v>12</v>
      </c>
      <c r="F1196">
        <v>-1.0220899999999999</v>
      </c>
      <c r="G1196">
        <v>-10.049200000000001</v>
      </c>
      <c r="H1196">
        <v>-11.494400000000001</v>
      </c>
    </row>
    <row r="1197" spans="1:8" hidden="1" x14ac:dyDescent="0.3">
      <c r="A1197" t="s">
        <v>2017</v>
      </c>
      <c r="B1197" t="b">
        <f>OR(AND(65 &lt;= CODE(UPPER(A1197)), CODE(UPPER(A1197)) &lt; 91), AND(65 &lt;= CODE(UPPER(RIGHT(A1197, 1))), CODE(UPPER(RIGHT(A1197, 1))) &lt; 91))</f>
        <v>1</v>
      </c>
      <c r="D1197">
        <v>0.38737199999999999</v>
      </c>
      <c r="E1197">
        <v>2754</v>
      </c>
      <c r="F1197">
        <v>-2.8594599999999999</v>
      </c>
      <c r="G1197">
        <v>-10.9268</v>
      </c>
      <c r="H1197">
        <v>-12.846399999999999</v>
      </c>
    </row>
    <row r="1198" spans="1:8" hidden="1" x14ac:dyDescent="0.3">
      <c r="A1198" t="s">
        <v>2018</v>
      </c>
      <c r="B1198" t="b">
        <f>OR(AND(65 &lt;= CODE(UPPER(A1198)), CODE(UPPER(A1198)) &lt; 91), AND(65 &lt;= CODE(UPPER(RIGHT(A1198, 1))), CODE(UPPER(RIGHT(A1198, 1))) &lt; 91))</f>
        <v>1</v>
      </c>
      <c r="D1198">
        <v>0.38732699999999998</v>
      </c>
      <c r="E1198">
        <v>75</v>
      </c>
      <c r="F1198">
        <v>-3.0861000000000001</v>
      </c>
      <c r="G1198">
        <v>-10.848000000000001</v>
      </c>
      <c r="H1198">
        <v>-12.2789</v>
      </c>
    </row>
    <row r="1199" spans="1:8" hidden="1" x14ac:dyDescent="0.3">
      <c r="A1199" t="s">
        <v>2061</v>
      </c>
      <c r="B1199" t="b">
        <f>OR(AND(65 &lt;= CODE(UPPER(A1199)), CODE(UPPER(A1199)) &lt; 91), AND(65 &lt;= CODE(UPPER(RIGHT(A1199, 1))), CODE(UPPER(RIGHT(A1199, 1))) &lt; 91))</f>
        <v>1</v>
      </c>
      <c r="D1199">
        <v>0.380741</v>
      </c>
      <c r="E1199">
        <v>43</v>
      </c>
      <c r="F1199">
        <v>0</v>
      </c>
      <c r="G1199">
        <v>0</v>
      </c>
      <c r="H1199">
        <v>0</v>
      </c>
    </row>
    <row r="1200" spans="1:8" hidden="1" x14ac:dyDescent="0.3">
      <c r="A1200" t="s">
        <v>2019</v>
      </c>
      <c r="B1200" t="b">
        <f>OR(AND(65 &lt;= CODE(UPPER(A1200)), CODE(UPPER(A1200)) &lt; 91), AND(65 &lt;= CODE(UPPER(RIGHT(A1200, 1))), CODE(UPPER(RIGHT(A1200, 1))) &lt; 91))</f>
        <v>1</v>
      </c>
      <c r="D1200">
        <v>0.38722699999999999</v>
      </c>
      <c r="E1200">
        <v>28</v>
      </c>
      <c r="F1200">
        <v>-3.1475900000000001</v>
      </c>
      <c r="G1200">
        <v>-10.568</v>
      </c>
      <c r="H1200">
        <v>-11.950200000000001</v>
      </c>
    </row>
    <row r="1201" spans="1:8" hidden="1" x14ac:dyDescent="0.3">
      <c r="A1201" t="s">
        <v>2020</v>
      </c>
      <c r="B1201" t="b">
        <f>OR(AND(65 &lt;= CODE(UPPER(A1201)), CODE(UPPER(A1201)) &lt; 91), AND(65 &lt;= CODE(UPPER(RIGHT(A1201, 1))), CODE(UPPER(RIGHT(A1201, 1))) &lt; 91))</f>
        <v>1</v>
      </c>
      <c r="D1201">
        <v>0.387044</v>
      </c>
      <c r="E1201">
        <v>56</v>
      </c>
      <c r="F1201">
        <v>-3.0647700000000002</v>
      </c>
      <c r="G1201">
        <v>-10.5967</v>
      </c>
      <c r="H1201">
        <v>-12.0558</v>
      </c>
    </row>
    <row r="1202" spans="1:8" hidden="1" x14ac:dyDescent="0.3">
      <c r="A1202" t="s">
        <v>2021</v>
      </c>
      <c r="B1202" t="b">
        <f>OR(AND(65 &lt;= CODE(UPPER(A1202)), CODE(UPPER(A1202)) &lt; 91), AND(65 &lt;= CODE(UPPER(RIGHT(A1202, 1))), CODE(UPPER(RIGHT(A1202, 1))) &lt; 91))</f>
        <v>1</v>
      </c>
      <c r="D1202">
        <v>0.38676500000000003</v>
      </c>
      <c r="E1202">
        <v>72</v>
      </c>
      <c r="F1202">
        <v>-4.0722199999999997</v>
      </c>
      <c r="G1202">
        <v>-10.3254</v>
      </c>
      <c r="H1202">
        <v>-11.5305</v>
      </c>
    </row>
    <row r="1203" spans="1:8" hidden="1" x14ac:dyDescent="0.3">
      <c r="A1203" t="s">
        <v>2022</v>
      </c>
      <c r="B1203" t="b">
        <f>OR(AND(65 &lt;= CODE(UPPER(A1203)), CODE(UPPER(A1203)) &lt; 91), AND(65 &lt;= CODE(UPPER(RIGHT(A1203, 1))), CODE(UPPER(RIGHT(A1203, 1))) &lt; 91))</f>
        <v>1</v>
      </c>
      <c r="D1203">
        <v>0.38673999999999997</v>
      </c>
      <c r="E1203">
        <v>214</v>
      </c>
      <c r="F1203">
        <v>-2.5474899999999998</v>
      </c>
      <c r="G1203">
        <v>-11.245200000000001</v>
      </c>
      <c r="H1203">
        <v>-10.7272</v>
      </c>
    </row>
    <row r="1204" spans="1:8" hidden="1" x14ac:dyDescent="0.3">
      <c r="A1204" t="s">
        <v>2023</v>
      </c>
      <c r="B1204" t="b">
        <f>OR(AND(65 &lt;= CODE(UPPER(A1204)), CODE(UPPER(A1204)) &lt; 91), AND(65 &lt;= CODE(UPPER(RIGHT(A1204, 1))), CODE(UPPER(RIGHT(A1204, 1))) &lt; 91))</f>
        <v>1</v>
      </c>
      <c r="C1204">
        <v>1</v>
      </c>
      <c r="D1204">
        <v>0.38662800000000003</v>
      </c>
      <c r="E1204">
        <v>94</v>
      </c>
      <c r="F1204">
        <v>-1.80924</v>
      </c>
      <c r="G1204">
        <v>-10.4603</v>
      </c>
      <c r="H1204">
        <v>-11.567600000000001</v>
      </c>
    </row>
    <row r="1205" spans="1:8" hidden="1" x14ac:dyDescent="0.3">
      <c r="A1205" t="s">
        <v>2024</v>
      </c>
      <c r="B1205" t="b">
        <f>OR(AND(65 &lt;= CODE(UPPER(A1205)), CODE(UPPER(A1205)) &lt; 91), AND(65 &lt;= CODE(UPPER(RIGHT(A1205, 1))), CODE(UPPER(RIGHT(A1205, 1))) &lt; 91))</f>
        <v>0</v>
      </c>
      <c r="D1205">
        <v>0.38652599999999998</v>
      </c>
      <c r="E1205">
        <v>18</v>
      </c>
      <c r="F1205">
        <v>-4.1558400000000004</v>
      </c>
      <c r="G1205">
        <v>-11.436</v>
      </c>
      <c r="H1205">
        <v>-13.6873</v>
      </c>
    </row>
    <row r="1206" spans="1:8" hidden="1" x14ac:dyDescent="0.3">
      <c r="A1206" t="s">
        <v>2025</v>
      </c>
      <c r="B1206" t="b">
        <f>OR(AND(65 &lt;= CODE(UPPER(A1206)), CODE(UPPER(A1206)) &lt; 91), AND(65 &lt;= CODE(UPPER(RIGHT(A1206, 1))), CODE(UPPER(RIGHT(A1206, 1))) &lt; 91))</f>
        <v>0</v>
      </c>
      <c r="D1206">
        <v>0.38652599999999998</v>
      </c>
      <c r="E1206">
        <v>18</v>
      </c>
      <c r="F1206">
        <v>-4.1558400000000004</v>
      </c>
      <c r="G1206">
        <v>-11.436</v>
      </c>
      <c r="H1206">
        <v>-13.6873</v>
      </c>
    </row>
    <row r="1207" spans="1:8" hidden="1" x14ac:dyDescent="0.3">
      <c r="A1207" t="s">
        <v>2026</v>
      </c>
      <c r="B1207" t="b">
        <f>OR(AND(65 &lt;= CODE(UPPER(A1207)), CODE(UPPER(A1207)) &lt; 91), AND(65 &lt;= CODE(UPPER(RIGHT(A1207, 1))), CODE(UPPER(RIGHT(A1207, 1))) &lt; 91))</f>
        <v>0</v>
      </c>
      <c r="D1207">
        <v>0.38652599999999998</v>
      </c>
      <c r="E1207">
        <v>18</v>
      </c>
      <c r="F1207">
        <v>-4.1558400000000004</v>
      </c>
      <c r="G1207">
        <v>-11.436</v>
      </c>
      <c r="H1207">
        <v>-13.6873</v>
      </c>
    </row>
    <row r="1208" spans="1:8" hidden="1" x14ac:dyDescent="0.3">
      <c r="A1208" t="s">
        <v>2027</v>
      </c>
      <c r="B1208" t="b">
        <f>OR(AND(65 &lt;= CODE(UPPER(A1208)), CODE(UPPER(A1208)) &lt; 91), AND(65 &lt;= CODE(UPPER(RIGHT(A1208, 1))), CODE(UPPER(RIGHT(A1208, 1))) &lt; 91))</f>
        <v>0</v>
      </c>
      <c r="D1208">
        <v>0.38652599999999998</v>
      </c>
      <c r="E1208">
        <v>18</v>
      </c>
      <c r="F1208">
        <v>-4.1558400000000004</v>
      </c>
      <c r="G1208">
        <v>-11.436</v>
      </c>
      <c r="H1208">
        <v>-13.6873</v>
      </c>
    </row>
    <row r="1209" spans="1:8" hidden="1" x14ac:dyDescent="0.3">
      <c r="A1209" t="s">
        <v>2028</v>
      </c>
      <c r="B1209" t="b">
        <f>OR(AND(65 &lt;= CODE(UPPER(A1209)), CODE(UPPER(A1209)) &lt; 91), AND(65 &lt;= CODE(UPPER(RIGHT(A1209, 1))), CODE(UPPER(RIGHT(A1209, 1))) &lt; 91))</f>
        <v>1</v>
      </c>
      <c r="D1209">
        <v>0.38609399999999999</v>
      </c>
      <c r="E1209">
        <v>65</v>
      </c>
      <c r="F1209">
        <v>-2.6009799999999998</v>
      </c>
      <c r="G1209">
        <v>-10.8284</v>
      </c>
      <c r="H1209">
        <v>-11.676500000000001</v>
      </c>
    </row>
    <row r="1210" spans="1:8" hidden="1" x14ac:dyDescent="0.3">
      <c r="A1210" t="s">
        <v>2030</v>
      </c>
      <c r="B1210" t="b">
        <f>OR(AND(65 &lt;= CODE(UPPER(A1210)), CODE(UPPER(A1210)) &lt; 91), AND(65 &lt;= CODE(UPPER(RIGHT(A1210, 1))), CODE(UPPER(RIGHT(A1210, 1))) &lt; 91))</f>
        <v>1</v>
      </c>
      <c r="C1210">
        <v>1</v>
      </c>
      <c r="D1210">
        <v>0.38594699999999998</v>
      </c>
      <c r="E1210">
        <v>71</v>
      </c>
      <c r="F1210">
        <v>-2.19598</v>
      </c>
      <c r="G1210">
        <v>-10.3439</v>
      </c>
      <c r="H1210">
        <v>-11.021699999999999</v>
      </c>
    </row>
    <row r="1211" spans="1:8" hidden="1" x14ac:dyDescent="0.3">
      <c r="A1211" t="s">
        <v>60</v>
      </c>
      <c r="B1211" t="b">
        <f>OR(AND(65 &lt;= CODE(UPPER(A1211)), CODE(UPPER(A1211)) &lt; 91), AND(65 &lt;= CODE(UPPER(RIGHT(A1211, 1))), CODE(UPPER(RIGHT(A1211, 1))) &lt; 91))</f>
        <v>1</v>
      </c>
      <c r="D1211">
        <v>0.38570100000000002</v>
      </c>
      <c r="E1211">
        <v>111</v>
      </c>
      <c r="F1211">
        <v>-2.5247600000000001</v>
      </c>
      <c r="G1211">
        <v>-10.657999999999999</v>
      </c>
      <c r="H1211">
        <v>-11.2905</v>
      </c>
    </row>
    <row r="1212" spans="1:8" hidden="1" x14ac:dyDescent="0.3">
      <c r="A1212" t="s">
        <v>2031</v>
      </c>
      <c r="B1212" t="b">
        <f>OR(AND(65 &lt;= CODE(UPPER(A1212)), CODE(UPPER(A1212)) &lt; 91), AND(65 &lt;= CODE(UPPER(RIGHT(A1212, 1))), CODE(UPPER(RIGHT(A1212, 1))) &lt; 91))</f>
        <v>1</v>
      </c>
      <c r="D1212">
        <v>0.385598</v>
      </c>
      <c r="E1212">
        <v>109</v>
      </c>
      <c r="F1212">
        <v>-3.4582000000000002</v>
      </c>
      <c r="G1212">
        <v>-11.0364</v>
      </c>
      <c r="H1212">
        <v>-12.8812</v>
      </c>
    </row>
    <row r="1213" spans="1:8" hidden="1" x14ac:dyDescent="0.3">
      <c r="A1213" t="s">
        <v>2032</v>
      </c>
      <c r="B1213" t="b">
        <f>OR(AND(65 &lt;= CODE(UPPER(A1213)), CODE(UPPER(A1213)) &lt; 91), AND(65 &lt;= CODE(UPPER(RIGHT(A1213, 1))), CODE(UPPER(RIGHT(A1213, 1))) &lt; 91))</f>
        <v>1</v>
      </c>
      <c r="D1213">
        <v>0.38541599999999998</v>
      </c>
      <c r="E1213">
        <v>19</v>
      </c>
      <c r="F1213">
        <v>-2.8471199999999999</v>
      </c>
      <c r="G1213">
        <v>-10.110200000000001</v>
      </c>
      <c r="H1213">
        <v>-11.0098</v>
      </c>
    </row>
    <row r="1214" spans="1:8" hidden="1" x14ac:dyDescent="0.3">
      <c r="A1214" t="s">
        <v>2033</v>
      </c>
      <c r="B1214" t="b">
        <f>OR(AND(65 &lt;= CODE(UPPER(A1214)), CODE(UPPER(A1214)) &lt; 91), AND(65 &lt;= CODE(UPPER(RIGHT(A1214, 1))), CODE(UPPER(RIGHT(A1214, 1))) &lt; 91))</f>
        <v>1</v>
      </c>
      <c r="C1214">
        <v>1</v>
      </c>
      <c r="D1214">
        <v>0.38529099999999999</v>
      </c>
      <c r="E1214">
        <v>24</v>
      </c>
      <c r="F1214">
        <v>-2.0152399999999999</v>
      </c>
      <c r="G1214">
        <v>-10.0221</v>
      </c>
      <c r="H1214">
        <v>-11.2552</v>
      </c>
    </row>
    <row r="1215" spans="1:8" hidden="1" x14ac:dyDescent="0.3">
      <c r="A1215" t="s">
        <v>2034</v>
      </c>
      <c r="B1215" t="b">
        <f>OR(AND(65 &lt;= CODE(UPPER(A1215)), CODE(UPPER(A1215)) &lt; 91), AND(65 &lt;= CODE(UPPER(RIGHT(A1215, 1))), CODE(UPPER(RIGHT(A1215, 1))) &lt; 91))</f>
        <v>0</v>
      </c>
      <c r="D1215">
        <v>0.38525799999999999</v>
      </c>
      <c r="E1215">
        <v>39</v>
      </c>
      <c r="F1215">
        <v>-3.5098600000000002</v>
      </c>
      <c r="G1215">
        <v>-11.1678</v>
      </c>
      <c r="H1215">
        <v>-12.894299999999999</v>
      </c>
    </row>
    <row r="1216" spans="1:8" hidden="1" x14ac:dyDescent="0.3">
      <c r="A1216" t="s">
        <v>2035</v>
      </c>
      <c r="B1216" t="b">
        <f>OR(AND(65 &lt;= CODE(UPPER(A1216)), CODE(UPPER(A1216)) &lt; 91), AND(65 &lt;= CODE(UPPER(RIGHT(A1216, 1))), CODE(UPPER(RIGHT(A1216, 1))) &lt; 91))</f>
        <v>0</v>
      </c>
      <c r="D1216">
        <v>0.38491900000000001</v>
      </c>
      <c r="E1216">
        <v>71</v>
      </c>
      <c r="F1216">
        <v>-4.0772700000000004</v>
      </c>
      <c r="G1216">
        <v>-11.342000000000001</v>
      </c>
      <c r="H1216">
        <v>-13.529199999999999</v>
      </c>
    </row>
    <row r="1217" spans="1:8" hidden="1" x14ac:dyDescent="0.3">
      <c r="A1217" t="s">
        <v>2037</v>
      </c>
      <c r="B1217" t="b">
        <f>OR(AND(65 &lt;= CODE(UPPER(A1217)), CODE(UPPER(A1217)) &lt; 91), AND(65 &lt;= CODE(UPPER(RIGHT(A1217, 1))), CODE(UPPER(RIGHT(A1217, 1))) &lt; 91))</f>
        <v>1</v>
      </c>
      <c r="D1217">
        <v>0.38481900000000002</v>
      </c>
      <c r="E1217">
        <v>23</v>
      </c>
      <c r="F1217">
        <v>-3.9477699999999998</v>
      </c>
      <c r="G1217">
        <v>-11.144500000000001</v>
      </c>
      <c r="H1217">
        <v>-12.8643</v>
      </c>
    </row>
    <row r="1218" spans="1:8" hidden="1" x14ac:dyDescent="0.3">
      <c r="A1218" t="s">
        <v>2038</v>
      </c>
      <c r="B1218" t="b">
        <f>OR(AND(65 &lt;= CODE(UPPER(A1218)), CODE(UPPER(A1218)) &lt; 91), AND(65 &lt;= CODE(UPPER(RIGHT(A1218, 1))), CODE(UPPER(RIGHT(A1218, 1))) &lt; 91))</f>
        <v>1</v>
      </c>
      <c r="D1218">
        <v>0.38481399999999999</v>
      </c>
      <c r="E1218">
        <v>124</v>
      </c>
      <c r="F1218">
        <v>-2.5588500000000001</v>
      </c>
      <c r="G1218">
        <v>-9.9651499999999995</v>
      </c>
      <c r="H1218">
        <v>-11.1686</v>
      </c>
    </row>
    <row r="1219" spans="1:8" hidden="1" x14ac:dyDescent="0.3">
      <c r="A1219" t="s">
        <v>2039</v>
      </c>
      <c r="B1219" t="b">
        <f>OR(AND(65 &lt;= CODE(UPPER(A1219)), CODE(UPPER(A1219)) &lt; 91), AND(65 &lt;= CODE(UPPER(RIGHT(A1219, 1))), CODE(UPPER(RIGHT(A1219, 1))) &lt; 91))</f>
        <v>1</v>
      </c>
      <c r="C1219">
        <v>1</v>
      </c>
      <c r="D1219">
        <v>0.38467200000000001</v>
      </c>
      <c r="E1219">
        <v>12</v>
      </c>
      <c r="F1219">
        <v>-1.3001199999999999</v>
      </c>
      <c r="G1219">
        <v>-10.1469</v>
      </c>
      <c r="H1219">
        <v>-10.887</v>
      </c>
    </row>
    <row r="1220" spans="1:8" hidden="1" x14ac:dyDescent="0.3">
      <c r="A1220" t="e">
        <f>-sword.gif</f>
        <v>#NAME?</v>
      </c>
      <c r="B1220" t="e">
        <f>OR(AND(65 &lt;= CODE(UPPER(A1220)), CODE(UPPER(A1220)) &lt; 91), AND(65 &lt;= CODE(UPPER(RIGHT(A1220, 1))), CODE(UPPER(RIGHT(A1220, 1))) &lt; 91))</f>
        <v>#NAME?</v>
      </c>
      <c r="D1220">
        <v>0.37768699999999999</v>
      </c>
      <c r="E1220">
        <v>42</v>
      </c>
      <c r="F1220">
        <v>0</v>
      </c>
      <c r="G1220">
        <v>0</v>
      </c>
      <c r="H1220">
        <v>0</v>
      </c>
    </row>
    <row r="1221" spans="1:8" hidden="1" x14ac:dyDescent="0.3">
      <c r="A1221" t="s">
        <v>2040</v>
      </c>
      <c r="B1221" t="b">
        <f>OR(AND(65 &lt;= CODE(UPPER(A1221)), CODE(UPPER(A1221)) &lt; 91), AND(65 &lt;= CODE(UPPER(RIGHT(A1221, 1))), CODE(UPPER(RIGHT(A1221, 1))) &lt; 91))</f>
        <v>1</v>
      </c>
      <c r="C1221">
        <v>1</v>
      </c>
      <c r="D1221">
        <v>0.38434699999999999</v>
      </c>
      <c r="E1221">
        <v>115</v>
      </c>
      <c r="F1221">
        <v>-2.1994099999999999</v>
      </c>
      <c r="G1221">
        <v>-10.8301</v>
      </c>
      <c r="H1221">
        <v>-11.2766</v>
      </c>
    </row>
    <row r="1222" spans="1:8" hidden="1" x14ac:dyDescent="0.3">
      <c r="A1222" t="s">
        <v>2041</v>
      </c>
      <c r="B1222" t="b">
        <f>OR(AND(65 &lt;= CODE(UPPER(A1222)), CODE(UPPER(A1222)) &lt; 91), AND(65 &lt;= CODE(UPPER(RIGHT(A1222, 1))), CODE(UPPER(RIGHT(A1222, 1))) &lt; 91))</f>
        <v>1</v>
      </c>
      <c r="D1222">
        <v>0.38431500000000002</v>
      </c>
      <c r="E1222">
        <v>71</v>
      </c>
      <c r="F1222">
        <v>-3.4258600000000001</v>
      </c>
      <c r="G1222">
        <v>-10.7316</v>
      </c>
      <c r="H1222">
        <v>-12.553800000000001</v>
      </c>
    </row>
    <row r="1223" spans="1:8" hidden="1" x14ac:dyDescent="0.3">
      <c r="A1223" t="s">
        <v>2043</v>
      </c>
      <c r="B1223" t="b">
        <f>OR(AND(65 &lt;= CODE(UPPER(A1223)), CODE(UPPER(A1223)) &lt; 91), AND(65 &lt;= CODE(UPPER(RIGHT(A1223, 1))), CODE(UPPER(RIGHT(A1223, 1))) &lt; 91))</f>
        <v>1</v>
      </c>
      <c r="D1223">
        <v>0.38419599999999998</v>
      </c>
      <c r="E1223">
        <v>18</v>
      </c>
      <c r="F1223">
        <v>-3.2909700000000002</v>
      </c>
      <c r="G1223">
        <v>-11.043100000000001</v>
      </c>
      <c r="H1223">
        <v>-12.4316</v>
      </c>
    </row>
    <row r="1224" spans="1:8" hidden="1" x14ac:dyDescent="0.3">
      <c r="A1224" t="s">
        <v>2044</v>
      </c>
      <c r="B1224" t="b">
        <f>OR(AND(65 &lt;= CODE(UPPER(A1224)), CODE(UPPER(A1224)) &lt; 91), AND(65 &lt;= CODE(UPPER(RIGHT(A1224, 1))), CODE(UPPER(RIGHT(A1224, 1))) &lt; 91))</f>
        <v>1</v>
      </c>
      <c r="C1224">
        <v>1</v>
      </c>
      <c r="D1224">
        <v>0.38387700000000002</v>
      </c>
      <c r="E1224">
        <v>32</v>
      </c>
      <c r="F1224">
        <v>-2.3674499999999998</v>
      </c>
      <c r="G1224">
        <v>-10.3757</v>
      </c>
      <c r="H1224">
        <v>-10.782</v>
      </c>
    </row>
    <row r="1225" spans="1:8" hidden="1" x14ac:dyDescent="0.3">
      <c r="A1225" t="s">
        <v>2045</v>
      </c>
      <c r="B1225" t="b">
        <f>OR(AND(65 &lt;= CODE(UPPER(A1225)), CODE(UPPER(A1225)) &lt; 91), AND(65 &lt;= CODE(UPPER(RIGHT(A1225, 1))), CODE(UPPER(RIGHT(A1225, 1))) &lt; 91))</f>
        <v>0</v>
      </c>
      <c r="D1225">
        <v>0.38373200000000002</v>
      </c>
      <c r="E1225">
        <v>17</v>
      </c>
      <c r="F1225">
        <v>-4.1558400000000004</v>
      </c>
      <c r="G1225">
        <v>-11.436</v>
      </c>
      <c r="H1225">
        <v>-13.6873</v>
      </c>
    </row>
    <row r="1226" spans="1:8" hidden="1" x14ac:dyDescent="0.3">
      <c r="A1226" t="s">
        <v>2046</v>
      </c>
      <c r="B1226" t="b">
        <f>OR(AND(65 &lt;= CODE(UPPER(A1226)), CODE(UPPER(A1226)) &lt; 91), AND(65 &lt;= CODE(UPPER(RIGHT(A1226, 1))), CODE(UPPER(RIGHT(A1226, 1))) &lt; 91))</f>
        <v>1</v>
      </c>
      <c r="C1226">
        <v>1</v>
      </c>
      <c r="D1226">
        <v>0.38372499999999998</v>
      </c>
      <c r="E1226">
        <v>25</v>
      </c>
      <c r="F1226">
        <v>-2.24221</v>
      </c>
      <c r="G1226">
        <v>-10.2887</v>
      </c>
      <c r="H1226">
        <v>-11.305</v>
      </c>
    </row>
    <row r="1227" spans="1:8" x14ac:dyDescent="0.3">
      <c r="A1227" t="s">
        <v>101</v>
      </c>
      <c r="B1227" t="b">
        <f>OR(AND(65 &lt;= CODE(UPPER(A1227)), CODE(UPPER(A1227)) &lt; 91), AND(65 &lt;= CODE(UPPER(RIGHT(A1227, 1))), CODE(UPPER(RIGHT(A1227, 1))) &lt; 91))</f>
        <v>0</v>
      </c>
      <c r="C1227">
        <v>1</v>
      </c>
      <c r="D1227">
        <v>0.38368099999999999</v>
      </c>
      <c r="E1227">
        <v>1202</v>
      </c>
      <c r="F1227">
        <v>-1.6126400000000001</v>
      </c>
      <c r="G1227">
        <v>-10.3972</v>
      </c>
      <c r="H1227">
        <v>-11.7249</v>
      </c>
    </row>
    <row r="1228" spans="1:8" hidden="1" x14ac:dyDescent="0.3">
      <c r="A1228" t="s">
        <v>2047</v>
      </c>
      <c r="B1228" t="b">
        <f>OR(AND(65 &lt;= CODE(UPPER(A1228)), CODE(UPPER(A1228)) &lt; 91), AND(65 &lt;= CODE(UPPER(RIGHT(A1228, 1))), CODE(UPPER(RIGHT(A1228, 1))) &lt; 91))</f>
        <v>1</v>
      </c>
      <c r="C1228">
        <v>1</v>
      </c>
      <c r="D1228">
        <v>0.38351400000000002</v>
      </c>
      <c r="E1228">
        <v>24</v>
      </c>
      <c r="F1228">
        <v>-0.93832300000000002</v>
      </c>
      <c r="G1228">
        <v>-10.3995</v>
      </c>
      <c r="H1228">
        <v>-10.5558</v>
      </c>
    </row>
    <row r="1229" spans="1:8" hidden="1" x14ac:dyDescent="0.3">
      <c r="A1229" t="s">
        <v>2048</v>
      </c>
      <c r="B1229" t="b">
        <f>OR(AND(65 &lt;= CODE(UPPER(A1229)), CODE(UPPER(A1229)) &lt; 91), AND(65 &lt;= CODE(UPPER(RIGHT(A1229, 1))), CODE(UPPER(RIGHT(A1229, 1))) &lt; 91))</f>
        <v>1</v>
      </c>
      <c r="D1229">
        <v>0.38295800000000002</v>
      </c>
      <c r="E1229">
        <v>59</v>
      </c>
      <c r="F1229">
        <v>-3.46149</v>
      </c>
      <c r="G1229">
        <v>-10.857100000000001</v>
      </c>
      <c r="H1229">
        <v>-12.462300000000001</v>
      </c>
    </row>
    <row r="1230" spans="1:8" hidden="1" x14ac:dyDescent="0.3">
      <c r="A1230" t="s">
        <v>2049</v>
      </c>
      <c r="B1230" t="b">
        <f>OR(AND(65 &lt;= CODE(UPPER(A1230)), CODE(UPPER(A1230)) &lt; 91), AND(65 &lt;= CODE(UPPER(RIGHT(A1230, 1))), CODE(UPPER(RIGHT(A1230, 1))) &lt; 91))</f>
        <v>0</v>
      </c>
      <c r="D1230">
        <v>0.38286100000000001</v>
      </c>
      <c r="E1230">
        <v>119</v>
      </c>
      <c r="F1230">
        <v>-3.2932399999999999</v>
      </c>
      <c r="G1230">
        <v>-10.5876</v>
      </c>
      <c r="H1230">
        <v>-1.2538800000000001</v>
      </c>
    </row>
    <row r="1231" spans="1:8" hidden="1" x14ac:dyDescent="0.3">
      <c r="A1231" t="s">
        <v>2050</v>
      </c>
      <c r="B1231" t="b">
        <f>OR(AND(65 &lt;= CODE(UPPER(A1231)), CODE(UPPER(A1231)) &lt; 91), AND(65 &lt;= CODE(UPPER(RIGHT(A1231, 1))), CODE(UPPER(RIGHT(A1231, 1))) &lt; 91))</f>
        <v>1</v>
      </c>
      <c r="C1231">
        <v>1</v>
      </c>
      <c r="D1231">
        <v>0.38278299999999998</v>
      </c>
      <c r="E1231">
        <v>41</v>
      </c>
      <c r="F1231">
        <v>-2.0234100000000002</v>
      </c>
      <c r="G1231">
        <v>-10.359299999999999</v>
      </c>
      <c r="H1231">
        <v>-12.1022</v>
      </c>
    </row>
    <row r="1232" spans="1:8" hidden="1" x14ac:dyDescent="0.3">
      <c r="A1232" t="s">
        <v>2051</v>
      </c>
      <c r="B1232" t="b">
        <f>OR(AND(65 &lt;= CODE(UPPER(A1232)), CODE(UPPER(A1232)) &lt; 91), AND(65 &lt;= CODE(UPPER(RIGHT(A1232, 1))), CODE(UPPER(RIGHT(A1232, 1))) &lt; 91))</f>
        <v>0</v>
      </c>
      <c r="D1232">
        <v>0.38250800000000001</v>
      </c>
      <c r="E1232">
        <v>806</v>
      </c>
      <c r="F1232">
        <v>-4.2089299999999996</v>
      </c>
      <c r="G1232">
        <v>-11.8019</v>
      </c>
      <c r="H1232">
        <v>-12.728999999999999</v>
      </c>
    </row>
    <row r="1233" spans="1:8" hidden="1" x14ac:dyDescent="0.3">
      <c r="A1233" t="s">
        <v>2053</v>
      </c>
      <c r="B1233" t="b">
        <f>OR(AND(65 &lt;= CODE(UPPER(A1233)), CODE(UPPER(A1233)) &lt; 91), AND(65 &lt;= CODE(UPPER(RIGHT(A1233, 1))), CODE(UPPER(RIGHT(A1233, 1))) &lt; 91))</f>
        <v>1</v>
      </c>
      <c r="D1233">
        <v>0.38194</v>
      </c>
      <c r="E1233">
        <v>18</v>
      </c>
      <c r="F1233">
        <v>-3.1501999999999999</v>
      </c>
      <c r="G1233">
        <v>-10.316800000000001</v>
      </c>
      <c r="H1233">
        <v>-10.8588</v>
      </c>
    </row>
    <row r="1234" spans="1:8" hidden="1" x14ac:dyDescent="0.3">
      <c r="A1234" t="s">
        <v>2054</v>
      </c>
      <c r="B1234" t="b">
        <f>OR(AND(65 &lt;= CODE(UPPER(A1234)), CODE(UPPER(A1234)) &lt; 91), AND(65 &lt;= CODE(UPPER(RIGHT(A1234, 1))), CODE(UPPER(RIGHT(A1234, 1))) &lt; 91))</f>
        <v>1</v>
      </c>
      <c r="D1234">
        <v>0.38192700000000002</v>
      </c>
      <c r="E1234">
        <v>161</v>
      </c>
      <c r="F1234">
        <v>-4.05471</v>
      </c>
      <c r="G1234">
        <v>-10.7379</v>
      </c>
      <c r="H1234">
        <v>-12.374000000000001</v>
      </c>
    </row>
    <row r="1235" spans="1:8" hidden="1" x14ac:dyDescent="0.3">
      <c r="A1235" t="s">
        <v>2055</v>
      </c>
      <c r="B1235" t="b">
        <f>OR(AND(65 &lt;= CODE(UPPER(A1235)), CODE(UPPER(A1235)) &lt; 91), AND(65 &lt;= CODE(UPPER(RIGHT(A1235, 1))), CODE(UPPER(RIGHT(A1235, 1))) &lt; 91))</f>
        <v>1</v>
      </c>
      <c r="C1235">
        <v>1</v>
      </c>
      <c r="D1235">
        <v>0.38183699999999998</v>
      </c>
      <c r="E1235">
        <v>41</v>
      </c>
      <c r="F1235">
        <v>-1.3495200000000001</v>
      </c>
      <c r="G1235">
        <v>-10.8698</v>
      </c>
      <c r="H1235">
        <v>-10.4411</v>
      </c>
    </row>
    <row r="1236" spans="1:8" hidden="1" x14ac:dyDescent="0.3">
      <c r="A1236" t="s">
        <v>2057</v>
      </c>
      <c r="B1236" t="b">
        <f>OR(AND(65 &lt;= CODE(UPPER(A1236)), CODE(UPPER(A1236)) &lt; 91), AND(65 &lt;= CODE(UPPER(RIGHT(A1236, 1))), CODE(UPPER(RIGHT(A1236, 1))) &lt; 91))</f>
        <v>0</v>
      </c>
      <c r="D1236">
        <v>0.38161200000000001</v>
      </c>
      <c r="E1236">
        <v>187</v>
      </c>
      <c r="F1236">
        <v>-4.0735299999999999</v>
      </c>
      <c r="G1236">
        <v>-11.501300000000001</v>
      </c>
      <c r="H1236">
        <v>-12.829800000000001</v>
      </c>
    </row>
    <row r="1237" spans="1:8" hidden="1" x14ac:dyDescent="0.3">
      <c r="A1237" t="s">
        <v>2096</v>
      </c>
      <c r="B1237" t="b">
        <f>OR(AND(65 &lt;= CODE(UPPER(A1237)), CODE(UPPER(A1237)) &lt; 91), AND(65 &lt;= CODE(UPPER(RIGHT(A1237, 1))), CODE(UPPER(RIGHT(A1237, 1))) &lt; 91))</f>
        <v>1</v>
      </c>
      <c r="D1237">
        <v>0.375338</v>
      </c>
      <c r="E1237">
        <v>40</v>
      </c>
      <c r="F1237">
        <v>0</v>
      </c>
      <c r="G1237">
        <v>0</v>
      </c>
      <c r="H1237">
        <v>0</v>
      </c>
    </row>
    <row r="1238" spans="1:8" hidden="1" x14ac:dyDescent="0.3">
      <c r="A1238" t="s">
        <v>2058</v>
      </c>
      <c r="B1238" t="b">
        <f>OR(AND(65 &lt;= CODE(UPPER(A1238)), CODE(UPPER(A1238)) &lt; 91), AND(65 &lt;= CODE(UPPER(RIGHT(A1238, 1))), CODE(UPPER(RIGHT(A1238, 1))) &lt; 91))</f>
        <v>1</v>
      </c>
      <c r="C1238">
        <v>1</v>
      </c>
      <c r="D1238">
        <v>0.38143100000000002</v>
      </c>
      <c r="E1238">
        <v>28</v>
      </c>
      <c r="F1238">
        <v>-1.0025200000000001</v>
      </c>
      <c r="G1238">
        <v>-10.1737</v>
      </c>
      <c r="H1238">
        <v>-10.5</v>
      </c>
    </row>
    <row r="1239" spans="1:8" x14ac:dyDescent="0.3">
      <c r="A1239" t="s">
        <v>2059</v>
      </c>
      <c r="B1239" t="b">
        <f>OR(AND(65 &lt;= CODE(UPPER(A1239)), CODE(UPPER(A1239)) &lt; 91), AND(65 &lt;= CODE(UPPER(RIGHT(A1239, 1))), CODE(UPPER(RIGHT(A1239, 1))) &lt; 91))</f>
        <v>0</v>
      </c>
      <c r="C1239">
        <v>1</v>
      </c>
      <c r="D1239">
        <v>0.38136399999999998</v>
      </c>
      <c r="E1239">
        <v>69</v>
      </c>
      <c r="F1239">
        <v>-1.5019800000000001</v>
      </c>
      <c r="G1239">
        <v>-10.362</v>
      </c>
      <c r="H1239">
        <v>-9.7863600000000002</v>
      </c>
    </row>
    <row r="1240" spans="1:8" hidden="1" x14ac:dyDescent="0.3">
      <c r="A1240" t="s">
        <v>2060</v>
      </c>
      <c r="B1240" t="b">
        <f>OR(AND(65 &lt;= CODE(UPPER(A1240)), CODE(UPPER(A1240)) &lt; 91), AND(65 &lt;= CODE(UPPER(RIGHT(A1240, 1))), CODE(UPPER(RIGHT(A1240, 1))) &lt; 91))</f>
        <v>1</v>
      </c>
      <c r="D1240">
        <v>0.381297</v>
      </c>
      <c r="E1240">
        <v>63</v>
      </c>
      <c r="F1240">
        <v>-3.1393900000000001</v>
      </c>
      <c r="G1240">
        <v>-10.692399999999999</v>
      </c>
      <c r="H1240">
        <v>-11.936</v>
      </c>
    </row>
    <row r="1241" spans="1:8" hidden="1" x14ac:dyDescent="0.3">
      <c r="A1241" t="s">
        <v>2062</v>
      </c>
      <c r="B1241" t="b">
        <f>OR(AND(65 &lt;= CODE(UPPER(A1241)), CODE(UPPER(A1241)) &lt; 91), AND(65 &lt;= CODE(UPPER(RIGHT(A1241, 1))), CODE(UPPER(RIGHT(A1241, 1))) &lt; 91))</f>
        <v>1</v>
      </c>
      <c r="D1241">
        <v>0.38073600000000002</v>
      </c>
      <c r="E1241">
        <v>77</v>
      </c>
      <c r="F1241">
        <v>-3.8566099999999999</v>
      </c>
      <c r="G1241">
        <v>-10.879799999999999</v>
      </c>
      <c r="H1241">
        <v>-12.024100000000001</v>
      </c>
    </row>
    <row r="1242" spans="1:8" hidden="1" x14ac:dyDescent="0.3">
      <c r="A1242" t="s">
        <v>2063</v>
      </c>
      <c r="B1242" t="b">
        <f>OR(AND(65 &lt;= CODE(UPPER(A1242)), CODE(UPPER(A1242)) &lt; 91), AND(65 &lt;= CODE(UPPER(RIGHT(A1242, 1))), CODE(UPPER(RIGHT(A1242, 1))) &lt; 91))</f>
        <v>1</v>
      </c>
      <c r="D1242">
        <v>0.38068200000000002</v>
      </c>
      <c r="E1242">
        <v>24</v>
      </c>
      <c r="F1242">
        <v>-3.5710600000000001</v>
      </c>
      <c r="G1242">
        <v>-11.051</v>
      </c>
      <c r="H1242">
        <v>-12.29</v>
      </c>
    </row>
    <row r="1243" spans="1:8" x14ac:dyDescent="0.3">
      <c r="A1243" t="s">
        <v>2064</v>
      </c>
      <c r="B1243" t="b">
        <f>OR(AND(65 &lt;= CODE(UPPER(A1243)), CODE(UPPER(A1243)) &lt; 91), AND(65 &lt;= CODE(UPPER(RIGHT(A1243, 1))), CODE(UPPER(RIGHT(A1243, 1))) &lt; 91))</f>
        <v>0</v>
      </c>
      <c r="C1243">
        <v>1</v>
      </c>
      <c r="D1243">
        <v>0.38061200000000001</v>
      </c>
      <c r="E1243">
        <v>331</v>
      </c>
      <c r="F1243">
        <v>-2.1114099999999998</v>
      </c>
      <c r="G1243">
        <v>-9.2860899999999997</v>
      </c>
      <c r="H1243">
        <v>-10.119400000000001</v>
      </c>
    </row>
    <row r="1244" spans="1:8" hidden="1" x14ac:dyDescent="0.3">
      <c r="A1244" t="s">
        <v>2065</v>
      </c>
      <c r="B1244" t="b">
        <f>OR(AND(65 &lt;= CODE(UPPER(A1244)), CODE(UPPER(A1244)) &lt; 91), AND(65 &lt;= CODE(UPPER(RIGHT(A1244, 1))), CODE(UPPER(RIGHT(A1244, 1))) &lt; 91))</f>
        <v>1</v>
      </c>
      <c r="D1244">
        <v>0.38052799999999998</v>
      </c>
      <c r="E1244">
        <v>25</v>
      </c>
      <c r="F1244">
        <v>-3.1954899999999999</v>
      </c>
      <c r="G1244">
        <v>-11.0017</v>
      </c>
      <c r="H1244">
        <v>-12.0167</v>
      </c>
    </row>
    <row r="1245" spans="1:8" hidden="1" x14ac:dyDescent="0.3">
      <c r="A1245" t="s">
        <v>2066</v>
      </c>
      <c r="B1245" t="b">
        <f>OR(AND(65 &lt;= CODE(UPPER(A1245)), CODE(UPPER(A1245)) &lt; 91), AND(65 &lt;= CODE(UPPER(RIGHT(A1245, 1))), CODE(UPPER(RIGHT(A1245, 1))) &lt; 91))</f>
        <v>0</v>
      </c>
      <c r="D1245">
        <v>0.380469</v>
      </c>
      <c r="E1245">
        <v>58</v>
      </c>
      <c r="F1245">
        <v>-4.2547699999999997</v>
      </c>
      <c r="G1245">
        <v>-11.7677</v>
      </c>
      <c r="H1245">
        <v>-12.7562</v>
      </c>
    </row>
    <row r="1246" spans="1:8" x14ac:dyDescent="0.3">
      <c r="A1246" t="s">
        <v>2067</v>
      </c>
      <c r="B1246" t="b">
        <f>OR(AND(65 &lt;= CODE(UPPER(A1246)), CODE(UPPER(A1246)) &lt; 91), AND(65 &lt;= CODE(UPPER(RIGHT(A1246, 1))), CODE(UPPER(RIGHT(A1246, 1))) &lt; 91))</f>
        <v>0</v>
      </c>
      <c r="C1246">
        <v>1</v>
      </c>
      <c r="D1246">
        <v>0.38012400000000002</v>
      </c>
      <c r="E1246">
        <v>14328</v>
      </c>
      <c r="F1246">
        <v>-0.65999699999999994</v>
      </c>
      <c r="G1246">
        <v>-10.435600000000001</v>
      </c>
      <c r="H1246">
        <v>-9.2265499999999996</v>
      </c>
    </row>
    <row r="1247" spans="1:8" hidden="1" x14ac:dyDescent="0.3">
      <c r="A1247" t="s">
        <v>2068</v>
      </c>
      <c r="B1247" t="b">
        <f>OR(AND(65 &lt;= CODE(UPPER(A1247)), CODE(UPPER(A1247)) &lt; 91), AND(65 &lt;= CODE(UPPER(RIGHT(A1247, 1))), CODE(UPPER(RIGHT(A1247, 1))) &lt; 91))</f>
        <v>1</v>
      </c>
      <c r="D1247">
        <v>0.37998500000000002</v>
      </c>
      <c r="E1247">
        <v>35</v>
      </c>
      <c r="F1247">
        <v>-3.7258300000000002</v>
      </c>
      <c r="G1247">
        <v>-11.0504</v>
      </c>
      <c r="H1247">
        <v>-12.672000000000001</v>
      </c>
    </row>
    <row r="1248" spans="1:8" hidden="1" x14ac:dyDescent="0.3">
      <c r="A1248" t="s">
        <v>2069</v>
      </c>
      <c r="B1248" t="b">
        <f>OR(AND(65 &lt;= CODE(UPPER(A1248)), CODE(UPPER(A1248)) &lt; 91), AND(65 &lt;= CODE(UPPER(RIGHT(A1248, 1))), CODE(UPPER(RIGHT(A1248, 1))) &lt; 91))</f>
        <v>1</v>
      </c>
      <c r="C1248">
        <v>1</v>
      </c>
      <c r="D1248">
        <v>0.37993199999999999</v>
      </c>
      <c r="E1248">
        <v>18</v>
      </c>
      <c r="F1248">
        <v>-2.0661499999999999</v>
      </c>
      <c r="G1248">
        <v>-10.793699999999999</v>
      </c>
      <c r="H1248">
        <v>-11.2371</v>
      </c>
    </row>
    <row r="1249" spans="1:8" hidden="1" x14ac:dyDescent="0.3">
      <c r="A1249" t="s">
        <v>2070</v>
      </c>
      <c r="B1249" t="b">
        <f>OR(AND(65 &lt;= CODE(UPPER(A1249)), CODE(UPPER(A1249)) &lt; 91), AND(65 &lt;= CODE(UPPER(RIGHT(A1249, 1))), CODE(UPPER(RIGHT(A1249, 1))) &lt; 91))</f>
        <v>1</v>
      </c>
      <c r="D1249">
        <v>0.37973200000000001</v>
      </c>
      <c r="E1249">
        <v>115</v>
      </c>
      <c r="F1249">
        <v>-4.0990599999999997</v>
      </c>
      <c r="G1249">
        <v>-11.3695</v>
      </c>
      <c r="H1249">
        <v>-13.5154</v>
      </c>
    </row>
    <row r="1250" spans="1:8" hidden="1" x14ac:dyDescent="0.3">
      <c r="A1250" t="s">
        <v>2071</v>
      </c>
      <c r="B1250" t="b">
        <f>OR(AND(65 &lt;= CODE(UPPER(A1250)), CODE(UPPER(A1250)) &lt; 91), AND(65 &lt;= CODE(UPPER(RIGHT(A1250, 1))), CODE(UPPER(RIGHT(A1250, 1))) &lt; 91))</f>
        <v>1</v>
      </c>
      <c r="D1250">
        <v>0.37948500000000002</v>
      </c>
      <c r="E1250">
        <v>43</v>
      </c>
      <c r="F1250">
        <v>-3.1286100000000001</v>
      </c>
      <c r="G1250">
        <v>-10.845499999999999</v>
      </c>
      <c r="H1250">
        <v>-11.978199999999999</v>
      </c>
    </row>
    <row r="1251" spans="1:8" x14ac:dyDescent="0.3">
      <c r="A1251" t="s">
        <v>2072</v>
      </c>
      <c r="B1251" t="b">
        <f>OR(AND(65 &lt;= CODE(UPPER(A1251)), CODE(UPPER(A1251)) &lt; 91), AND(65 &lt;= CODE(UPPER(RIGHT(A1251, 1))), CODE(UPPER(RIGHT(A1251, 1))) &lt; 91))</f>
        <v>0</v>
      </c>
      <c r="C1251">
        <v>1</v>
      </c>
      <c r="D1251">
        <v>0.379465</v>
      </c>
      <c r="E1251">
        <v>153</v>
      </c>
      <c r="F1251">
        <v>-1.5565199999999999</v>
      </c>
      <c r="G1251">
        <v>-9.8421699999999994</v>
      </c>
      <c r="H1251">
        <v>-11.4339</v>
      </c>
    </row>
    <row r="1252" spans="1:8" hidden="1" x14ac:dyDescent="0.3">
      <c r="A1252" t="s">
        <v>2073</v>
      </c>
      <c r="B1252" t="b">
        <f>OR(AND(65 &lt;= CODE(UPPER(A1252)), CODE(UPPER(A1252)) &lt; 91), AND(65 &lt;= CODE(UPPER(RIGHT(A1252, 1))), CODE(UPPER(RIGHT(A1252, 1))) &lt; 91))</f>
        <v>1</v>
      </c>
      <c r="D1252">
        <v>0.37883899999999998</v>
      </c>
      <c r="E1252">
        <v>25</v>
      </c>
      <c r="F1252">
        <v>-2.6142300000000001</v>
      </c>
      <c r="G1252">
        <v>-10.891</v>
      </c>
      <c r="H1252">
        <v>-11.2088</v>
      </c>
    </row>
    <row r="1253" spans="1:8" hidden="1" x14ac:dyDescent="0.3">
      <c r="A1253" t="s">
        <v>2074</v>
      </c>
      <c r="B1253" t="b">
        <f>OR(AND(65 &lt;= CODE(UPPER(A1253)), CODE(UPPER(A1253)) &lt; 91), AND(65 &lt;= CODE(UPPER(RIGHT(A1253, 1))), CODE(UPPER(RIGHT(A1253, 1))) &lt; 91))</f>
        <v>1</v>
      </c>
      <c r="D1253">
        <v>0.37881999999999999</v>
      </c>
      <c r="E1253">
        <v>44</v>
      </c>
      <c r="F1253">
        <v>-2.7578399999999998</v>
      </c>
      <c r="G1253">
        <v>-10.675000000000001</v>
      </c>
      <c r="H1253">
        <v>-12.708</v>
      </c>
    </row>
    <row r="1254" spans="1:8" hidden="1" x14ac:dyDescent="0.3">
      <c r="A1254" t="s">
        <v>2111</v>
      </c>
      <c r="B1254" t="b">
        <f>OR(AND(65 &lt;= CODE(UPPER(A1254)), CODE(UPPER(A1254)) &lt; 91), AND(65 &lt;= CODE(UPPER(RIGHT(A1254, 1))), CODE(UPPER(RIGHT(A1254, 1))) &lt; 91))</f>
        <v>1</v>
      </c>
      <c r="D1254">
        <v>0.37356600000000001</v>
      </c>
      <c r="E1254">
        <v>41</v>
      </c>
      <c r="F1254">
        <v>0</v>
      </c>
      <c r="G1254">
        <v>0</v>
      </c>
      <c r="H1254">
        <v>0</v>
      </c>
    </row>
    <row r="1255" spans="1:8" hidden="1" x14ac:dyDescent="0.3">
      <c r="A1255" t="s">
        <v>2075</v>
      </c>
      <c r="B1255" t="b">
        <f>OR(AND(65 &lt;= CODE(UPPER(A1255)), CODE(UPPER(A1255)) &lt; 91), AND(65 &lt;= CODE(UPPER(RIGHT(A1255, 1))), CODE(UPPER(RIGHT(A1255, 1))) &lt; 91))</f>
        <v>1</v>
      </c>
      <c r="D1255">
        <v>0.37881900000000002</v>
      </c>
      <c r="E1255">
        <v>110</v>
      </c>
      <c r="F1255">
        <v>-3.8521800000000002</v>
      </c>
      <c r="G1255">
        <v>-11.0794</v>
      </c>
      <c r="H1255">
        <v>-13.006600000000001</v>
      </c>
    </row>
    <row r="1256" spans="1:8" x14ac:dyDescent="0.3">
      <c r="A1256" t="s">
        <v>2076</v>
      </c>
      <c r="B1256" t="b">
        <f>OR(AND(65 &lt;= CODE(UPPER(A1256)), CODE(UPPER(A1256)) &lt; 91), AND(65 &lt;= CODE(UPPER(RIGHT(A1256, 1))), CODE(UPPER(RIGHT(A1256, 1))) &lt; 91))</f>
        <v>0</v>
      </c>
      <c r="C1256">
        <v>1</v>
      </c>
      <c r="D1256">
        <v>0.37862299999999999</v>
      </c>
      <c r="E1256">
        <v>252</v>
      </c>
      <c r="F1256">
        <v>-1.1755899999999999</v>
      </c>
      <c r="G1256">
        <v>-10.2918</v>
      </c>
      <c r="H1256">
        <v>-10.6783</v>
      </c>
    </row>
    <row r="1257" spans="1:8" hidden="1" x14ac:dyDescent="0.3">
      <c r="A1257" t="s">
        <v>2077</v>
      </c>
      <c r="B1257" t="b">
        <f>OR(AND(65 &lt;= CODE(UPPER(A1257)), CODE(UPPER(A1257)) &lt; 91), AND(65 &lt;= CODE(UPPER(RIGHT(A1257, 1))), CODE(UPPER(RIGHT(A1257, 1))) &lt; 91))</f>
        <v>1</v>
      </c>
      <c r="D1257">
        <v>0.37838699999999997</v>
      </c>
      <c r="E1257">
        <v>14</v>
      </c>
      <c r="F1257">
        <v>-2.5297399999999999</v>
      </c>
      <c r="G1257">
        <v>-10.7614</v>
      </c>
      <c r="H1257">
        <v>-12.3057</v>
      </c>
    </row>
    <row r="1258" spans="1:8" hidden="1" x14ac:dyDescent="0.3">
      <c r="A1258" t="s">
        <v>2078</v>
      </c>
      <c r="B1258" t="b">
        <f>OR(AND(65 &lt;= CODE(UPPER(A1258)), CODE(UPPER(A1258)) &lt; 91), AND(65 &lt;= CODE(UPPER(RIGHT(A1258, 1))), CODE(UPPER(RIGHT(A1258, 1))) &lt; 91))</f>
        <v>1</v>
      </c>
      <c r="D1258">
        <v>0.37825300000000001</v>
      </c>
      <c r="E1258">
        <v>32</v>
      </c>
      <c r="F1258">
        <v>-3.4213800000000001</v>
      </c>
      <c r="G1258">
        <v>-9.1631999999999998</v>
      </c>
      <c r="H1258">
        <v>-9.5029699999999995</v>
      </c>
    </row>
    <row r="1259" spans="1:8" hidden="1" x14ac:dyDescent="0.3">
      <c r="A1259" t="s">
        <v>2079</v>
      </c>
      <c r="B1259" t="b">
        <f>OR(AND(65 &lt;= CODE(UPPER(A1259)), CODE(UPPER(A1259)) &lt; 91), AND(65 &lt;= CODE(UPPER(RIGHT(A1259, 1))), CODE(UPPER(RIGHT(A1259, 1))) &lt; 91))</f>
        <v>1</v>
      </c>
      <c r="C1259">
        <v>1</v>
      </c>
      <c r="D1259">
        <v>0.37818000000000002</v>
      </c>
      <c r="E1259">
        <v>20</v>
      </c>
      <c r="F1259">
        <v>-2.3025799999999998</v>
      </c>
      <c r="G1259">
        <v>-10.131600000000001</v>
      </c>
      <c r="H1259">
        <v>-11.3744</v>
      </c>
    </row>
    <row r="1260" spans="1:8" x14ac:dyDescent="0.3">
      <c r="A1260" t="s">
        <v>2080</v>
      </c>
      <c r="B1260" t="b">
        <f>OR(AND(65 &lt;= CODE(UPPER(A1260)), CODE(UPPER(A1260)) &lt; 91), AND(65 &lt;= CODE(UPPER(RIGHT(A1260, 1))), CODE(UPPER(RIGHT(A1260, 1))) &lt; 91))</f>
        <v>0</v>
      </c>
      <c r="C1260">
        <v>1</v>
      </c>
      <c r="D1260">
        <v>0.378141</v>
      </c>
      <c r="E1260">
        <v>76</v>
      </c>
      <c r="F1260">
        <v>-1.6784699999999999</v>
      </c>
      <c r="G1260">
        <v>-9.9412800000000008</v>
      </c>
      <c r="H1260">
        <v>-10.4917</v>
      </c>
    </row>
    <row r="1261" spans="1:8" hidden="1" x14ac:dyDescent="0.3">
      <c r="A1261" t="s">
        <v>2081</v>
      </c>
      <c r="B1261" t="b">
        <f>OR(AND(65 &lt;= CODE(UPPER(A1261)), CODE(UPPER(A1261)) &lt; 91), AND(65 &lt;= CODE(UPPER(RIGHT(A1261, 1))), CODE(UPPER(RIGHT(A1261, 1))) &lt; 91))</f>
        <v>1</v>
      </c>
      <c r="C1261">
        <v>1</v>
      </c>
      <c r="D1261">
        <v>0.37772</v>
      </c>
      <c r="E1261">
        <v>142</v>
      </c>
      <c r="F1261">
        <v>-2.3785799999999999</v>
      </c>
      <c r="G1261">
        <v>-10.532999999999999</v>
      </c>
      <c r="H1261">
        <v>-11.663500000000001</v>
      </c>
    </row>
    <row r="1262" spans="1:8" hidden="1" x14ac:dyDescent="0.3">
      <c r="A1262" t="s">
        <v>2082</v>
      </c>
      <c r="B1262" t="b">
        <f>OR(AND(65 &lt;= CODE(UPPER(A1262)), CODE(UPPER(A1262)) &lt; 91), AND(65 &lt;= CODE(UPPER(RIGHT(A1262, 1))), CODE(UPPER(RIGHT(A1262, 1))) &lt; 91))</f>
        <v>1</v>
      </c>
      <c r="D1262">
        <v>0.37751099999999999</v>
      </c>
      <c r="E1262">
        <v>49</v>
      </c>
      <c r="F1262">
        <v>-3.5232000000000001</v>
      </c>
      <c r="G1262">
        <v>-11.0207</v>
      </c>
      <c r="H1262">
        <v>-12.746</v>
      </c>
    </row>
    <row r="1263" spans="1:8" hidden="1" x14ac:dyDescent="0.3">
      <c r="A1263" t="s">
        <v>2083</v>
      </c>
      <c r="B1263" t="b">
        <f>OR(AND(65 &lt;= CODE(UPPER(A1263)), CODE(UPPER(A1263)) &lt; 91), AND(65 &lt;= CODE(UPPER(RIGHT(A1263, 1))), CODE(UPPER(RIGHT(A1263, 1))) &lt; 91))</f>
        <v>1</v>
      </c>
      <c r="C1263">
        <v>1</v>
      </c>
      <c r="D1263">
        <v>0.37727899999999998</v>
      </c>
      <c r="E1263">
        <v>20</v>
      </c>
      <c r="F1263">
        <v>0.22050800000000001</v>
      </c>
      <c r="G1263">
        <v>-9.8907699999999998</v>
      </c>
      <c r="H1263">
        <v>-9.9313000000000002</v>
      </c>
    </row>
    <row r="1264" spans="1:8" hidden="1" x14ac:dyDescent="0.3">
      <c r="A1264" t="s">
        <v>2084</v>
      </c>
      <c r="B1264" t="b">
        <f>OR(AND(65 &lt;= CODE(UPPER(A1264)), CODE(UPPER(A1264)) &lt; 91), AND(65 &lt;= CODE(UPPER(RIGHT(A1264, 1))), CODE(UPPER(RIGHT(A1264, 1))) &lt; 91))</f>
        <v>1</v>
      </c>
      <c r="D1264">
        <v>0.37694699999999998</v>
      </c>
      <c r="E1264">
        <v>41</v>
      </c>
      <c r="F1264">
        <v>-1.7615700000000001</v>
      </c>
      <c r="G1264">
        <v>-10.2653</v>
      </c>
      <c r="H1264">
        <v>-10.509600000000001</v>
      </c>
    </row>
    <row r="1265" spans="1:8" hidden="1" x14ac:dyDescent="0.3">
      <c r="A1265" t="s">
        <v>2085</v>
      </c>
      <c r="B1265" t="b">
        <f>OR(AND(65 &lt;= CODE(UPPER(A1265)), CODE(UPPER(A1265)) &lt; 91), AND(65 &lt;= CODE(UPPER(RIGHT(A1265, 1))), CODE(UPPER(RIGHT(A1265, 1))) &lt; 91))</f>
        <v>1</v>
      </c>
      <c r="D1265">
        <v>0.376944</v>
      </c>
      <c r="E1265">
        <v>61</v>
      </c>
      <c r="F1265">
        <v>-3.5006200000000001</v>
      </c>
      <c r="G1265">
        <v>-10.940300000000001</v>
      </c>
      <c r="H1265">
        <v>-12.928800000000001</v>
      </c>
    </row>
    <row r="1266" spans="1:8" hidden="1" x14ac:dyDescent="0.3">
      <c r="A1266" t="s">
        <v>2086</v>
      </c>
      <c r="B1266" t="b">
        <f>OR(AND(65 &lt;= CODE(UPPER(A1266)), CODE(UPPER(A1266)) &lt; 91), AND(65 &lt;= CODE(UPPER(RIGHT(A1266, 1))), CODE(UPPER(RIGHT(A1266, 1))) &lt; 91))</f>
        <v>0</v>
      </c>
      <c r="D1266">
        <v>0.376633</v>
      </c>
      <c r="E1266">
        <v>52</v>
      </c>
      <c r="F1266">
        <v>-3.4763700000000002</v>
      </c>
      <c r="G1266">
        <v>-10.651999999999999</v>
      </c>
      <c r="H1266">
        <v>-10.651999999999999</v>
      </c>
    </row>
    <row r="1267" spans="1:8" hidden="1" x14ac:dyDescent="0.3">
      <c r="A1267" t="s">
        <v>2087</v>
      </c>
      <c r="B1267" t="b">
        <f>OR(AND(65 &lt;= CODE(UPPER(A1267)), CODE(UPPER(A1267)) &lt; 91), AND(65 &lt;= CODE(UPPER(RIGHT(A1267, 1))), CODE(UPPER(RIGHT(A1267, 1))) &lt; 91))</f>
        <v>1</v>
      </c>
      <c r="D1267">
        <v>0.37658000000000003</v>
      </c>
      <c r="E1267">
        <v>29</v>
      </c>
      <c r="F1267">
        <v>-3.0541399999999999</v>
      </c>
      <c r="G1267">
        <v>-10.942399999999999</v>
      </c>
      <c r="H1267">
        <v>-11.8049</v>
      </c>
    </row>
    <row r="1268" spans="1:8" hidden="1" x14ac:dyDescent="0.3">
      <c r="A1268" t="s">
        <v>2088</v>
      </c>
      <c r="B1268" t="b">
        <f>OR(AND(65 &lt;= CODE(UPPER(A1268)), CODE(UPPER(A1268)) &lt; 91), AND(65 &lt;= CODE(UPPER(RIGHT(A1268, 1))), CODE(UPPER(RIGHT(A1268, 1))) &lt; 91))</f>
        <v>0</v>
      </c>
      <c r="D1268">
        <v>0.376525</v>
      </c>
      <c r="E1268">
        <v>129</v>
      </c>
      <c r="F1268">
        <v>-4.1558400000000004</v>
      </c>
      <c r="G1268">
        <v>-11.436</v>
      </c>
      <c r="H1268">
        <v>-13.6873</v>
      </c>
    </row>
    <row r="1269" spans="1:8" x14ac:dyDescent="0.3">
      <c r="A1269" t="s">
        <v>2089</v>
      </c>
      <c r="B1269" t="b">
        <f>OR(AND(65 &lt;= CODE(UPPER(A1269)), CODE(UPPER(A1269)) &lt; 91), AND(65 &lt;= CODE(UPPER(RIGHT(A1269, 1))), CODE(UPPER(RIGHT(A1269, 1))) &lt; 91))</f>
        <v>0</v>
      </c>
      <c r="D1269">
        <v>0.37615300000000002</v>
      </c>
      <c r="E1269">
        <v>2646</v>
      </c>
      <c r="F1269">
        <v>-2.8721000000000001</v>
      </c>
      <c r="G1269">
        <v>-10.894600000000001</v>
      </c>
      <c r="H1269">
        <v>-12.2006</v>
      </c>
    </row>
    <row r="1270" spans="1:8" hidden="1" x14ac:dyDescent="0.3">
      <c r="A1270" t="s">
        <v>2090</v>
      </c>
      <c r="B1270" t="b">
        <f>OR(AND(65 &lt;= CODE(UPPER(A1270)), CODE(UPPER(A1270)) &lt; 91), AND(65 &lt;= CODE(UPPER(RIGHT(A1270, 1))), CODE(UPPER(RIGHT(A1270, 1))) &lt; 91))</f>
        <v>0</v>
      </c>
      <c r="D1270">
        <v>0.37606699999999998</v>
      </c>
      <c r="E1270">
        <v>553</v>
      </c>
      <c r="F1270">
        <v>-3.4242300000000001</v>
      </c>
      <c r="G1270">
        <v>-11.179399999999999</v>
      </c>
      <c r="H1270">
        <v>-11.389699999999999</v>
      </c>
    </row>
    <row r="1271" spans="1:8" hidden="1" x14ac:dyDescent="0.3">
      <c r="A1271" t="s">
        <v>2091</v>
      </c>
      <c r="B1271" t="b">
        <f>OR(AND(65 &lt;= CODE(UPPER(A1271)), CODE(UPPER(A1271)) &lt; 91), AND(65 &lt;= CODE(UPPER(RIGHT(A1271, 1))), CODE(UPPER(RIGHT(A1271, 1))) &lt; 91))</f>
        <v>1</v>
      </c>
      <c r="D1271">
        <v>0.37595499999999998</v>
      </c>
      <c r="E1271">
        <v>67</v>
      </c>
      <c r="F1271">
        <v>-3.9834399999999999</v>
      </c>
      <c r="G1271">
        <v>-11.220800000000001</v>
      </c>
      <c r="H1271">
        <v>-13.245200000000001</v>
      </c>
    </row>
    <row r="1272" spans="1:8" hidden="1" x14ac:dyDescent="0.3">
      <c r="A1272">
        <v>-2010</v>
      </c>
      <c r="B1272" t="b">
        <f>OR(AND(65 &lt;= CODE(UPPER(A1272)), CODE(UPPER(A1272)) &lt; 91), AND(65 &lt;= CODE(UPPER(RIGHT(A1272, 1))), CODE(UPPER(RIGHT(A1272, 1))) &lt; 91))</f>
        <v>0</v>
      </c>
      <c r="D1272">
        <v>0.37595099999999998</v>
      </c>
      <c r="E1272">
        <v>231</v>
      </c>
      <c r="F1272">
        <v>-3.33066</v>
      </c>
      <c r="G1272">
        <v>-11.0589</v>
      </c>
      <c r="H1272">
        <v>-12.4247</v>
      </c>
    </row>
    <row r="1273" spans="1:8" hidden="1" x14ac:dyDescent="0.3">
      <c r="A1273" t="s">
        <v>2092</v>
      </c>
      <c r="B1273" t="b">
        <f>OR(AND(65 &lt;= CODE(UPPER(A1273)), CODE(UPPER(A1273)) &lt; 91), AND(65 &lt;= CODE(UPPER(RIGHT(A1273, 1))), CODE(UPPER(RIGHT(A1273, 1))) &lt; 91))</f>
        <v>0</v>
      </c>
      <c r="D1273">
        <v>0.37594499999999997</v>
      </c>
      <c r="E1273">
        <v>18</v>
      </c>
      <c r="F1273">
        <v>-4.1558400000000004</v>
      </c>
      <c r="G1273">
        <v>-11.436</v>
      </c>
      <c r="H1273">
        <v>-13.6873</v>
      </c>
    </row>
    <row r="1274" spans="1:8" hidden="1" x14ac:dyDescent="0.3">
      <c r="A1274" t="s">
        <v>107</v>
      </c>
      <c r="B1274" t="b">
        <f>OR(AND(65 &lt;= CODE(UPPER(A1274)), CODE(UPPER(A1274)) &lt; 91), AND(65 &lt;= CODE(UPPER(RIGHT(A1274, 1))), CODE(UPPER(RIGHT(A1274, 1))) &lt; 91))</f>
        <v>1</v>
      </c>
      <c r="D1274">
        <v>0.37582700000000002</v>
      </c>
      <c r="E1274">
        <v>2338</v>
      </c>
      <c r="F1274">
        <v>-3.4080499999999998</v>
      </c>
      <c r="G1274">
        <v>-9.9712099999999992</v>
      </c>
      <c r="H1274">
        <v>-10.626799999999999</v>
      </c>
    </row>
    <row r="1275" spans="1:8" hidden="1" x14ac:dyDescent="0.3">
      <c r="A1275" t="s">
        <v>2131</v>
      </c>
      <c r="B1275" t="b">
        <f>OR(AND(65 &lt;= CODE(UPPER(A1275)), CODE(UPPER(A1275)) &lt; 91), AND(65 &lt;= CODE(UPPER(RIGHT(A1275, 1))), CODE(UPPER(RIGHT(A1275, 1))) &lt; 91))</f>
        <v>1</v>
      </c>
      <c r="D1275">
        <v>0.371394</v>
      </c>
      <c r="E1275">
        <v>44</v>
      </c>
      <c r="F1275">
        <v>0</v>
      </c>
      <c r="G1275">
        <v>0</v>
      </c>
      <c r="H1275">
        <v>0</v>
      </c>
    </row>
    <row r="1276" spans="1:8" hidden="1" x14ac:dyDescent="0.3">
      <c r="A1276" t="s">
        <v>2093</v>
      </c>
      <c r="B1276" t="b">
        <f>OR(AND(65 &lt;= CODE(UPPER(A1276)), CODE(UPPER(A1276)) &lt; 91), AND(65 &lt;= CODE(UPPER(RIGHT(A1276, 1))), CODE(UPPER(RIGHT(A1276, 1))) &lt; 91))</f>
        <v>1</v>
      </c>
      <c r="D1276">
        <v>0.37559999999999999</v>
      </c>
      <c r="E1276">
        <v>19</v>
      </c>
      <c r="F1276">
        <v>-4.0355400000000001</v>
      </c>
      <c r="G1276">
        <v>-11.427899999999999</v>
      </c>
      <c r="H1276">
        <v>-13.476000000000001</v>
      </c>
    </row>
    <row r="1277" spans="1:8" hidden="1" x14ac:dyDescent="0.3">
      <c r="A1277" t="s">
        <v>2094</v>
      </c>
      <c r="B1277" t="b">
        <f>OR(AND(65 &lt;= CODE(UPPER(A1277)), CODE(UPPER(A1277)) &lt; 91), AND(65 &lt;= CODE(UPPER(RIGHT(A1277, 1))), CODE(UPPER(RIGHT(A1277, 1))) &lt; 91))</f>
        <v>1</v>
      </c>
      <c r="D1277">
        <v>0.37556899999999999</v>
      </c>
      <c r="E1277">
        <v>23</v>
      </c>
      <c r="F1277">
        <v>-4.1558400000000004</v>
      </c>
      <c r="G1277">
        <v>-11.436</v>
      </c>
      <c r="H1277">
        <v>-13.6873</v>
      </c>
    </row>
    <row r="1278" spans="1:8" x14ac:dyDescent="0.3">
      <c r="A1278" t="s">
        <v>2095</v>
      </c>
      <c r="B1278" t="b">
        <f>OR(AND(65 &lt;= CODE(UPPER(A1278)), CODE(UPPER(A1278)) &lt; 91), AND(65 &lt;= CODE(UPPER(RIGHT(A1278, 1))), CODE(UPPER(RIGHT(A1278, 1))) &lt; 91))</f>
        <v>0</v>
      </c>
      <c r="D1278">
        <v>0.37545099999999998</v>
      </c>
      <c r="E1278">
        <v>72</v>
      </c>
      <c r="F1278">
        <v>-1.60104</v>
      </c>
      <c r="G1278">
        <v>-6.9423000000000004</v>
      </c>
      <c r="H1278">
        <v>-6.8556100000000004</v>
      </c>
    </row>
    <row r="1279" spans="1:8" hidden="1" x14ac:dyDescent="0.3">
      <c r="A1279" t="s">
        <v>2098</v>
      </c>
      <c r="B1279" t="b">
        <f>OR(AND(65 &lt;= CODE(UPPER(A1279)), CODE(UPPER(A1279)) &lt; 91), AND(65 &lt;= CODE(UPPER(RIGHT(A1279, 1))), CODE(UPPER(RIGHT(A1279, 1))) &lt; 91))</f>
        <v>1</v>
      </c>
      <c r="D1279">
        <v>0.37531700000000001</v>
      </c>
      <c r="E1279">
        <v>97</v>
      </c>
      <c r="F1279">
        <v>-2.91614</v>
      </c>
      <c r="G1279">
        <v>-10.326700000000001</v>
      </c>
      <c r="H1279">
        <v>-10.6112</v>
      </c>
    </row>
    <row r="1280" spans="1:8" hidden="1" x14ac:dyDescent="0.3">
      <c r="A1280" t="s">
        <v>563</v>
      </c>
      <c r="B1280" t="b">
        <f>OR(AND(65 &lt;= CODE(UPPER(A1280)), CODE(UPPER(A1280)) &lt; 91), AND(65 &lt;= CODE(UPPER(RIGHT(A1280, 1))), CODE(UPPER(RIGHT(A1280, 1))) &lt; 91))</f>
        <v>1</v>
      </c>
      <c r="D1280">
        <v>0.37530799999999997</v>
      </c>
      <c r="E1280">
        <v>278</v>
      </c>
      <c r="F1280">
        <v>-2.9640399999999998</v>
      </c>
      <c r="G1280">
        <v>-10.3018</v>
      </c>
      <c r="H1280">
        <v>-11.590299999999999</v>
      </c>
    </row>
    <row r="1281" spans="1:8" hidden="1" x14ac:dyDescent="0.3">
      <c r="A1281" t="s">
        <v>2099</v>
      </c>
      <c r="B1281" t="b">
        <f>OR(AND(65 &lt;= CODE(UPPER(A1281)), CODE(UPPER(A1281)) &lt; 91), AND(65 &lt;= CODE(UPPER(RIGHT(A1281, 1))), CODE(UPPER(RIGHT(A1281, 1))) &lt; 91))</f>
        <v>1</v>
      </c>
      <c r="D1281">
        <v>0.37509100000000001</v>
      </c>
      <c r="E1281">
        <v>170</v>
      </c>
      <c r="F1281">
        <v>-2.7393299999999998</v>
      </c>
      <c r="G1281">
        <v>-10.276999999999999</v>
      </c>
      <c r="H1281">
        <v>-10.939399999999999</v>
      </c>
    </row>
    <row r="1282" spans="1:8" hidden="1" x14ac:dyDescent="0.3">
      <c r="A1282" t="s">
        <v>2100</v>
      </c>
      <c r="B1282" t="b">
        <f>OR(AND(65 &lt;= CODE(UPPER(A1282)), CODE(UPPER(A1282)) &lt; 91), AND(65 &lt;= CODE(UPPER(RIGHT(A1282, 1))), CODE(UPPER(RIGHT(A1282, 1))) &lt; 91))</f>
        <v>1</v>
      </c>
      <c r="D1282">
        <v>0.37478699999999998</v>
      </c>
      <c r="E1282">
        <v>30</v>
      </c>
      <c r="F1282">
        <v>-3.6184699999999999</v>
      </c>
      <c r="G1282">
        <v>-11.2902</v>
      </c>
      <c r="H1282">
        <v>-12.5656</v>
      </c>
    </row>
    <row r="1283" spans="1:8" hidden="1" x14ac:dyDescent="0.3">
      <c r="A1283" t="s">
        <v>2101</v>
      </c>
      <c r="B1283" t="b">
        <f>OR(AND(65 &lt;= CODE(UPPER(A1283)), CODE(UPPER(A1283)) &lt; 91), AND(65 &lt;= CODE(UPPER(RIGHT(A1283, 1))), CODE(UPPER(RIGHT(A1283, 1))) &lt; 91))</f>
        <v>1</v>
      </c>
      <c r="D1283">
        <v>0.37470900000000001</v>
      </c>
      <c r="E1283">
        <v>15</v>
      </c>
      <c r="F1283">
        <v>-3.5463300000000002</v>
      </c>
      <c r="G1283">
        <v>-11.3947</v>
      </c>
      <c r="H1283">
        <v>-12.6165</v>
      </c>
    </row>
    <row r="1284" spans="1:8" hidden="1" x14ac:dyDescent="0.3">
      <c r="A1284" t="s">
        <v>2102</v>
      </c>
      <c r="B1284" t="b">
        <f>OR(AND(65 &lt;= CODE(UPPER(A1284)), CODE(UPPER(A1284)) &lt; 91), AND(65 &lt;= CODE(UPPER(RIGHT(A1284, 1))), CODE(UPPER(RIGHT(A1284, 1))) &lt; 91))</f>
        <v>1</v>
      </c>
      <c r="D1284">
        <v>0.37459900000000002</v>
      </c>
      <c r="E1284">
        <v>29</v>
      </c>
      <c r="F1284">
        <v>-2.1000899999999998</v>
      </c>
      <c r="G1284">
        <v>-10.3154</v>
      </c>
      <c r="H1284">
        <v>-10.8592</v>
      </c>
    </row>
    <row r="1285" spans="1:8" hidden="1" x14ac:dyDescent="0.3">
      <c r="A1285" t="s">
        <v>317</v>
      </c>
      <c r="B1285" t="b">
        <f>OR(AND(65 &lt;= CODE(UPPER(A1285)), CODE(UPPER(A1285)) &lt; 91), AND(65 &lt;= CODE(UPPER(RIGHT(A1285, 1))), CODE(UPPER(RIGHT(A1285, 1))) &lt; 91))</f>
        <v>0</v>
      </c>
      <c r="D1285">
        <v>0.37459300000000001</v>
      </c>
      <c r="E1285">
        <v>36234</v>
      </c>
      <c r="F1285">
        <v>-4.1160600000000001</v>
      </c>
      <c r="G1285">
        <v>-11.3644</v>
      </c>
      <c r="H1285">
        <v>-13.565300000000001</v>
      </c>
    </row>
    <row r="1286" spans="1:8" hidden="1" x14ac:dyDescent="0.3">
      <c r="A1286" t="s">
        <v>2103</v>
      </c>
      <c r="B1286" t="b">
        <f>OR(AND(65 &lt;= CODE(UPPER(A1286)), CODE(UPPER(A1286)) &lt; 91), AND(65 &lt;= CODE(UPPER(RIGHT(A1286, 1))), CODE(UPPER(RIGHT(A1286, 1))) &lt; 91))</f>
        <v>1</v>
      </c>
      <c r="D1286">
        <v>0.374529</v>
      </c>
      <c r="E1286">
        <v>91</v>
      </c>
      <c r="F1286">
        <v>-3.6474099999999998</v>
      </c>
      <c r="G1286">
        <v>-11.112299999999999</v>
      </c>
      <c r="H1286">
        <v>-13.015000000000001</v>
      </c>
    </row>
    <row r="1287" spans="1:8" hidden="1" x14ac:dyDescent="0.3">
      <c r="A1287" t="s">
        <v>2104</v>
      </c>
      <c r="B1287" t="b">
        <f>OR(AND(65 &lt;= CODE(UPPER(A1287)), CODE(UPPER(A1287)) &lt; 91), AND(65 &lt;= CODE(UPPER(RIGHT(A1287, 1))), CODE(UPPER(RIGHT(A1287, 1))) &lt; 91))</f>
        <v>1</v>
      </c>
      <c r="D1287">
        <v>0.37445800000000001</v>
      </c>
      <c r="E1287">
        <v>102</v>
      </c>
      <c r="F1287">
        <v>-3.2062599999999999</v>
      </c>
      <c r="G1287">
        <v>-10.9061</v>
      </c>
      <c r="H1287">
        <v>-12.202299999999999</v>
      </c>
    </row>
    <row r="1288" spans="1:8" hidden="1" x14ac:dyDescent="0.3">
      <c r="A1288" t="s">
        <v>2105</v>
      </c>
      <c r="B1288" t="b">
        <f>OR(AND(65 &lt;= CODE(UPPER(A1288)), CODE(UPPER(A1288)) &lt; 91), AND(65 &lt;= CODE(UPPER(RIGHT(A1288, 1))), CODE(UPPER(RIGHT(A1288, 1))) &lt; 91))</f>
        <v>0</v>
      </c>
      <c r="D1288">
        <v>0.374392</v>
      </c>
      <c r="E1288">
        <v>50</v>
      </c>
      <c r="F1288">
        <v>-4.1443199999999996</v>
      </c>
      <c r="G1288">
        <v>-11.431800000000001</v>
      </c>
      <c r="H1288">
        <v>-13.5481</v>
      </c>
    </row>
    <row r="1289" spans="1:8" hidden="1" x14ac:dyDescent="0.3">
      <c r="A1289" t="s">
        <v>2145</v>
      </c>
      <c r="B1289" t="b">
        <f>OR(AND(65 &lt;= CODE(UPPER(A1289)), CODE(UPPER(A1289)) &lt; 91), AND(65 &lt;= CODE(UPPER(RIGHT(A1289, 1))), CODE(UPPER(RIGHT(A1289, 1))) &lt; 91))</f>
        <v>1</v>
      </c>
      <c r="D1289">
        <v>0.37015799999999999</v>
      </c>
      <c r="E1289">
        <v>44</v>
      </c>
      <c r="F1289">
        <v>0</v>
      </c>
      <c r="G1289">
        <v>0</v>
      </c>
      <c r="H1289">
        <v>0</v>
      </c>
    </row>
    <row r="1290" spans="1:8" hidden="1" x14ac:dyDescent="0.3">
      <c r="A1290" t="s">
        <v>2106</v>
      </c>
      <c r="B1290" t="b">
        <f>OR(AND(65 &lt;= CODE(UPPER(A1290)), CODE(UPPER(A1290)) &lt; 91), AND(65 &lt;= CODE(UPPER(RIGHT(A1290, 1))), CODE(UPPER(RIGHT(A1290, 1))) &lt; 91))</f>
        <v>1</v>
      </c>
      <c r="D1290">
        <v>0.37433899999999998</v>
      </c>
      <c r="E1290">
        <v>79</v>
      </c>
      <c r="F1290">
        <v>-3.2730399999999999</v>
      </c>
      <c r="G1290">
        <v>-11.0443</v>
      </c>
      <c r="H1290">
        <v>-12.7561</v>
      </c>
    </row>
    <row r="1291" spans="1:8" hidden="1" x14ac:dyDescent="0.3">
      <c r="A1291" t="s">
        <v>2107</v>
      </c>
      <c r="B1291" t="b">
        <f>OR(AND(65 &lt;= CODE(UPPER(A1291)), CODE(UPPER(A1291)) &lt; 91), AND(65 &lt;= CODE(UPPER(RIGHT(A1291, 1))), CODE(UPPER(RIGHT(A1291, 1))) &lt; 91))</f>
        <v>1</v>
      </c>
      <c r="C1291">
        <v>1</v>
      </c>
      <c r="D1291">
        <v>0.37421399999999999</v>
      </c>
      <c r="E1291">
        <v>14</v>
      </c>
      <c r="F1291">
        <v>-2.3411499999999998</v>
      </c>
      <c r="G1291">
        <v>-10.291600000000001</v>
      </c>
      <c r="H1291">
        <v>-11.725</v>
      </c>
    </row>
    <row r="1292" spans="1:8" hidden="1" x14ac:dyDescent="0.3">
      <c r="A1292" t="s">
        <v>2108</v>
      </c>
      <c r="B1292" t="b">
        <f>OR(AND(65 &lt;= CODE(UPPER(A1292)), CODE(UPPER(A1292)) &lt; 91), AND(65 &lt;= CODE(UPPER(RIGHT(A1292, 1))), CODE(UPPER(RIGHT(A1292, 1))) &lt; 91))</f>
        <v>1</v>
      </c>
      <c r="D1292">
        <v>0.374166</v>
      </c>
      <c r="E1292">
        <v>75</v>
      </c>
      <c r="F1292">
        <v>-2.76065</v>
      </c>
      <c r="G1292">
        <v>-10.2097</v>
      </c>
      <c r="H1292">
        <v>-11.695399999999999</v>
      </c>
    </row>
    <row r="1293" spans="1:8" hidden="1" x14ac:dyDescent="0.3">
      <c r="A1293" t="s">
        <v>2109</v>
      </c>
      <c r="B1293" t="b">
        <f>OR(AND(65 &lt;= CODE(UPPER(A1293)), CODE(UPPER(A1293)) &lt; 91), AND(65 &lt;= CODE(UPPER(RIGHT(A1293, 1))), CODE(UPPER(RIGHT(A1293, 1))) &lt; 91))</f>
        <v>1</v>
      </c>
      <c r="D1293">
        <v>0.37376500000000001</v>
      </c>
      <c r="E1293">
        <v>727</v>
      </c>
      <c r="F1293">
        <v>-3.3799800000000002</v>
      </c>
      <c r="G1293">
        <v>-10.718400000000001</v>
      </c>
      <c r="H1293">
        <v>-12.135199999999999</v>
      </c>
    </row>
    <row r="1294" spans="1:8" hidden="1" x14ac:dyDescent="0.3">
      <c r="A1294" t="s">
        <v>2110</v>
      </c>
      <c r="B1294" t="b">
        <f>OR(AND(65 &lt;= CODE(UPPER(A1294)), CODE(UPPER(A1294)) &lt; 91), AND(65 &lt;= CODE(UPPER(RIGHT(A1294, 1))), CODE(UPPER(RIGHT(A1294, 1))) &lt; 91))</f>
        <v>1</v>
      </c>
      <c r="D1294">
        <v>0.37365700000000002</v>
      </c>
      <c r="E1294">
        <v>31</v>
      </c>
      <c r="F1294">
        <v>-4.0858400000000001</v>
      </c>
      <c r="G1294">
        <v>-10.7766</v>
      </c>
      <c r="H1294">
        <v>-12.2578</v>
      </c>
    </row>
    <row r="1295" spans="1:8" hidden="1" x14ac:dyDescent="0.3">
      <c r="A1295" t="s">
        <v>2112</v>
      </c>
      <c r="B1295" t="b">
        <f>OR(AND(65 &lt;= CODE(UPPER(A1295)), CODE(UPPER(A1295)) &lt; 91), AND(65 &lt;= CODE(UPPER(RIGHT(A1295, 1))), CODE(UPPER(RIGHT(A1295, 1))) &lt; 91))</f>
        <v>1</v>
      </c>
      <c r="D1295">
        <v>0.37351200000000001</v>
      </c>
      <c r="E1295">
        <v>21</v>
      </c>
      <c r="F1295">
        <v>-3.6827000000000001</v>
      </c>
      <c r="G1295">
        <v>-11.085599999999999</v>
      </c>
      <c r="H1295">
        <v>-12.701499999999999</v>
      </c>
    </row>
    <row r="1296" spans="1:8" hidden="1" x14ac:dyDescent="0.3">
      <c r="A1296" t="s">
        <v>2113</v>
      </c>
      <c r="B1296" t="b">
        <f>OR(AND(65 &lt;= CODE(UPPER(A1296)), CODE(UPPER(A1296)) &lt; 91), AND(65 &lt;= CODE(UPPER(RIGHT(A1296, 1))), CODE(UPPER(RIGHT(A1296, 1))) &lt; 91))</f>
        <v>0</v>
      </c>
      <c r="D1296">
        <v>0.373477</v>
      </c>
      <c r="E1296">
        <v>40</v>
      </c>
      <c r="F1296">
        <v>-3.7001900000000001</v>
      </c>
      <c r="G1296">
        <v>-10.9763</v>
      </c>
      <c r="H1296">
        <v>-13.1007</v>
      </c>
    </row>
    <row r="1297" spans="1:8" hidden="1" x14ac:dyDescent="0.3">
      <c r="A1297" t="s">
        <v>2114</v>
      </c>
      <c r="B1297" t="b">
        <f>OR(AND(65 &lt;= CODE(UPPER(A1297)), CODE(UPPER(A1297)) &lt; 91), AND(65 &lt;= CODE(UPPER(RIGHT(A1297, 1))), CODE(UPPER(RIGHT(A1297, 1))) &lt; 91))</f>
        <v>1</v>
      </c>
      <c r="D1297">
        <v>0.37345800000000001</v>
      </c>
      <c r="E1297">
        <v>79</v>
      </c>
      <c r="F1297">
        <v>-2.6297600000000001</v>
      </c>
      <c r="G1297">
        <v>-10.657299999999999</v>
      </c>
      <c r="H1297">
        <v>-12.478999999999999</v>
      </c>
    </row>
    <row r="1298" spans="1:8" hidden="1" x14ac:dyDescent="0.3">
      <c r="A1298" t="s">
        <v>2115</v>
      </c>
      <c r="B1298" t="b">
        <f>OR(AND(65 &lt;= CODE(UPPER(A1298)), CODE(UPPER(A1298)) &lt; 91), AND(65 &lt;= CODE(UPPER(RIGHT(A1298, 1))), CODE(UPPER(RIGHT(A1298, 1))) &lt; 91))</f>
        <v>1</v>
      </c>
      <c r="C1298">
        <v>1</v>
      </c>
      <c r="D1298">
        <v>0.373386</v>
      </c>
      <c r="E1298">
        <v>29</v>
      </c>
      <c r="F1298">
        <v>-2.4194900000000001</v>
      </c>
      <c r="G1298">
        <v>-10.1219</v>
      </c>
      <c r="H1298">
        <v>-11.0128</v>
      </c>
    </row>
    <row r="1299" spans="1:8" hidden="1" x14ac:dyDescent="0.3">
      <c r="A1299" t="s">
        <v>2116</v>
      </c>
      <c r="B1299" t="b">
        <f>OR(AND(65 &lt;= CODE(UPPER(A1299)), CODE(UPPER(A1299)) &lt; 91), AND(65 &lt;= CODE(UPPER(RIGHT(A1299, 1))), CODE(UPPER(RIGHT(A1299, 1))) &lt; 91))</f>
        <v>0</v>
      </c>
      <c r="D1299">
        <v>0.37323800000000001</v>
      </c>
      <c r="E1299">
        <v>122</v>
      </c>
      <c r="F1299">
        <v>-3.34762</v>
      </c>
      <c r="G1299">
        <v>-11.0779</v>
      </c>
      <c r="H1299">
        <v>-11.124700000000001</v>
      </c>
    </row>
    <row r="1300" spans="1:8" hidden="1" x14ac:dyDescent="0.3">
      <c r="A1300" t="s">
        <v>2117</v>
      </c>
      <c r="B1300" t="b">
        <f>OR(AND(65 &lt;= CODE(UPPER(A1300)), CODE(UPPER(A1300)) &lt; 91), AND(65 &lt;= CODE(UPPER(RIGHT(A1300, 1))), CODE(UPPER(RIGHT(A1300, 1))) &lt; 91))</f>
        <v>0</v>
      </c>
      <c r="D1300">
        <v>0.373224</v>
      </c>
      <c r="E1300">
        <v>87</v>
      </c>
      <c r="F1300">
        <v>-4.01274</v>
      </c>
      <c r="G1300">
        <v>-11.257400000000001</v>
      </c>
      <c r="H1300">
        <v>-13.0161</v>
      </c>
    </row>
    <row r="1301" spans="1:8" hidden="1" x14ac:dyDescent="0.3">
      <c r="A1301" t="s">
        <v>2118</v>
      </c>
      <c r="B1301" t="b">
        <f>OR(AND(65 &lt;= CODE(UPPER(A1301)), CODE(UPPER(A1301)) &lt; 91), AND(65 &lt;= CODE(UPPER(RIGHT(A1301, 1))), CODE(UPPER(RIGHT(A1301, 1))) &lt; 91))</f>
        <v>0</v>
      </c>
      <c r="D1301">
        <v>0.37298900000000001</v>
      </c>
      <c r="E1301">
        <v>132</v>
      </c>
      <c r="F1301">
        <v>-4.1558400000000004</v>
      </c>
      <c r="G1301">
        <v>-11.436</v>
      </c>
      <c r="H1301">
        <v>-13.6873</v>
      </c>
    </row>
    <row r="1302" spans="1:8" hidden="1" x14ac:dyDescent="0.3">
      <c r="A1302" t="s">
        <v>2119</v>
      </c>
      <c r="B1302" t="b">
        <f>OR(AND(65 &lt;= CODE(UPPER(A1302)), CODE(UPPER(A1302)) &lt; 91), AND(65 &lt;= CODE(UPPER(RIGHT(A1302, 1))), CODE(UPPER(RIGHT(A1302, 1))) &lt; 91))</f>
        <v>1</v>
      </c>
      <c r="D1302">
        <v>0.37295699999999998</v>
      </c>
      <c r="E1302">
        <v>60</v>
      </c>
      <c r="F1302">
        <v>-3.4676300000000002</v>
      </c>
      <c r="G1302">
        <v>-8.7558399999999992</v>
      </c>
      <c r="H1302">
        <v>-9.3583599999999993</v>
      </c>
    </row>
    <row r="1303" spans="1:8" hidden="1" x14ac:dyDescent="0.3">
      <c r="A1303" t="s">
        <v>2120</v>
      </c>
      <c r="B1303" t="b">
        <f>OR(AND(65 &lt;= CODE(UPPER(A1303)), CODE(UPPER(A1303)) &lt; 91), AND(65 &lt;= CODE(UPPER(RIGHT(A1303, 1))), CODE(UPPER(RIGHT(A1303, 1))) &lt; 91))</f>
        <v>0</v>
      </c>
      <c r="D1303">
        <v>0.37262099999999998</v>
      </c>
      <c r="E1303">
        <v>38034</v>
      </c>
      <c r="F1303">
        <v>-3.7726799999999998</v>
      </c>
      <c r="G1303">
        <v>-11.0702</v>
      </c>
      <c r="H1303">
        <v>-13.1447</v>
      </c>
    </row>
    <row r="1304" spans="1:8" hidden="1" x14ac:dyDescent="0.3">
      <c r="A1304" t="s">
        <v>2121</v>
      </c>
      <c r="B1304" t="b">
        <f>OR(AND(65 &lt;= CODE(UPPER(A1304)), CODE(UPPER(A1304)) &lt; 91), AND(65 &lt;= CODE(UPPER(RIGHT(A1304, 1))), CODE(UPPER(RIGHT(A1304, 1))) &lt; 91))</f>
        <v>1</v>
      </c>
      <c r="D1304">
        <v>0.37251299999999998</v>
      </c>
      <c r="E1304">
        <v>119</v>
      </c>
      <c r="F1304">
        <v>-3.15171</v>
      </c>
      <c r="G1304">
        <v>-10.4529</v>
      </c>
      <c r="H1304">
        <v>-11.5738</v>
      </c>
    </row>
    <row r="1305" spans="1:8" hidden="1" x14ac:dyDescent="0.3">
      <c r="A1305" t="s">
        <v>2122</v>
      </c>
      <c r="B1305" t="b">
        <f>OR(AND(65 &lt;= CODE(UPPER(A1305)), CODE(UPPER(A1305)) &lt; 91), AND(65 &lt;= CODE(UPPER(RIGHT(A1305, 1))), CODE(UPPER(RIGHT(A1305, 1))) &lt; 91))</f>
        <v>0</v>
      </c>
      <c r="D1305">
        <v>0.37250299999999997</v>
      </c>
      <c r="E1305">
        <v>45</v>
      </c>
      <c r="F1305">
        <v>-4.0539500000000004</v>
      </c>
      <c r="G1305">
        <v>-11.386699999999999</v>
      </c>
      <c r="H1305">
        <v>-13.563499999999999</v>
      </c>
    </row>
    <row r="1306" spans="1:8" hidden="1" x14ac:dyDescent="0.3">
      <c r="A1306" t="s">
        <v>2123</v>
      </c>
      <c r="B1306" t="b">
        <f>OR(AND(65 &lt;= CODE(UPPER(A1306)), CODE(UPPER(A1306)) &lt; 91), AND(65 &lt;= CODE(UPPER(RIGHT(A1306, 1))), CODE(UPPER(RIGHT(A1306, 1))) &lt; 91))</f>
        <v>1</v>
      </c>
      <c r="C1306">
        <v>1</v>
      </c>
      <c r="D1306">
        <v>0.37234099999999998</v>
      </c>
      <c r="E1306">
        <v>25</v>
      </c>
      <c r="F1306">
        <v>-2.3141799999999999</v>
      </c>
      <c r="G1306">
        <v>-10.0062</v>
      </c>
      <c r="H1306">
        <v>-10.9602</v>
      </c>
    </row>
    <row r="1307" spans="1:8" hidden="1" x14ac:dyDescent="0.3">
      <c r="A1307" t="s">
        <v>2124</v>
      </c>
      <c r="B1307" t="b">
        <f>OR(AND(65 &lt;= CODE(UPPER(A1307)), CODE(UPPER(A1307)) &lt; 91), AND(65 &lt;= CODE(UPPER(RIGHT(A1307, 1))), CODE(UPPER(RIGHT(A1307, 1))) &lt; 91))</f>
        <v>1</v>
      </c>
      <c r="C1307">
        <v>1</v>
      </c>
      <c r="D1307">
        <v>0.37232300000000002</v>
      </c>
      <c r="E1307">
        <v>11</v>
      </c>
      <c r="F1307">
        <v>-1.1575899999999999</v>
      </c>
      <c r="G1307">
        <v>-10.6831</v>
      </c>
      <c r="H1307">
        <v>-10.024800000000001</v>
      </c>
    </row>
    <row r="1308" spans="1:8" hidden="1" x14ac:dyDescent="0.3">
      <c r="A1308" t="s">
        <v>2125</v>
      </c>
      <c r="B1308" t="b">
        <f>OR(AND(65 &lt;= CODE(UPPER(A1308)), CODE(UPPER(A1308)) &lt; 91), AND(65 &lt;= CODE(UPPER(RIGHT(A1308, 1))), CODE(UPPER(RIGHT(A1308, 1))) &lt; 91))</f>
        <v>1</v>
      </c>
      <c r="C1308">
        <v>1</v>
      </c>
      <c r="D1308">
        <v>0.37213400000000002</v>
      </c>
      <c r="E1308">
        <v>17</v>
      </c>
      <c r="F1308">
        <v>-1.9135</v>
      </c>
      <c r="G1308">
        <v>-9.4638299999999997</v>
      </c>
      <c r="H1308">
        <v>-10.4946</v>
      </c>
    </row>
    <row r="1309" spans="1:8" x14ac:dyDescent="0.3">
      <c r="A1309" t="s">
        <v>2126</v>
      </c>
      <c r="B1309" t="b">
        <f>OR(AND(65 &lt;= CODE(UPPER(A1309)), CODE(UPPER(A1309)) &lt; 91), AND(65 &lt;= CODE(UPPER(RIGHT(A1309, 1))), CODE(UPPER(RIGHT(A1309, 1))) &lt; 91))</f>
        <v>0</v>
      </c>
      <c r="D1309">
        <v>0.37203000000000003</v>
      </c>
      <c r="E1309">
        <v>10</v>
      </c>
      <c r="F1309">
        <v>-2.7491400000000001</v>
      </c>
      <c r="G1309">
        <v>-9.5492000000000008</v>
      </c>
      <c r="H1309">
        <v>-11.9078</v>
      </c>
    </row>
    <row r="1310" spans="1:8" hidden="1" x14ac:dyDescent="0.3">
      <c r="A1310" t="s">
        <v>2127</v>
      </c>
      <c r="B1310" t="b">
        <f>OR(AND(65 &lt;= CODE(UPPER(A1310)), CODE(UPPER(A1310)) &lt; 91), AND(65 &lt;= CODE(UPPER(RIGHT(A1310, 1))), CODE(UPPER(RIGHT(A1310, 1))) &lt; 91))</f>
        <v>0</v>
      </c>
      <c r="D1310">
        <v>0.37195099999999998</v>
      </c>
      <c r="E1310">
        <v>18</v>
      </c>
      <c r="F1310">
        <v>-4.1558400000000004</v>
      </c>
      <c r="G1310">
        <v>-11.436</v>
      </c>
      <c r="H1310">
        <v>-13.6873</v>
      </c>
    </row>
    <row r="1311" spans="1:8" hidden="1" x14ac:dyDescent="0.3">
      <c r="A1311" t="s">
        <v>2128</v>
      </c>
      <c r="B1311" t="b">
        <f>OR(AND(65 &lt;= CODE(UPPER(A1311)), CODE(UPPER(A1311)) &lt; 91), AND(65 &lt;= CODE(UPPER(RIGHT(A1311, 1))), CODE(UPPER(RIGHT(A1311, 1))) &lt; 91))</f>
        <v>1</v>
      </c>
      <c r="D1311">
        <v>0.37173</v>
      </c>
      <c r="E1311">
        <v>51</v>
      </c>
      <c r="F1311">
        <v>-2.8420299999999998</v>
      </c>
      <c r="G1311">
        <v>-10.357699999999999</v>
      </c>
      <c r="H1311">
        <v>-10.2204</v>
      </c>
    </row>
    <row r="1312" spans="1:8" x14ac:dyDescent="0.3">
      <c r="A1312" t="s">
        <v>2129</v>
      </c>
      <c r="B1312" t="b">
        <f>OR(AND(65 &lt;= CODE(UPPER(A1312)), CODE(UPPER(A1312)) &lt; 91), AND(65 &lt;= CODE(UPPER(RIGHT(A1312, 1))), CODE(UPPER(RIGHT(A1312, 1))) &lt; 91))</f>
        <v>0</v>
      </c>
      <c r="C1312">
        <v>1</v>
      </c>
      <c r="D1312">
        <v>0.37152200000000002</v>
      </c>
      <c r="E1312">
        <v>174</v>
      </c>
      <c r="F1312">
        <v>-0.15054300000000001</v>
      </c>
      <c r="G1312">
        <v>-10.217599999999999</v>
      </c>
      <c r="H1312">
        <v>-11.1959</v>
      </c>
    </row>
    <row r="1313" spans="1:8" hidden="1" x14ac:dyDescent="0.3">
      <c r="A1313">
        <v>0</v>
      </c>
      <c r="B1313" t="b">
        <f>OR(AND(65 &lt;= CODE(UPPER(A1313)), CODE(UPPER(A1313)) &lt; 91), AND(65 &lt;= CODE(UPPER(RIGHT(A1313, 1))), CODE(UPPER(RIGHT(A1313, 1))) &lt; 91))</f>
        <v>0</v>
      </c>
      <c r="D1313">
        <v>0.37151299999999998</v>
      </c>
      <c r="E1313">
        <v>94162</v>
      </c>
      <c r="F1313">
        <v>-3.0688</v>
      </c>
      <c r="G1313">
        <v>-9.2850999999999999</v>
      </c>
      <c r="H1313">
        <v>-9.1484199999999998</v>
      </c>
    </row>
    <row r="1314" spans="1:8" hidden="1" x14ac:dyDescent="0.3">
      <c r="A1314" t="s">
        <v>2130</v>
      </c>
      <c r="B1314" t="b">
        <f>OR(AND(65 &lt;= CODE(UPPER(A1314)), CODE(UPPER(A1314)) &lt; 91), AND(65 &lt;= CODE(UPPER(RIGHT(A1314, 1))), CODE(UPPER(RIGHT(A1314, 1))) &lt; 91))</f>
        <v>1</v>
      </c>
      <c r="D1314">
        <v>0.37146600000000002</v>
      </c>
      <c r="E1314">
        <v>303</v>
      </c>
      <c r="F1314">
        <v>-2.79068</v>
      </c>
      <c r="G1314">
        <v>-10.889099999999999</v>
      </c>
      <c r="H1314">
        <v>-12.130599999999999</v>
      </c>
    </row>
    <row r="1315" spans="1:8" hidden="1" x14ac:dyDescent="0.3">
      <c r="A1315" t="s">
        <v>2132</v>
      </c>
      <c r="B1315" t="b">
        <f>OR(AND(65 &lt;= CODE(UPPER(A1315)), CODE(UPPER(A1315)) &lt; 91), AND(65 &lt;= CODE(UPPER(RIGHT(A1315, 1))), CODE(UPPER(RIGHT(A1315, 1))) &lt; 91))</f>
        <v>1</v>
      </c>
      <c r="C1315">
        <v>1</v>
      </c>
      <c r="D1315">
        <v>0.371334</v>
      </c>
      <c r="E1315">
        <v>81</v>
      </c>
      <c r="F1315">
        <v>-2.3014600000000001</v>
      </c>
      <c r="G1315">
        <v>-10.0543</v>
      </c>
      <c r="H1315">
        <v>-11.1867</v>
      </c>
    </row>
    <row r="1316" spans="1:8" x14ac:dyDescent="0.3">
      <c r="A1316" t="s">
        <v>2133</v>
      </c>
      <c r="B1316" t="b">
        <f>OR(AND(65 &lt;= CODE(UPPER(A1316)), CODE(UPPER(A1316)) &lt; 91), AND(65 &lt;= CODE(UPPER(RIGHT(A1316, 1))), CODE(UPPER(RIGHT(A1316, 1))) &lt; 91))</f>
        <v>0</v>
      </c>
      <c r="D1316">
        <v>0.37129800000000002</v>
      </c>
      <c r="E1316">
        <v>1893</v>
      </c>
      <c r="F1316">
        <v>-2.8813300000000002</v>
      </c>
      <c r="G1316">
        <v>-10.322100000000001</v>
      </c>
      <c r="H1316">
        <v>-11.819699999999999</v>
      </c>
    </row>
    <row r="1317" spans="1:8" hidden="1" x14ac:dyDescent="0.3">
      <c r="A1317" t="s">
        <v>2134</v>
      </c>
      <c r="B1317" t="b">
        <f>OR(AND(65 &lt;= CODE(UPPER(A1317)), CODE(UPPER(A1317)) &lt; 91), AND(65 &lt;= CODE(UPPER(RIGHT(A1317, 1))), CODE(UPPER(RIGHT(A1317, 1))) &lt; 91))</f>
        <v>1</v>
      </c>
      <c r="D1317">
        <v>0.37100499999999997</v>
      </c>
      <c r="E1317">
        <v>25</v>
      </c>
      <c r="F1317">
        <v>-3.3167200000000001</v>
      </c>
      <c r="G1317">
        <v>-10.9392</v>
      </c>
      <c r="H1317">
        <v>-12.040100000000001</v>
      </c>
    </row>
    <row r="1318" spans="1:8" hidden="1" x14ac:dyDescent="0.3">
      <c r="A1318" t="s">
        <v>2135</v>
      </c>
      <c r="B1318" t="b">
        <f>OR(AND(65 &lt;= CODE(UPPER(A1318)), CODE(UPPER(A1318)) &lt; 91), AND(65 &lt;= CODE(UPPER(RIGHT(A1318, 1))), CODE(UPPER(RIGHT(A1318, 1))) &lt; 91))</f>
        <v>1</v>
      </c>
      <c r="D1318">
        <v>0.37091600000000002</v>
      </c>
      <c r="E1318">
        <v>17</v>
      </c>
      <c r="F1318">
        <v>-2.9222800000000002</v>
      </c>
      <c r="G1318">
        <v>-11.279</v>
      </c>
      <c r="H1318">
        <v>-11.3035</v>
      </c>
    </row>
    <row r="1319" spans="1:8" hidden="1" x14ac:dyDescent="0.3">
      <c r="A1319" t="s">
        <v>2136</v>
      </c>
      <c r="B1319" t="b">
        <f>OR(AND(65 &lt;= CODE(UPPER(A1319)), CODE(UPPER(A1319)) &lt; 91), AND(65 &lt;= CODE(UPPER(RIGHT(A1319, 1))), CODE(UPPER(RIGHT(A1319, 1))) &lt; 91))</f>
        <v>1</v>
      </c>
      <c r="D1319">
        <v>0.37081799999999998</v>
      </c>
      <c r="E1319">
        <v>19</v>
      </c>
      <c r="F1319">
        <v>-2.5962299999999998</v>
      </c>
      <c r="G1319">
        <v>-10.6462</v>
      </c>
      <c r="H1319">
        <v>-12.885400000000001</v>
      </c>
    </row>
    <row r="1320" spans="1:8" hidden="1" x14ac:dyDescent="0.3">
      <c r="A1320" t="s">
        <v>2137</v>
      </c>
      <c r="B1320" t="b">
        <f>OR(AND(65 &lt;= CODE(UPPER(A1320)), CODE(UPPER(A1320)) &lt; 91), AND(65 &lt;= CODE(UPPER(RIGHT(A1320, 1))), CODE(UPPER(RIGHT(A1320, 1))) &lt; 91))</f>
        <v>0</v>
      </c>
      <c r="D1320">
        <v>0.37063099999999999</v>
      </c>
      <c r="E1320">
        <v>141</v>
      </c>
      <c r="F1320">
        <v>-3.6058400000000002</v>
      </c>
      <c r="G1320">
        <v>-10.7837</v>
      </c>
      <c r="H1320">
        <v>-11.789199999999999</v>
      </c>
    </row>
    <row r="1321" spans="1:8" hidden="1" x14ac:dyDescent="0.3">
      <c r="A1321" t="s">
        <v>2138</v>
      </c>
      <c r="B1321" t="b">
        <f>OR(AND(65 &lt;= CODE(UPPER(A1321)), CODE(UPPER(A1321)) &lt; 91), AND(65 &lt;= CODE(UPPER(RIGHT(A1321, 1))), CODE(UPPER(RIGHT(A1321, 1))) &lt; 91))</f>
        <v>1</v>
      </c>
      <c r="D1321">
        <v>0.370558</v>
      </c>
      <c r="E1321">
        <v>49</v>
      </c>
      <c r="F1321">
        <v>-3.6180599999999998</v>
      </c>
      <c r="G1321">
        <v>-11.0787</v>
      </c>
      <c r="H1321">
        <v>-12.9031</v>
      </c>
    </row>
    <row r="1322" spans="1:8" hidden="1" x14ac:dyDescent="0.3">
      <c r="A1322" t="s">
        <v>2139</v>
      </c>
      <c r="B1322" t="b">
        <f>OR(AND(65 &lt;= CODE(UPPER(A1322)), CODE(UPPER(A1322)) &lt; 91), AND(65 &lt;= CODE(UPPER(RIGHT(A1322, 1))), CODE(UPPER(RIGHT(A1322, 1))) &lt; 91))</f>
        <v>0</v>
      </c>
      <c r="D1322">
        <v>0.37049599999999999</v>
      </c>
      <c r="E1322">
        <v>48825</v>
      </c>
      <c r="F1322">
        <v>-3.96163</v>
      </c>
      <c r="G1322">
        <v>-11.247400000000001</v>
      </c>
      <c r="H1322">
        <v>-13.4224</v>
      </c>
    </row>
    <row r="1323" spans="1:8" hidden="1" x14ac:dyDescent="0.3">
      <c r="A1323" t="s">
        <v>2140</v>
      </c>
      <c r="B1323" t="b">
        <f>OR(AND(65 &lt;= CODE(UPPER(A1323)), CODE(UPPER(A1323)) &lt; 91), AND(65 &lt;= CODE(UPPER(RIGHT(A1323, 1))), CODE(UPPER(RIGHT(A1323, 1))) &lt; 91))</f>
        <v>1</v>
      </c>
      <c r="D1323">
        <v>0.37048799999999998</v>
      </c>
      <c r="E1323">
        <v>35</v>
      </c>
      <c r="F1323">
        <v>-3.7717999999999998</v>
      </c>
      <c r="G1323">
        <v>-11.041399999999999</v>
      </c>
      <c r="H1323">
        <v>-12.795400000000001</v>
      </c>
    </row>
    <row r="1324" spans="1:8" hidden="1" x14ac:dyDescent="0.3">
      <c r="A1324" t="s">
        <v>2141</v>
      </c>
      <c r="B1324" t="b">
        <f>OR(AND(65 &lt;= CODE(UPPER(A1324)), CODE(UPPER(A1324)) &lt; 91), AND(65 &lt;= CODE(UPPER(RIGHT(A1324, 1))), CODE(UPPER(RIGHT(A1324, 1))) &lt; 91))</f>
        <v>1</v>
      </c>
      <c r="D1324">
        <v>0.37046499999999999</v>
      </c>
      <c r="E1324">
        <v>25</v>
      </c>
      <c r="F1324">
        <v>-2.94746</v>
      </c>
      <c r="G1324">
        <v>-10.301299999999999</v>
      </c>
      <c r="H1324">
        <v>-11.526300000000001</v>
      </c>
    </row>
    <row r="1325" spans="1:8" x14ac:dyDescent="0.3">
      <c r="A1325" t="s">
        <v>2142</v>
      </c>
      <c r="B1325" t="b">
        <f>OR(AND(65 &lt;= CODE(UPPER(A1325)), CODE(UPPER(A1325)) &lt; 91), AND(65 &lt;= CODE(UPPER(RIGHT(A1325, 1))), CODE(UPPER(RIGHT(A1325, 1))) &lt; 91))</f>
        <v>0</v>
      </c>
      <c r="C1325">
        <v>1</v>
      </c>
      <c r="D1325">
        <v>0.37030800000000003</v>
      </c>
      <c r="E1325">
        <v>808</v>
      </c>
      <c r="F1325">
        <v>-2.2063100000000002</v>
      </c>
      <c r="G1325">
        <v>-10.6816</v>
      </c>
      <c r="H1325">
        <v>-11.1538</v>
      </c>
    </row>
    <row r="1326" spans="1:8" hidden="1" x14ac:dyDescent="0.3">
      <c r="A1326" t="s">
        <v>2143</v>
      </c>
      <c r="B1326" t="b">
        <f>OR(AND(65 &lt;= CODE(UPPER(A1326)), CODE(UPPER(A1326)) &lt; 91), AND(65 &lt;= CODE(UPPER(RIGHT(A1326, 1))), CODE(UPPER(RIGHT(A1326, 1))) &lt; 91))</f>
        <v>1</v>
      </c>
      <c r="D1326">
        <v>0.37023400000000001</v>
      </c>
      <c r="E1326">
        <v>198</v>
      </c>
      <c r="F1326">
        <v>-3.8551500000000001</v>
      </c>
      <c r="G1326">
        <v>-11.218999999999999</v>
      </c>
      <c r="H1326">
        <v>-13.212899999999999</v>
      </c>
    </row>
    <row r="1327" spans="1:8" hidden="1" x14ac:dyDescent="0.3">
      <c r="A1327" t="s">
        <v>2144</v>
      </c>
      <c r="B1327" t="b">
        <f>OR(AND(65 &lt;= CODE(UPPER(A1327)), CODE(UPPER(A1327)) &lt; 91), AND(65 &lt;= CODE(UPPER(RIGHT(A1327, 1))), CODE(UPPER(RIGHT(A1327, 1))) &lt; 91))</f>
        <v>1</v>
      </c>
      <c r="C1327">
        <v>1</v>
      </c>
      <c r="D1327">
        <v>0.37022500000000003</v>
      </c>
      <c r="E1327">
        <v>51</v>
      </c>
      <c r="F1327">
        <v>-0.97050099999999995</v>
      </c>
      <c r="G1327">
        <v>-10.2843</v>
      </c>
      <c r="H1327">
        <v>-11.116099999999999</v>
      </c>
    </row>
    <row r="1328" spans="1:8" hidden="1" x14ac:dyDescent="0.3">
      <c r="A1328" t="s">
        <v>2146</v>
      </c>
      <c r="B1328" t="b">
        <f>OR(AND(65 &lt;= CODE(UPPER(A1328)), CODE(UPPER(A1328)) &lt; 91), AND(65 &lt;= CODE(UPPER(RIGHT(A1328, 1))), CODE(UPPER(RIGHT(A1328, 1))) &lt; 91))</f>
        <v>1</v>
      </c>
      <c r="C1328">
        <v>1</v>
      </c>
      <c r="D1328">
        <v>0.37004399999999998</v>
      </c>
      <c r="E1328">
        <v>26</v>
      </c>
      <c r="F1328">
        <v>-1.6021399999999999</v>
      </c>
      <c r="G1328">
        <v>-10.605499999999999</v>
      </c>
      <c r="H1328">
        <v>-11.964700000000001</v>
      </c>
    </row>
    <row r="1329" spans="1:8" hidden="1" x14ac:dyDescent="0.3">
      <c r="A1329" t="s">
        <v>152</v>
      </c>
      <c r="B1329" t="b">
        <f>OR(AND(65 &lt;= CODE(UPPER(A1329)), CODE(UPPER(A1329)) &lt; 91), AND(65 &lt;= CODE(UPPER(RIGHT(A1329, 1))), CODE(UPPER(RIGHT(A1329, 1))) &lt; 91))</f>
        <v>1</v>
      </c>
      <c r="D1329">
        <v>0.36998799999999998</v>
      </c>
      <c r="E1329">
        <v>96</v>
      </c>
      <c r="F1329">
        <v>-2.74411</v>
      </c>
      <c r="G1329">
        <v>-10.7918</v>
      </c>
      <c r="H1329">
        <v>-10.9405</v>
      </c>
    </row>
    <row r="1330" spans="1:8" hidden="1" x14ac:dyDescent="0.3">
      <c r="A1330" t="s">
        <v>2147</v>
      </c>
      <c r="B1330" t="b">
        <f>OR(AND(65 &lt;= CODE(UPPER(A1330)), CODE(UPPER(A1330)) &lt; 91), AND(65 &lt;= CODE(UPPER(RIGHT(A1330, 1))), CODE(UPPER(RIGHT(A1330, 1))) &lt; 91))</f>
        <v>0</v>
      </c>
      <c r="D1330">
        <v>0.36987199999999998</v>
      </c>
      <c r="E1330">
        <v>16</v>
      </c>
      <c r="F1330">
        <v>-4.1558400000000004</v>
      </c>
      <c r="G1330">
        <v>-11.436</v>
      </c>
      <c r="H1330">
        <v>-13.6873</v>
      </c>
    </row>
    <row r="1331" spans="1:8" hidden="1" x14ac:dyDescent="0.3">
      <c r="A1331" t="s">
        <v>2148</v>
      </c>
      <c r="B1331" t="b">
        <f>OR(AND(65 &lt;= CODE(UPPER(A1331)), CODE(UPPER(A1331)) &lt; 91), AND(65 &lt;= CODE(UPPER(RIGHT(A1331, 1))), CODE(UPPER(RIGHT(A1331, 1))) &lt; 91))</f>
        <v>0</v>
      </c>
      <c r="D1331">
        <v>0.36987199999999998</v>
      </c>
      <c r="E1331">
        <v>16</v>
      </c>
      <c r="F1331">
        <v>-4.1558400000000004</v>
      </c>
      <c r="G1331">
        <v>-11.436</v>
      </c>
      <c r="H1331">
        <v>-13.6873</v>
      </c>
    </row>
    <row r="1332" spans="1:8" hidden="1" x14ac:dyDescent="0.3">
      <c r="A1332" t="s">
        <v>2185</v>
      </c>
      <c r="B1332" t="b">
        <f>OR(AND(65 &lt;= CODE(UPPER(A1332)), CODE(UPPER(A1332)) &lt; 91), AND(65 &lt;= CODE(UPPER(RIGHT(A1332, 1))), CODE(UPPER(RIGHT(A1332, 1))) &lt; 91))</f>
        <v>1</v>
      </c>
      <c r="D1332">
        <v>0.36517300000000003</v>
      </c>
      <c r="E1332">
        <v>44</v>
      </c>
      <c r="F1332">
        <v>0</v>
      </c>
      <c r="G1332">
        <v>0</v>
      </c>
      <c r="H1332">
        <v>0</v>
      </c>
    </row>
    <row r="1333" spans="1:8" hidden="1" x14ac:dyDescent="0.3">
      <c r="A1333" t="s">
        <v>2149</v>
      </c>
      <c r="B1333" t="b">
        <f>OR(AND(65 &lt;= CODE(UPPER(A1333)), CODE(UPPER(A1333)) &lt; 91), AND(65 &lt;= CODE(UPPER(RIGHT(A1333, 1))), CODE(UPPER(RIGHT(A1333, 1))) &lt; 91))</f>
        <v>0</v>
      </c>
      <c r="D1333">
        <v>0.36987199999999998</v>
      </c>
      <c r="E1333">
        <v>16</v>
      </c>
      <c r="F1333">
        <v>-4.1558400000000004</v>
      </c>
      <c r="G1333">
        <v>-11.436</v>
      </c>
      <c r="H1333">
        <v>-13.6873</v>
      </c>
    </row>
    <row r="1334" spans="1:8" hidden="1" x14ac:dyDescent="0.3">
      <c r="A1334" t="s">
        <v>2150</v>
      </c>
      <c r="B1334" t="b">
        <f>OR(AND(65 &lt;= CODE(UPPER(A1334)), CODE(UPPER(A1334)) &lt; 91), AND(65 &lt;= CODE(UPPER(RIGHT(A1334, 1))), CODE(UPPER(RIGHT(A1334, 1))) &lt; 91))</f>
        <v>1</v>
      </c>
      <c r="D1334">
        <v>0.36981000000000003</v>
      </c>
      <c r="E1334">
        <v>388</v>
      </c>
      <c r="F1334">
        <v>-3.53</v>
      </c>
      <c r="G1334">
        <v>-10.832100000000001</v>
      </c>
      <c r="H1334">
        <v>-12.489100000000001</v>
      </c>
    </row>
    <row r="1335" spans="1:8" hidden="1" x14ac:dyDescent="0.3">
      <c r="A1335" t="s">
        <v>2151</v>
      </c>
      <c r="B1335" t="b">
        <f>OR(AND(65 &lt;= CODE(UPPER(A1335)), CODE(UPPER(A1335)) &lt; 91), AND(65 &lt;= CODE(UPPER(RIGHT(A1335, 1))), CODE(UPPER(RIGHT(A1335, 1))) &lt; 91))</f>
        <v>1</v>
      </c>
      <c r="D1335">
        <v>0.36971900000000002</v>
      </c>
      <c r="E1335">
        <v>13</v>
      </c>
      <c r="F1335">
        <v>-1.4532</v>
      </c>
      <c r="G1335">
        <v>-10.6629</v>
      </c>
      <c r="H1335">
        <v>-11.685499999999999</v>
      </c>
    </row>
    <row r="1336" spans="1:8" hidden="1" x14ac:dyDescent="0.3">
      <c r="A1336" t="s">
        <v>2152</v>
      </c>
      <c r="B1336" t="b">
        <f>OR(AND(65 &lt;= CODE(UPPER(A1336)), CODE(UPPER(A1336)) &lt; 91), AND(65 &lt;= CODE(UPPER(RIGHT(A1336, 1))), CODE(UPPER(RIGHT(A1336, 1))) &lt; 91))</f>
        <v>0</v>
      </c>
      <c r="D1336">
        <v>0.36965399999999998</v>
      </c>
      <c r="E1336">
        <v>42</v>
      </c>
      <c r="F1336">
        <v>-4.1372099999999996</v>
      </c>
      <c r="G1336">
        <v>-11.498200000000001</v>
      </c>
      <c r="H1336">
        <v>-12.709300000000001</v>
      </c>
    </row>
    <row r="1337" spans="1:8" hidden="1" x14ac:dyDescent="0.3">
      <c r="A1337" t="s">
        <v>2153</v>
      </c>
      <c r="B1337" t="b">
        <f>OR(AND(65 &lt;= CODE(UPPER(A1337)), CODE(UPPER(A1337)) &lt; 91), AND(65 &lt;= CODE(UPPER(RIGHT(A1337, 1))), CODE(UPPER(RIGHT(A1337, 1))) &lt; 91))</f>
        <v>1</v>
      </c>
      <c r="C1337">
        <v>1</v>
      </c>
      <c r="D1337">
        <v>0.36965100000000001</v>
      </c>
      <c r="E1337">
        <v>54</v>
      </c>
      <c r="F1337">
        <v>-1.39689</v>
      </c>
      <c r="G1337">
        <v>-9.9962700000000009</v>
      </c>
      <c r="H1337">
        <v>-11.091900000000001</v>
      </c>
    </row>
    <row r="1338" spans="1:8" hidden="1" x14ac:dyDescent="0.3">
      <c r="A1338" t="s">
        <v>2154</v>
      </c>
      <c r="B1338" t="b">
        <f>OR(AND(65 &lt;= CODE(UPPER(A1338)), CODE(UPPER(A1338)) &lt; 91), AND(65 &lt;= CODE(UPPER(RIGHT(A1338, 1))), CODE(UPPER(RIGHT(A1338, 1))) &lt; 91))</f>
        <v>1</v>
      </c>
      <c r="D1338">
        <v>0.36957899999999999</v>
      </c>
      <c r="E1338">
        <v>18</v>
      </c>
      <c r="F1338">
        <v>-3.54142</v>
      </c>
      <c r="G1338">
        <v>-10.653700000000001</v>
      </c>
      <c r="H1338">
        <v>-11.9819</v>
      </c>
    </row>
    <row r="1339" spans="1:8" hidden="1" x14ac:dyDescent="0.3">
      <c r="A1339" t="s">
        <v>2155</v>
      </c>
      <c r="B1339" t="b">
        <f>OR(AND(65 &lt;= CODE(UPPER(A1339)), CODE(UPPER(A1339)) &lt; 91), AND(65 &lt;= CODE(UPPER(RIGHT(A1339, 1))), CODE(UPPER(RIGHT(A1339, 1))) &lt; 91))</f>
        <v>1</v>
      </c>
      <c r="C1339">
        <v>1</v>
      </c>
      <c r="D1339">
        <v>0.36924600000000002</v>
      </c>
      <c r="E1339">
        <v>30</v>
      </c>
      <c r="F1339">
        <v>-2.2481800000000001</v>
      </c>
      <c r="G1339">
        <v>-9.9430200000000006</v>
      </c>
      <c r="H1339">
        <v>-11.698600000000001</v>
      </c>
    </row>
    <row r="1340" spans="1:8" hidden="1" x14ac:dyDescent="0.3">
      <c r="A1340" t="s">
        <v>2193</v>
      </c>
      <c r="B1340" t="b">
        <f>OR(AND(65 &lt;= CODE(UPPER(A1340)), CODE(UPPER(A1340)) &lt; 91), AND(65 &lt;= CODE(UPPER(RIGHT(A1340, 1))), CODE(UPPER(RIGHT(A1340, 1))) &lt; 91))</f>
        <v>1</v>
      </c>
      <c r="D1340">
        <v>0.36436800000000003</v>
      </c>
      <c r="E1340">
        <v>43</v>
      </c>
      <c r="F1340">
        <v>0</v>
      </c>
      <c r="G1340">
        <v>0</v>
      </c>
      <c r="H1340">
        <v>0</v>
      </c>
    </row>
    <row r="1341" spans="1:8" hidden="1" x14ac:dyDescent="0.3">
      <c r="A1341" t="s">
        <v>2156</v>
      </c>
      <c r="B1341" t="b">
        <f>OR(AND(65 &lt;= CODE(UPPER(A1341)), CODE(UPPER(A1341)) &lt; 91), AND(65 &lt;= CODE(UPPER(RIGHT(A1341, 1))), CODE(UPPER(RIGHT(A1341, 1))) &lt; 91))</f>
        <v>1</v>
      </c>
      <c r="D1341">
        <v>0.36894100000000002</v>
      </c>
      <c r="E1341">
        <v>34</v>
      </c>
      <c r="F1341">
        <v>-3.8122099999999999</v>
      </c>
      <c r="G1341">
        <v>-11.166499999999999</v>
      </c>
      <c r="H1341">
        <v>-13.2073</v>
      </c>
    </row>
    <row r="1342" spans="1:8" hidden="1" x14ac:dyDescent="0.3">
      <c r="A1342" t="s">
        <v>2157</v>
      </c>
      <c r="B1342" t="b">
        <f>OR(AND(65 &lt;= CODE(UPPER(A1342)), CODE(UPPER(A1342)) &lt; 91), AND(65 &lt;= CODE(UPPER(RIGHT(A1342, 1))), CODE(UPPER(RIGHT(A1342, 1))) &lt; 91))</f>
        <v>1</v>
      </c>
      <c r="C1342">
        <v>1</v>
      </c>
      <c r="D1342">
        <v>0.36887700000000001</v>
      </c>
      <c r="E1342">
        <v>36</v>
      </c>
      <c r="F1342">
        <v>-1.7792399999999999</v>
      </c>
      <c r="G1342">
        <v>-10.6783</v>
      </c>
      <c r="H1342">
        <v>-10.267899999999999</v>
      </c>
    </row>
    <row r="1343" spans="1:8" hidden="1" x14ac:dyDescent="0.3">
      <c r="A1343" t="s">
        <v>2158</v>
      </c>
      <c r="B1343" t="b">
        <f>OR(AND(65 &lt;= CODE(UPPER(A1343)), CODE(UPPER(A1343)) &lt; 91), AND(65 &lt;= CODE(UPPER(RIGHT(A1343, 1))), CODE(UPPER(RIGHT(A1343, 1))) &lt; 91))</f>
        <v>1</v>
      </c>
      <c r="C1343">
        <v>1</v>
      </c>
      <c r="D1343">
        <v>0.36866300000000002</v>
      </c>
      <c r="E1343">
        <v>48</v>
      </c>
      <c r="F1343">
        <v>-1.74563</v>
      </c>
      <c r="G1343">
        <v>-8.8716200000000001</v>
      </c>
      <c r="H1343">
        <v>-8.8213100000000004</v>
      </c>
    </row>
    <row r="1344" spans="1:8" hidden="1" x14ac:dyDescent="0.3">
      <c r="A1344" t="s">
        <v>2197</v>
      </c>
      <c r="B1344" t="b">
        <f>OR(AND(65 &lt;= CODE(UPPER(A1344)), CODE(UPPER(A1344)) &lt; 91), AND(65 &lt;= CODE(UPPER(RIGHT(A1344, 1))), CODE(UPPER(RIGHT(A1344, 1))) &lt; 91))</f>
        <v>1</v>
      </c>
      <c r="D1344">
        <v>0.36403999999999997</v>
      </c>
      <c r="E1344">
        <v>44</v>
      </c>
      <c r="F1344">
        <v>0</v>
      </c>
      <c r="G1344">
        <v>0</v>
      </c>
      <c r="H1344">
        <v>0</v>
      </c>
    </row>
    <row r="1345" spans="1:8" x14ac:dyDescent="0.3">
      <c r="A1345" t="s">
        <v>2159</v>
      </c>
      <c r="B1345" t="b">
        <f>OR(AND(65 &lt;= CODE(UPPER(A1345)), CODE(UPPER(A1345)) &lt; 91), AND(65 &lt;= CODE(UPPER(RIGHT(A1345, 1))), CODE(UPPER(RIGHT(A1345, 1))) &lt; 91))</f>
        <v>0</v>
      </c>
      <c r="C1345">
        <v>1</v>
      </c>
      <c r="D1345">
        <v>0.36842399999999997</v>
      </c>
      <c r="E1345">
        <v>28</v>
      </c>
      <c r="F1345">
        <v>-1.0734999999999999</v>
      </c>
      <c r="G1345">
        <v>-10.175000000000001</v>
      </c>
      <c r="H1345">
        <v>-9.77102</v>
      </c>
    </row>
    <row r="1346" spans="1:8" hidden="1" x14ac:dyDescent="0.3">
      <c r="A1346" t="s">
        <v>2160</v>
      </c>
      <c r="B1346" t="b">
        <f>OR(AND(65 &lt;= CODE(UPPER(A1346)), CODE(UPPER(A1346)) &lt; 91), AND(65 &lt;= CODE(UPPER(RIGHT(A1346, 1))), CODE(UPPER(RIGHT(A1346, 1))) &lt; 91))</f>
        <v>1</v>
      </c>
      <c r="D1346">
        <v>0.36828</v>
      </c>
      <c r="E1346">
        <v>1889</v>
      </c>
      <c r="F1346">
        <v>-3.04786</v>
      </c>
      <c r="G1346">
        <v>-10.875999999999999</v>
      </c>
      <c r="H1346">
        <v>-12.6624</v>
      </c>
    </row>
    <row r="1347" spans="1:8" hidden="1" x14ac:dyDescent="0.3">
      <c r="A1347" t="s">
        <v>2161</v>
      </c>
      <c r="B1347" t="b">
        <f>OR(AND(65 &lt;= CODE(UPPER(A1347)), CODE(UPPER(A1347)) &lt; 91), AND(65 &lt;= CODE(UPPER(RIGHT(A1347, 1))), CODE(UPPER(RIGHT(A1347, 1))) &lt; 91))</f>
        <v>0</v>
      </c>
      <c r="D1347">
        <v>0.36822899999999997</v>
      </c>
      <c r="E1347">
        <v>3317</v>
      </c>
      <c r="F1347">
        <v>-3.5976900000000001</v>
      </c>
      <c r="G1347">
        <v>-10.617800000000001</v>
      </c>
      <c r="H1347">
        <v>-10.618399999999999</v>
      </c>
    </row>
    <row r="1348" spans="1:8" hidden="1" x14ac:dyDescent="0.3">
      <c r="A1348" t="s">
        <v>2162</v>
      </c>
      <c r="B1348" t="b">
        <f>OR(AND(65 &lt;= CODE(UPPER(A1348)), CODE(UPPER(A1348)) &lt; 91), AND(65 &lt;= CODE(UPPER(RIGHT(A1348, 1))), CODE(UPPER(RIGHT(A1348, 1))) &lt; 91))</f>
        <v>1</v>
      </c>
      <c r="C1348">
        <v>1</v>
      </c>
      <c r="D1348">
        <v>0.36808000000000002</v>
      </c>
      <c r="E1348">
        <v>22</v>
      </c>
      <c r="F1348">
        <v>-1.9790300000000001</v>
      </c>
      <c r="G1348">
        <v>-9.9964399999999998</v>
      </c>
      <c r="H1348">
        <v>-11.5852</v>
      </c>
    </row>
    <row r="1349" spans="1:8" hidden="1" x14ac:dyDescent="0.3">
      <c r="A1349" t="s">
        <v>2163</v>
      </c>
      <c r="B1349" t="b">
        <f>OR(AND(65 &lt;= CODE(UPPER(A1349)), CODE(UPPER(A1349)) &lt; 91), AND(65 &lt;= CODE(UPPER(RIGHT(A1349, 1))), CODE(UPPER(RIGHT(A1349, 1))) &lt; 91))</f>
        <v>1</v>
      </c>
      <c r="D1349">
        <v>0.367809</v>
      </c>
      <c r="E1349">
        <v>94</v>
      </c>
      <c r="F1349">
        <v>-3.83141</v>
      </c>
      <c r="G1349">
        <v>-9.8464600000000004</v>
      </c>
      <c r="H1349">
        <v>-10.1065</v>
      </c>
    </row>
    <row r="1350" spans="1:8" hidden="1" x14ac:dyDescent="0.3">
      <c r="A1350" t="s">
        <v>2203</v>
      </c>
      <c r="B1350" t="b">
        <f>OR(AND(65 &lt;= CODE(UPPER(A1350)), CODE(UPPER(A1350)) &lt; 91), AND(65 &lt;= CODE(UPPER(RIGHT(A1350, 1))), CODE(UPPER(RIGHT(A1350, 1))) &lt; 91))</f>
        <v>1</v>
      </c>
      <c r="D1350">
        <v>0.36340499999999998</v>
      </c>
      <c r="E1350">
        <v>48</v>
      </c>
      <c r="F1350">
        <v>0</v>
      </c>
      <c r="G1350">
        <v>0</v>
      </c>
      <c r="H1350">
        <v>0</v>
      </c>
    </row>
    <row r="1351" spans="1:8" hidden="1" x14ac:dyDescent="0.3">
      <c r="A1351" t="s">
        <v>2164</v>
      </c>
      <c r="B1351" t="b">
        <f>OR(AND(65 &lt;= CODE(UPPER(A1351)), CODE(UPPER(A1351)) &lt; 91), AND(65 &lt;= CODE(UPPER(RIGHT(A1351, 1))), CODE(UPPER(RIGHT(A1351, 1))) &lt; 91))</f>
        <v>1</v>
      </c>
      <c r="D1351">
        <v>0.36774699999999999</v>
      </c>
      <c r="E1351">
        <v>21</v>
      </c>
      <c r="F1351">
        <v>-2.7143899999999999</v>
      </c>
      <c r="G1351">
        <v>-9.8406900000000004</v>
      </c>
      <c r="H1351">
        <v>-10.409000000000001</v>
      </c>
    </row>
    <row r="1352" spans="1:8" hidden="1" x14ac:dyDescent="0.3">
      <c r="A1352" t="s">
        <v>2165</v>
      </c>
      <c r="B1352" t="b">
        <f>OR(AND(65 &lt;= CODE(UPPER(A1352)), CODE(UPPER(A1352)) &lt; 91), AND(65 &lt;= CODE(UPPER(RIGHT(A1352, 1))), CODE(UPPER(RIGHT(A1352, 1))) &lt; 91))</f>
        <v>0</v>
      </c>
      <c r="C1352">
        <v>1</v>
      </c>
      <c r="D1352">
        <v>0.36764000000000002</v>
      </c>
      <c r="E1352">
        <v>10</v>
      </c>
      <c r="F1352">
        <v>-4.0403700000000002</v>
      </c>
      <c r="G1352">
        <v>-7.7815500000000002</v>
      </c>
      <c r="H1352">
        <v>-8.1756100000000007</v>
      </c>
    </row>
    <row r="1353" spans="1:8" hidden="1" x14ac:dyDescent="0.3">
      <c r="A1353" t="s">
        <v>2166</v>
      </c>
      <c r="B1353" t="b">
        <f>OR(AND(65 &lt;= CODE(UPPER(A1353)), CODE(UPPER(A1353)) &lt; 91), AND(65 &lt;= CODE(UPPER(RIGHT(A1353, 1))), CODE(UPPER(RIGHT(A1353, 1))) &lt; 91))</f>
        <v>1</v>
      </c>
      <c r="D1353">
        <v>0.36758200000000002</v>
      </c>
      <c r="E1353">
        <v>18</v>
      </c>
      <c r="F1353">
        <v>-3.9921500000000001</v>
      </c>
      <c r="G1353">
        <v>-11.0722</v>
      </c>
      <c r="H1353">
        <v>-13.042199999999999</v>
      </c>
    </row>
    <row r="1354" spans="1:8" hidden="1" x14ac:dyDescent="0.3">
      <c r="A1354" t="s">
        <v>2167</v>
      </c>
      <c r="B1354" t="b">
        <f>OR(AND(65 &lt;= CODE(UPPER(A1354)), CODE(UPPER(A1354)) &lt; 91), AND(65 &lt;= CODE(UPPER(RIGHT(A1354, 1))), CODE(UPPER(RIGHT(A1354, 1))) &lt; 91))</f>
        <v>1</v>
      </c>
      <c r="D1354">
        <v>0.367535</v>
      </c>
      <c r="E1354">
        <v>157</v>
      </c>
      <c r="F1354">
        <v>-4.1462899999999996</v>
      </c>
      <c r="G1354">
        <v>-11.401</v>
      </c>
      <c r="H1354">
        <v>-13.6236</v>
      </c>
    </row>
    <row r="1355" spans="1:8" hidden="1" x14ac:dyDescent="0.3">
      <c r="A1355" t="s">
        <v>2168</v>
      </c>
      <c r="B1355" t="b">
        <f>OR(AND(65 &lt;= CODE(UPPER(A1355)), CODE(UPPER(A1355)) &lt; 91), AND(65 &lt;= CODE(UPPER(RIGHT(A1355, 1))), CODE(UPPER(RIGHT(A1355, 1))) &lt; 91))</f>
        <v>1</v>
      </c>
      <c r="D1355">
        <v>0.36735200000000001</v>
      </c>
      <c r="E1355">
        <v>13</v>
      </c>
      <c r="F1355">
        <v>-3.9283899999999998</v>
      </c>
      <c r="G1355">
        <v>-10.3773</v>
      </c>
      <c r="H1355">
        <v>-11.119400000000001</v>
      </c>
    </row>
    <row r="1356" spans="1:8" hidden="1" x14ac:dyDescent="0.3">
      <c r="A1356" t="s">
        <v>2169</v>
      </c>
      <c r="B1356" t="b">
        <f>OR(AND(65 &lt;= CODE(UPPER(A1356)), CODE(UPPER(A1356)) &lt; 91), AND(65 &lt;= CODE(UPPER(RIGHT(A1356, 1))), CODE(UPPER(RIGHT(A1356, 1))) &lt; 91))</f>
        <v>1</v>
      </c>
      <c r="D1356">
        <v>0.36729099999999998</v>
      </c>
      <c r="E1356">
        <v>16</v>
      </c>
      <c r="F1356">
        <v>-3.4421400000000002</v>
      </c>
      <c r="G1356">
        <v>-10.426399999999999</v>
      </c>
      <c r="H1356">
        <v>-11.235200000000001</v>
      </c>
    </row>
    <row r="1357" spans="1:8" hidden="1" x14ac:dyDescent="0.3">
      <c r="A1357" t="s">
        <v>2170</v>
      </c>
      <c r="B1357" t="b">
        <f>OR(AND(65 &lt;= CODE(UPPER(A1357)), CODE(UPPER(A1357)) &lt; 91), AND(65 &lt;= CODE(UPPER(RIGHT(A1357, 1))), CODE(UPPER(RIGHT(A1357, 1))) &lt; 91))</f>
        <v>1</v>
      </c>
      <c r="D1357">
        <v>0.36723800000000001</v>
      </c>
      <c r="E1357">
        <v>103</v>
      </c>
      <c r="F1357">
        <v>-4.1052799999999996</v>
      </c>
      <c r="G1357">
        <v>-11.385</v>
      </c>
      <c r="H1357">
        <v>-13.622199999999999</v>
      </c>
    </row>
    <row r="1358" spans="1:8" hidden="1" x14ac:dyDescent="0.3">
      <c r="A1358" t="s">
        <v>2172</v>
      </c>
      <c r="B1358" t="b">
        <f>OR(AND(65 &lt;= CODE(UPPER(A1358)), CODE(UPPER(A1358)) &lt; 91), AND(65 &lt;= CODE(UPPER(RIGHT(A1358, 1))), CODE(UPPER(RIGHT(A1358, 1))) &lt; 91))</f>
        <v>1</v>
      </c>
      <c r="D1358">
        <v>0.36707099999999998</v>
      </c>
      <c r="E1358">
        <v>15</v>
      </c>
      <c r="F1358">
        <v>-1.72556</v>
      </c>
      <c r="G1358">
        <v>-10.3324</v>
      </c>
      <c r="H1358">
        <v>-11.034800000000001</v>
      </c>
    </row>
    <row r="1359" spans="1:8" hidden="1" x14ac:dyDescent="0.3">
      <c r="A1359" t="s">
        <v>2173</v>
      </c>
      <c r="B1359" t="b">
        <f>OR(AND(65 &lt;= CODE(UPPER(A1359)), CODE(UPPER(A1359)) &lt; 91), AND(65 &lt;= CODE(UPPER(RIGHT(A1359, 1))), CODE(UPPER(RIGHT(A1359, 1))) &lt; 91))</f>
        <v>1</v>
      </c>
      <c r="C1359">
        <v>1</v>
      </c>
      <c r="D1359">
        <v>0.36706899999999998</v>
      </c>
      <c r="E1359">
        <v>21</v>
      </c>
      <c r="F1359">
        <v>-2.3840300000000001</v>
      </c>
      <c r="G1359">
        <v>-10.0914</v>
      </c>
      <c r="H1359">
        <v>-10.5024</v>
      </c>
    </row>
    <row r="1360" spans="1:8" hidden="1" x14ac:dyDescent="0.3">
      <c r="A1360" t="s">
        <v>2174</v>
      </c>
      <c r="B1360" t="b">
        <f>OR(AND(65 &lt;= CODE(UPPER(A1360)), CODE(UPPER(A1360)) &lt; 91), AND(65 &lt;= CODE(UPPER(RIGHT(A1360, 1))), CODE(UPPER(RIGHT(A1360, 1))) &lt; 91))</f>
        <v>1</v>
      </c>
      <c r="D1360">
        <v>0.366977</v>
      </c>
      <c r="E1360">
        <v>72</v>
      </c>
      <c r="F1360">
        <v>-3.3514300000000001</v>
      </c>
      <c r="G1360">
        <v>-11.180899999999999</v>
      </c>
      <c r="H1360">
        <v>-12.6076</v>
      </c>
    </row>
    <row r="1361" spans="1:8" x14ac:dyDescent="0.3">
      <c r="A1361" s="1">
        <v>5000</v>
      </c>
      <c r="B1361" t="b">
        <f>OR(AND(65 &lt;= CODE(UPPER(A1361)), CODE(UPPER(A1361)) &lt; 91), AND(65 &lt;= CODE(UPPER(RIGHT(A1361, 1))), CODE(UPPER(RIGHT(A1361, 1))) &lt; 91))</f>
        <v>0</v>
      </c>
      <c r="C1361" s="1"/>
      <c r="D1361">
        <v>0.36667699999999998</v>
      </c>
      <c r="E1361">
        <v>517</v>
      </c>
      <c r="F1361">
        <v>-2.8198699999999999</v>
      </c>
      <c r="G1361">
        <v>-10.1172</v>
      </c>
      <c r="H1361">
        <v>-10.401</v>
      </c>
    </row>
    <row r="1362" spans="1:8" hidden="1" x14ac:dyDescent="0.3">
      <c r="A1362" t="s">
        <v>2175</v>
      </c>
      <c r="B1362" t="b">
        <f>OR(AND(65 &lt;= CODE(UPPER(A1362)), CODE(UPPER(A1362)) &lt; 91), AND(65 &lt;= CODE(UPPER(RIGHT(A1362, 1))), CODE(UPPER(RIGHT(A1362, 1))) &lt; 91))</f>
        <v>1</v>
      </c>
      <c r="C1362">
        <v>1</v>
      </c>
      <c r="D1362">
        <v>0.36662800000000001</v>
      </c>
      <c r="E1362">
        <v>149</v>
      </c>
      <c r="F1362">
        <v>-1.58768</v>
      </c>
      <c r="G1362">
        <v>-10.176500000000001</v>
      </c>
      <c r="H1362">
        <v>-10.9497</v>
      </c>
    </row>
    <row r="1363" spans="1:8" hidden="1" x14ac:dyDescent="0.3">
      <c r="A1363" t="s">
        <v>2176</v>
      </c>
      <c r="B1363" t="b">
        <f>OR(AND(65 &lt;= CODE(UPPER(A1363)), CODE(UPPER(A1363)) &lt; 91), AND(65 &lt;= CODE(UPPER(RIGHT(A1363, 1))), CODE(UPPER(RIGHT(A1363, 1))) &lt; 91))</f>
        <v>1</v>
      </c>
      <c r="D1363">
        <v>0.36659199999999997</v>
      </c>
      <c r="E1363">
        <v>32</v>
      </c>
      <c r="F1363">
        <v>-3.2543899999999999</v>
      </c>
      <c r="G1363">
        <v>-10.7056</v>
      </c>
      <c r="H1363">
        <v>-12.1884</v>
      </c>
    </row>
    <row r="1364" spans="1:8" hidden="1" x14ac:dyDescent="0.3">
      <c r="A1364" t="s">
        <v>2177</v>
      </c>
      <c r="B1364" t="b">
        <f>OR(AND(65 &lt;= CODE(UPPER(A1364)), CODE(UPPER(A1364)) &lt; 91), AND(65 &lt;= CODE(UPPER(RIGHT(A1364, 1))), CODE(UPPER(RIGHT(A1364, 1))) &lt; 91))</f>
        <v>1</v>
      </c>
      <c r="C1364">
        <v>1</v>
      </c>
      <c r="D1364">
        <v>0.36637500000000001</v>
      </c>
      <c r="E1364">
        <v>19</v>
      </c>
      <c r="F1364">
        <v>-1.42049</v>
      </c>
      <c r="G1364">
        <v>-10.4628</v>
      </c>
      <c r="H1364">
        <v>-11.0221</v>
      </c>
    </row>
    <row r="1365" spans="1:8" hidden="1" x14ac:dyDescent="0.3">
      <c r="A1365" t="s">
        <v>2178</v>
      </c>
      <c r="B1365" t="b">
        <f>OR(AND(65 &lt;= CODE(UPPER(A1365)), CODE(UPPER(A1365)) &lt; 91), AND(65 &lt;= CODE(UPPER(RIGHT(A1365, 1))), CODE(UPPER(RIGHT(A1365, 1))) &lt; 91))</f>
        <v>0</v>
      </c>
      <c r="D1365">
        <v>0.36630099999999999</v>
      </c>
      <c r="E1365">
        <v>20</v>
      </c>
      <c r="F1365">
        <v>-4.1558400000000004</v>
      </c>
      <c r="G1365">
        <v>-11.436</v>
      </c>
      <c r="H1365">
        <v>-13.6873</v>
      </c>
    </row>
    <row r="1366" spans="1:8" hidden="1" x14ac:dyDescent="0.3">
      <c r="A1366" t="s">
        <v>2179</v>
      </c>
      <c r="B1366" t="b">
        <f>OR(AND(65 &lt;= CODE(UPPER(A1366)), CODE(UPPER(A1366)) &lt; 91), AND(65 &lt;= CODE(UPPER(RIGHT(A1366, 1))), CODE(UPPER(RIGHT(A1366, 1))) &lt; 91))</f>
        <v>1</v>
      </c>
      <c r="C1366">
        <v>1</v>
      </c>
      <c r="D1366">
        <v>0.36618499999999998</v>
      </c>
      <c r="E1366">
        <v>25</v>
      </c>
      <c r="F1366">
        <v>-1.46732</v>
      </c>
      <c r="G1366">
        <v>-10.0817</v>
      </c>
      <c r="H1366">
        <v>-11.404199999999999</v>
      </c>
    </row>
    <row r="1367" spans="1:8" hidden="1" x14ac:dyDescent="0.3">
      <c r="A1367" t="s">
        <v>2180</v>
      </c>
      <c r="B1367" t="b">
        <f>OR(AND(65 &lt;= CODE(UPPER(A1367)), CODE(UPPER(A1367)) &lt; 91), AND(65 &lt;= CODE(UPPER(RIGHT(A1367, 1))), CODE(UPPER(RIGHT(A1367, 1))) &lt; 91))</f>
        <v>1</v>
      </c>
      <c r="D1367">
        <v>0.36614400000000002</v>
      </c>
      <c r="E1367">
        <v>16</v>
      </c>
      <c r="F1367">
        <v>-2.9678200000000001</v>
      </c>
      <c r="G1367">
        <v>-10.4184</v>
      </c>
      <c r="H1367">
        <v>-12.261900000000001</v>
      </c>
    </row>
    <row r="1368" spans="1:8" hidden="1" x14ac:dyDescent="0.3">
      <c r="A1368" t="s">
        <v>2181</v>
      </c>
      <c r="B1368" t="b">
        <f>OR(AND(65 &lt;= CODE(UPPER(A1368)), CODE(UPPER(A1368)) &lt; 91), AND(65 &lt;= CODE(UPPER(RIGHT(A1368, 1))), CODE(UPPER(RIGHT(A1368, 1))) &lt; 91))</f>
        <v>1</v>
      </c>
      <c r="D1368">
        <v>0.365956</v>
      </c>
      <c r="E1368">
        <v>1080</v>
      </c>
      <c r="F1368">
        <v>-3.7276699999999998</v>
      </c>
      <c r="G1368">
        <v>-10.2553</v>
      </c>
      <c r="H1368">
        <v>-11.5602</v>
      </c>
    </row>
    <row r="1369" spans="1:8" hidden="1" x14ac:dyDescent="0.3">
      <c r="A1369" t="s">
        <v>500</v>
      </c>
      <c r="B1369" t="b">
        <f>OR(AND(65 &lt;= CODE(UPPER(A1369)), CODE(UPPER(A1369)) &lt; 91), AND(65 &lt;= CODE(UPPER(RIGHT(A1369, 1))), CODE(UPPER(RIGHT(A1369, 1))) &lt; 91))</f>
        <v>0</v>
      </c>
      <c r="D1369">
        <v>0.36594900000000002</v>
      </c>
      <c r="E1369">
        <v>1789</v>
      </c>
      <c r="F1369">
        <v>-4.1523399999999997</v>
      </c>
      <c r="G1369">
        <v>-11.424099999999999</v>
      </c>
      <c r="H1369">
        <v>-13.663</v>
      </c>
    </row>
    <row r="1370" spans="1:8" hidden="1" x14ac:dyDescent="0.3">
      <c r="A1370" t="s">
        <v>2182</v>
      </c>
      <c r="B1370" t="b">
        <f>OR(AND(65 &lt;= CODE(UPPER(A1370)), CODE(UPPER(A1370)) &lt; 91), AND(65 &lt;= CODE(UPPER(RIGHT(A1370, 1))), CODE(UPPER(RIGHT(A1370, 1))) &lt; 91))</f>
        <v>1</v>
      </c>
      <c r="D1370">
        <v>0.36572700000000002</v>
      </c>
      <c r="E1370">
        <v>382</v>
      </c>
      <c r="F1370">
        <v>-3.7999399999999999</v>
      </c>
      <c r="G1370">
        <v>-10.725899999999999</v>
      </c>
      <c r="H1370">
        <v>-12.298500000000001</v>
      </c>
    </row>
    <row r="1371" spans="1:8" hidden="1" x14ac:dyDescent="0.3">
      <c r="A1371" t="s">
        <v>2183</v>
      </c>
      <c r="B1371" t="b">
        <f>OR(AND(65 &lt;= CODE(UPPER(A1371)), CODE(UPPER(A1371)) &lt; 91), AND(65 &lt;= CODE(UPPER(RIGHT(A1371, 1))), CODE(UPPER(RIGHT(A1371, 1))) &lt; 91))</f>
        <v>1</v>
      </c>
      <c r="D1371">
        <v>0.36567499999999997</v>
      </c>
      <c r="E1371">
        <v>28</v>
      </c>
      <c r="F1371">
        <v>-3.3227099999999998</v>
      </c>
      <c r="G1371">
        <v>-10.783799999999999</v>
      </c>
      <c r="H1371">
        <v>-12.222799999999999</v>
      </c>
    </row>
    <row r="1372" spans="1:8" hidden="1" x14ac:dyDescent="0.3">
      <c r="A1372" t="s">
        <v>2184</v>
      </c>
      <c r="B1372" t="b">
        <f>OR(AND(65 &lt;= CODE(UPPER(A1372)), CODE(UPPER(A1372)) &lt; 91), AND(65 &lt;= CODE(UPPER(RIGHT(A1372, 1))), CODE(UPPER(RIGHT(A1372, 1))) &lt; 91))</f>
        <v>1</v>
      </c>
      <c r="D1372">
        <v>0.365313</v>
      </c>
      <c r="E1372">
        <v>67</v>
      </c>
      <c r="F1372">
        <v>-3.9292400000000001</v>
      </c>
      <c r="G1372">
        <v>-11.255100000000001</v>
      </c>
      <c r="H1372">
        <v>-13.1751</v>
      </c>
    </row>
    <row r="1373" spans="1:8" hidden="1" x14ac:dyDescent="0.3">
      <c r="A1373" t="s">
        <v>2186</v>
      </c>
      <c r="B1373" t="b">
        <f>OR(AND(65 &lt;= CODE(UPPER(A1373)), CODE(UPPER(A1373)) &lt; 91), AND(65 &lt;= CODE(UPPER(RIGHT(A1373, 1))), CODE(UPPER(RIGHT(A1373, 1))) &lt; 91))</f>
        <v>1</v>
      </c>
      <c r="C1373">
        <v>1</v>
      </c>
      <c r="D1373">
        <v>0.36508400000000002</v>
      </c>
      <c r="E1373">
        <v>12</v>
      </c>
      <c r="F1373">
        <v>-1.79237</v>
      </c>
      <c r="G1373">
        <v>-10.5023</v>
      </c>
      <c r="H1373">
        <v>-11.452199999999999</v>
      </c>
    </row>
    <row r="1374" spans="1:8" x14ac:dyDescent="0.3">
      <c r="A1374" t="s">
        <v>2187</v>
      </c>
      <c r="B1374" t="b">
        <f>OR(AND(65 &lt;= CODE(UPPER(A1374)), CODE(UPPER(A1374)) &lt; 91), AND(65 &lt;= CODE(UPPER(RIGHT(A1374, 1))), CODE(UPPER(RIGHT(A1374, 1))) &lt; 91))</f>
        <v>0</v>
      </c>
      <c r="C1374">
        <v>1</v>
      </c>
      <c r="D1374">
        <v>0.364701</v>
      </c>
      <c r="E1374">
        <v>43</v>
      </c>
      <c r="F1374">
        <v>-2.2651699999999999</v>
      </c>
      <c r="G1374">
        <v>-10.246600000000001</v>
      </c>
      <c r="H1374">
        <v>-12.177899999999999</v>
      </c>
    </row>
    <row r="1375" spans="1:8" hidden="1" x14ac:dyDescent="0.3">
      <c r="A1375" t="s">
        <v>2188</v>
      </c>
      <c r="B1375" t="b">
        <f>OR(AND(65 &lt;= CODE(UPPER(A1375)), CODE(UPPER(A1375)) &lt; 91), AND(65 &lt;= CODE(UPPER(RIGHT(A1375, 1))), CODE(UPPER(RIGHT(A1375, 1))) &lt; 91))</f>
        <v>0</v>
      </c>
      <c r="D1375">
        <v>0.364676</v>
      </c>
      <c r="E1375">
        <v>53</v>
      </c>
      <c r="F1375">
        <v>-4.1558400000000004</v>
      </c>
      <c r="G1375">
        <v>-11.436</v>
      </c>
      <c r="H1375">
        <v>-13.6873</v>
      </c>
    </row>
    <row r="1376" spans="1:8" hidden="1" x14ac:dyDescent="0.3">
      <c r="A1376" t="s">
        <v>3292</v>
      </c>
      <c r="B1376" t="b">
        <f>OR(AND(65 &lt;= CODE(UPPER(A1376)), CODE(UPPER(A1376)) &lt; 91), AND(65 &lt;= CODE(UPPER(RIGHT(A1376, 1))), CODE(UPPER(RIGHT(A1376, 1))) &lt; 91))</f>
        <v>1</v>
      </c>
      <c r="D1376">
        <v>0.36027700000000001</v>
      </c>
      <c r="E1376">
        <v>40</v>
      </c>
      <c r="F1376">
        <v>0</v>
      </c>
      <c r="G1376">
        <v>0</v>
      </c>
      <c r="H1376">
        <v>0</v>
      </c>
    </row>
    <row r="1377" spans="1:8" hidden="1" x14ac:dyDescent="0.3">
      <c r="A1377" t="s">
        <v>2189</v>
      </c>
      <c r="B1377" t="b">
        <f>OR(AND(65 &lt;= CODE(UPPER(A1377)), CODE(UPPER(A1377)) &lt; 91), AND(65 &lt;= CODE(UPPER(RIGHT(A1377, 1))), CODE(UPPER(RIGHT(A1377, 1))) &lt; 91))</f>
        <v>1</v>
      </c>
      <c r="D1377">
        <v>0.36466300000000001</v>
      </c>
      <c r="E1377">
        <v>167</v>
      </c>
      <c r="F1377">
        <v>-3.5485199999999999</v>
      </c>
      <c r="G1377">
        <v>-11.111599999999999</v>
      </c>
      <c r="H1377">
        <v>-12.937200000000001</v>
      </c>
    </row>
    <row r="1378" spans="1:8" hidden="1" x14ac:dyDescent="0.3">
      <c r="A1378" t="s">
        <v>2190</v>
      </c>
      <c r="B1378" t="b">
        <f>OR(AND(65 &lt;= CODE(UPPER(A1378)), CODE(UPPER(A1378)) &lt; 91), AND(65 &lt;= CODE(UPPER(RIGHT(A1378, 1))), CODE(UPPER(RIGHT(A1378, 1))) &lt; 91))</f>
        <v>1</v>
      </c>
      <c r="D1378">
        <v>0.36455799999999999</v>
      </c>
      <c r="E1378">
        <v>16</v>
      </c>
      <c r="F1378">
        <v>-2.5249000000000001</v>
      </c>
      <c r="G1378">
        <v>-10.3119</v>
      </c>
      <c r="H1378">
        <v>-11.041600000000001</v>
      </c>
    </row>
    <row r="1379" spans="1:8" hidden="1" x14ac:dyDescent="0.3">
      <c r="A1379" t="s">
        <v>2191</v>
      </c>
      <c r="B1379" t="b">
        <f>OR(AND(65 &lt;= CODE(UPPER(A1379)), CODE(UPPER(A1379)) &lt; 91), AND(65 &lt;= CODE(UPPER(RIGHT(A1379, 1))), CODE(UPPER(RIGHT(A1379, 1))) &lt; 91))</f>
        <v>1</v>
      </c>
      <c r="D1379">
        <v>0.36449799999999999</v>
      </c>
      <c r="E1379">
        <v>199</v>
      </c>
      <c r="F1379">
        <v>-2.9160599999999999</v>
      </c>
      <c r="G1379">
        <v>-10.516500000000001</v>
      </c>
      <c r="H1379">
        <v>-11.576700000000001</v>
      </c>
    </row>
    <row r="1380" spans="1:8" hidden="1" x14ac:dyDescent="0.3">
      <c r="A1380" t="s">
        <v>2192</v>
      </c>
      <c r="B1380" t="b">
        <f>OR(AND(65 &lt;= CODE(UPPER(A1380)), CODE(UPPER(A1380)) &lt; 91), AND(65 &lt;= CODE(UPPER(RIGHT(A1380, 1))), CODE(UPPER(RIGHT(A1380, 1))) &lt; 91))</f>
        <v>1</v>
      </c>
      <c r="C1380">
        <v>1</v>
      </c>
      <c r="D1380">
        <v>0.36447800000000002</v>
      </c>
      <c r="E1380">
        <v>45</v>
      </c>
      <c r="F1380">
        <v>-0.70517200000000002</v>
      </c>
      <c r="G1380">
        <v>-10.2346</v>
      </c>
      <c r="H1380">
        <v>-11.8695</v>
      </c>
    </row>
    <row r="1381" spans="1:8" hidden="1" x14ac:dyDescent="0.3">
      <c r="A1381" t="s">
        <v>2194</v>
      </c>
      <c r="B1381" t="b">
        <f>OR(AND(65 &lt;= CODE(UPPER(A1381)), CODE(UPPER(A1381)) &lt; 91), AND(65 &lt;= CODE(UPPER(RIGHT(A1381, 1))), CODE(UPPER(RIGHT(A1381, 1))) &lt; 91))</f>
        <v>1</v>
      </c>
      <c r="D1381">
        <v>0.364342</v>
      </c>
      <c r="E1381">
        <v>11</v>
      </c>
      <c r="F1381">
        <v>-3.38008</v>
      </c>
      <c r="G1381">
        <v>-11.141</v>
      </c>
      <c r="H1381">
        <v>-12.281000000000001</v>
      </c>
    </row>
    <row r="1382" spans="1:8" hidden="1" x14ac:dyDescent="0.3">
      <c r="A1382" t="s">
        <v>2195</v>
      </c>
      <c r="B1382" t="b">
        <f>OR(AND(65 &lt;= CODE(UPPER(A1382)), CODE(UPPER(A1382)) &lt; 91), AND(65 &lt;= CODE(UPPER(RIGHT(A1382, 1))), CODE(UPPER(RIGHT(A1382, 1))) &lt; 91))</f>
        <v>1</v>
      </c>
      <c r="D1382">
        <v>0.36419099999999999</v>
      </c>
      <c r="E1382">
        <v>11</v>
      </c>
      <c r="F1382">
        <v>-3.0185200000000001</v>
      </c>
      <c r="G1382">
        <v>-10.5709</v>
      </c>
      <c r="H1382">
        <v>-12.4041</v>
      </c>
    </row>
    <row r="1383" spans="1:8" hidden="1" x14ac:dyDescent="0.3">
      <c r="A1383" t="s">
        <v>2196</v>
      </c>
      <c r="B1383" t="b">
        <f>OR(AND(65 &lt;= CODE(UPPER(A1383)), CODE(UPPER(A1383)) &lt; 91), AND(65 &lt;= CODE(UPPER(RIGHT(A1383, 1))), CODE(UPPER(RIGHT(A1383, 1))) &lt; 91))</f>
        <v>1</v>
      </c>
      <c r="D1383">
        <v>0.36407099999999998</v>
      </c>
      <c r="E1383">
        <v>97</v>
      </c>
      <c r="F1383">
        <v>-3.3954499999999999</v>
      </c>
      <c r="G1383">
        <v>-10.5496</v>
      </c>
      <c r="H1383">
        <v>-12.1975</v>
      </c>
    </row>
    <row r="1384" spans="1:8" hidden="1" x14ac:dyDescent="0.3">
      <c r="A1384" t="s">
        <v>2198</v>
      </c>
      <c r="B1384" t="b">
        <f>OR(AND(65 &lt;= CODE(UPPER(A1384)), CODE(UPPER(A1384)) &lt; 91), AND(65 &lt;= CODE(UPPER(RIGHT(A1384, 1))), CODE(UPPER(RIGHT(A1384, 1))) &lt; 91))</f>
        <v>1</v>
      </c>
      <c r="C1384">
        <v>1</v>
      </c>
      <c r="D1384">
        <v>0.36373100000000003</v>
      </c>
      <c r="E1384">
        <v>19</v>
      </c>
      <c r="F1384">
        <v>-1.6851400000000001</v>
      </c>
      <c r="G1384">
        <v>-9.9409500000000008</v>
      </c>
      <c r="H1384">
        <v>-10.542199999999999</v>
      </c>
    </row>
    <row r="1385" spans="1:8" hidden="1" x14ac:dyDescent="0.3">
      <c r="A1385" t="s">
        <v>3300</v>
      </c>
      <c r="B1385" t="b">
        <f>OR(AND(65 &lt;= CODE(UPPER(A1385)), CODE(UPPER(A1385)) &lt; 91), AND(65 &lt;= CODE(UPPER(RIGHT(A1385, 1))), CODE(UPPER(RIGHT(A1385, 1))) &lt; 91))</f>
        <v>1</v>
      </c>
      <c r="D1385">
        <v>0.35945500000000002</v>
      </c>
      <c r="E1385">
        <v>44</v>
      </c>
      <c r="F1385">
        <v>0</v>
      </c>
      <c r="G1385">
        <v>0</v>
      </c>
      <c r="H1385">
        <v>0</v>
      </c>
    </row>
    <row r="1386" spans="1:8" x14ac:dyDescent="0.3">
      <c r="A1386" t="s">
        <v>2199</v>
      </c>
      <c r="B1386" t="b">
        <f>OR(AND(65 &lt;= CODE(UPPER(A1386)), CODE(UPPER(A1386)) &lt; 91), AND(65 &lt;= CODE(UPPER(RIGHT(A1386, 1))), CODE(UPPER(RIGHT(A1386, 1))) &lt; 91))</f>
        <v>0</v>
      </c>
      <c r="C1386">
        <v>1</v>
      </c>
      <c r="D1386">
        <v>0.36372300000000002</v>
      </c>
      <c r="E1386">
        <v>1490</v>
      </c>
      <c r="F1386">
        <v>-1.2605299999999999</v>
      </c>
      <c r="G1386">
        <v>-10.264900000000001</v>
      </c>
      <c r="H1386">
        <v>-11.2812</v>
      </c>
    </row>
    <row r="1387" spans="1:8" x14ac:dyDescent="0.3">
      <c r="A1387" t="s">
        <v>2200</v>
      </c>
      <c r="B1387" t="b">
        <f>OR(AND(65 &lt;= CODE(UPPER(A1387)), CODE(UPPER(A1387)) &lt; 91), AND(65 &lt;= CODE(UPPER(RIGHT(A1387, 1))), CODE(UPPER(RIGHT(A1387, 1))) &lt; 91))</f>
        <v>0</v>
      </c>
      <c r="C1387">
        <v>1</v>
      </c>
      <c r="D1387">
        <v>0.36365799999999998</v>
      </c>
      <c r="E1387">
        <v>1239</v>
      </c>
      <c r="F1387">
        <v>-2.5722200000000002</v>
      </c>
      <c r="G1387">
        <v>-10.630100000000001</v>
      </c>
      <c r="H1387">
        <v>-11.9671</v>
      </c>
    </row>
    <row r="1388" spans="1:8" x14ac:dyDescent="0.3">
      <c r="A1388" t="s">
        <v>2201</v>
      </c>
      <c r="B1388" t="b">
        <f>OR(AND(65 &lt;= CODE(UPPER(A1388)), CODE(UPPER(A1388)) &lt; 91), AND(65 &lt;= CODE(UPPER(RIGHT(A1388, 1))), CODE(UPPER(RIGHT(A1388, 1))) &lt; 91))</f>
        <v>0</v>
      </c>
      <c r="C1388">
        <v>1</v>
      </c>
      <c r="D1388">
        <v>0.36360599999999998</v>
      </c>
      <c r="E1388">
        <v>6284</v>
      </c>
      <c r="F1388">
        <v>-1.20994</v>
      </c>
      <c r="G1388">
        <v>-10.225099999999999</v>
      </c>
      <c r="H1388">
        <v>-10.1713</v>
      </c>
    </row>
    <row r="1389" spans="1:8" hidden="1" x14ac:dyDescent="0.3">
      <c r="A1389" t="s">
        <v>2202</v>
      </c>
      <c r="B1389" t="b">
        <f>OR(AND(65 &lt;= CODE(UPPER(A1389)), CODE(UPPER(A1389)) &lt; 91), AND(65 &lt;= CODE(UPPER(RIGHT(A1389, 1))), CODE(UPPER(RIGHT(A1389, 1))) &lt; 91))</f>
        <v>1</v>
      </c>
      <c r="C1389">
        <v>1</v>
      </c>
      <c r="D1389">
        <v>0.36360500000000001</v>
      </c>
      <c r="E1389">
        <v>41</v>
      </c>
      <c r="F1389">
        <v>-2.4572799999999999</v>
      </c>
      <c r="G1389">
        <v>-10.332000000000001</v>
      </c>
      <c r="H1389">
        <v>-10.357699999999999</v>
      </c>
    </row>
    <row r="1390" spans="1:8" x14ac:dyDescent="0.3">
      <c r="A1390" t="s">
        <v>2204</v>
      </c>
      <c r="B1390" t="b">
        <f>OR(AND(65 &lt;= CODE(UPPER(A1390)), CODE(UPPER(A1390)) &lt; 91), AND(65 &lt;= CODE(UPPER(RIGHT(A1390, 1))), CODE(UPPER(RIGHT(A1390, 1))) &lt; 91))</f>
        <v>0</v>
      </c>
      <c r="C1390">
        <v>1</v>
      </c>
      <c r="D1390">
        <v>0.36309399999999997</v>
      </c>
      <c r="E1390">
        <v>24</v>
      </c>
      <c r="F1390">
        <v>-2.2592500000000002</v>
      </c>
      <c r="G1390">
        <v>-10.3956</v>
      </c>
      <c r="H1390">
        <v>-9.8109199999999994</v>
      </c>
    </row>
    <row r="1391" spans="1:8" hidden="1" x14ac:dyDescent="0.3">
      <c r="A1391" t="s">
        <v>3306</v>
      </c>
      <c r="B1391" t="b">
        <f>OR(AND(65 &lt;= CODE(UPPER(A1391)), CODE(UPPER(A1391)) &lt; 91), AND(65 &lt;= CODE(UPPER(RIGHT(A1391, 1))), CODE(UPPER(RIGHT(A1391, 1))) &lt; 91))</f>
        <v>1</v>
      </c>
      <c r="D1391">
        <v>0.35856500000000002</v>
      </c>
      <c r="E1391">
        <v>40</v>
      </c>
      <c r="F1391">
        <v>0</v>
      </c>
      <c r="G1391">
        <v>0</v>
      </c>
      <c r="H1391">
        <v>0</v>
      </c>
    </row>
    <row r="1392" spans="1:8" hidden="1" x14ac:dyDescent="0.3">
      <c r="A1392" t="s">
        <v>3307</v>
      </c>
      <c r="B1392" t="b">
        <f>OR(AND(65 &lt;= CODE(UPPER(A1392)), CODE(UPPER(A1392)) &lt; 91), AND(65 &lt;= CODE(UPPER(RIGHT(A1392, 1))), CODE(UPPER(RIGHT(A1392, 1))) &lt; 91))</f>
        <v>1</v>
      </c>
      <c r="D1392">
        <v>0.35839300000000002</v>
      </c>
      <c r="E1392">
        <v>48</v>
      </c>
      <c r="F1392">
        <v>0</v>
      </c>
      <c r="G1392">
        <v>0</v>
      </c>
      <c r="H1392">
        <v>0</v>
      </c>
    </row>
    <row r="1393" spans="1:8" x14ac:dyDescent="0.3">
      <c r="A1393" t="s">
        <v>2205</v>
      </c>
      <c r="B1393" t="b">
        <f>OR(AND(65 &lt;= CODE(UPPER(A1393)), CODE(UPPER(A1393)) &lt; 91), AND(65 &lt;= CODE(UPPER(RIGHT(A1393, 1))), CODE(UPPER(RIGHT(A1393, 1))) &lt; 91))</f>
        <v>0</v>
      </c>
      <c r="D1393">
        <v>0.36306699999999997</v>
      </c>
      <c r="E1393">
        <v>20</v>
      </c>
      <c r="F1393">
        <v>-2.5095399999999999</v>
      </c>
      <c r="G1393">
        <v>-8.9636999999999993</v>
      </c>
      <c r="H1393">
        <v>-10.2597</v>
      </c>
    </row>
    <row r="1394" spans="1:8" hidden="1" x14ac:dyDescent="0.3">
      <c r="A1394" t="s">
        <v>2206</v>
      </c>
      <c r="B1394" t="b">
        <f>OR(AND(65 &lt;= CODE(UPPER(A1394)), CODE(UPPER(A1394)) &lt; 91), AND(65 &lt;= CODE(UPPER(RIGHT(A1394, 1))), CODE(UPPER(RIGHT(A1394, 1))) &lt; 91))</f>
        <v>1</v>
      </c>
      <c r="D1394">
        <v>0.36298999999999998</v>
      </c>
      <c r="E1394">
        <v>568</v>
      </c>
      <c r="F1394">
        <v>-3.4265099999999999</v>
      </c>
      <c r="G1394">
        <v>-10.3758</v>
      </c>
      <c r="H1394">
        <v>-11.8348</v>
      </c>
    </row>
    <row r="1395" spans="1:8" hidden="1" x14ac:dyDescent="0.3">
      <c r="A1395" t="s">
        <v>2207</v>
      </c>
      <c r="B1395" t="b">
        <f>OR(AND(65 &lt;= CODE(UPPER(A1395)), CODE(UPPER(A1395)) &lt; 91), AND(65 &lt;= CODE(UPPER(RIGHT(A1395, 1))), CODE(UPPER(RIGHT(A1395, 1))) &lt; 91))</f>
        <v>1</v>
      </c>
      <c r="D1395">
        <v>0.36293900000000001</v>
      </c>
      <c r="E1395">
        <v>216</v>
      </c>
      <c r="F1395">
        <v>-3.8037399999999999</v>
      </c>
      <c r="G1395">
        <v>-9.1204499999999999</v>
      </c>
      <c r="H1395">
        <v>-9.6996400000000005</v>
      </c>
    </row>
    <row r="1396" spans="1:8" hidden="1" x14ac:dyDescent="0.3">
      <c r="A1396" t="s">
        <v>2208</v>
      </c>
      <c r="B1396" t="b">
        <f>OR(AND(65 &lt;= CODE(UPPER(A1396)), CODE(UPPER(A1396)) &lt; 91), AND(65 &lt;= CODE(UPPER(RIGHT(A1396, 1))), CODE(UPPER(RIGHT(A1396, 1))) &lt; 91))</f>
        <v>0</v>
      </c>
      <c r="D1396">
        <v>0.36280200000000001</v>
      </c>
      <c r="E1396">
        <v>55</v>
      </c>
      <c r="F1396">
        <v>-4.1798000000000002</v>
      </c>
      <c r="G1396">
        <v>-11.8401</v>
      </c>
      <c r="H1396">
        <v>-12.5732</v>
      </c>
    </row>
    <row r="1397" spans="1:8" hidden="1" x14ac:dyDescent="0.3">
      <c r="A1397" t="s">
        <v>2209</v>
      </c>
      <c r="B1397" t="b">
        <f>OR(AND(65 &lt;= CODE(UPPER(A1397)), CODE(UPPER(A1397)) &lt; 91), AND(65 &lt;= CODE(UPPER(RIGHT(A1397, 1))), CODE(UPPER(RIGHT(A1397, 1))) &lt; 91))</f>
        <v>1</v>
      </c>
      <c r="D1397">
        <v>0.36262100000000003</v>
      </c>
      <c r="E1397">
        <v>123</v>
      </c>
      <c r="F1397">
        <v>-3.5799500000000002</v>
      </c>
      <c r="G1397">
        <v>-10.4566</v>
      </c>
      <c r="H1397">
        <v>-11.715199999999999</v>
      </c>
    </row>
    <row r="1398" spans="1:8" x14ac:dyDescent="0.3">
      <c r="A1398" t="s">
        <v>2210</v>
      </c>
      <c r="B1398" t="b">
        <f>OR(AND(65 &lt;= CODE(UPPER(A1398)), CODE(UPPER(A1398)) &lt; 91), AND(65 &lt;= CODE(UPPER(RIGHT(A1398, 1))), CODE(UPPER(RIGHT(A1398, 1))) &lt; 91))</f>
        <v>0</v>
      </c>
      <c r="C1398">
        <v>1</v>
      </c>
      <c r="D1398">
        <v>0.36245300000000003</v>
      </c>
      <c r="E1398">
        <v>6532</v>
      </c>
      <c r="F1398">
        <v>-2.73102</v>
      </c>
      <c r="G1398">
        <v>-10.596399999999999</v>
      </c>
      <c r="H1398">
        <v>-9.6981999999999999</v>
      </c>
    </row>
    <row r="1399" spans="1:8" hidden="1" x14ac:dyDescent="0.3">
      <c r="A1399" t="s">
        <v>532</v>
      </c>
      <c r="B1399" t="b">
        <f>OR(AND(65 &lt;= CODE(UPPER(A1399)), CODE(UPPER(A1399)) &lt; 91), AND(65 &lt;= CODE(UPPER(RIGHT(A1399, 1))), CODE(UPPER(RIGHT(A1399, 1))) &lt; 91))</f>
        <v>1</v>
      </c>
      <c r="D1399">
        <v>0.36199399999999998</v>
      </c>
      <c r="E1399">
        <v>1088</v>
      </c>
      <c r="F1399">
        <v>-3.6038000000000001</v>
      </c>
      <c r="G1399">
        <v>-10.967499999999999</v>
      </c>
      <c r="H1399">
        <v>-12.610300000000001</v>
      </c>
    </row>
    <row r="1400" spans="1:8" x14ac:dyDescent="0.3">
      <c r="A1400" t="s">
        <v>2211</v>
      </c>
      <c r="B1400" t="b">
        <f>OR(AND(65 &lt;= CODE(UPPER(A1400)), CODE(UPPER(A1400)) &lt; 91), AND(65 &lt;= CODE(UPPER(RIGHT(A1400, 1))), CODE(UPPER(RIGHT(A1400, 1))) &lt; 91))</f>
        <v>0</v>
      </c>
      <c r="C1400">
        <v>1</v>
      </c>
      <c r="D1400">
        <v>0.36198200000000003</v>
      </c>
      <c r="E1400">
        <v>31</v>
      </c>
      <c r="F1400">
        <v>0.70265999999999995</v>
      </c>
      <c r="G1400">
        <v>-9.8239000000000001</v>
      </c>
      <c r="H1400">
        <v>-9.7626500000000007</v>
      </c>
    </row>
    <row r="1401" spans="1:8" hidden="1" x14ac:dyDescent="0.3">
      <c r="A1401" t="s">
        <v>2212</v>
      </c>
      <c r="B1401" t="b">
        <f>OR(AND(65 &lt;= CODE(UPPER(A1401)), CODE(UPPER(A1401)) &lt; 91), AND(65 &lt;= CODE(UPPER(RIGHT(A1401, 1))), CODE(UPPER(RIGHT(A1401, 1))) &lt; 91))</f>
        <v>1</v>
      </c>
      <c r="D1401">
        <v>0.36179699999999998</v>
      </c>
      <c r="E1401">
        <v>20</v>
      </c>
      <c r="F1401">
        <v>-2.8278099999999999</v>
      </c>
      <c r="G1401">
        <v>-10.8133</v>
      </c>
      <c r="H1401">
        <v>-11.9299</v>
      </c>
    </row>
    <row r="1402" spans="1:8" hidden="1" x14ac:dyDescent="0.3">
      <c r="A1402" t="s">
        <v>2213</v>
      </c>
      <c r="B1402" t="b">
        <f>OR(AND(65 &lt;= CODE(UPPER(A1402)), CODE(UPPER(A1402)) &lt; 91), AND(65 &lt;= CODE(UPPER(RIGHT(A1402, 1))), CODE(UPPER(RIGHT(A1402, 1))) &lt; 91))</f>
        <v>1</v>
      </c>
      <c r="D1402">
        <v>0.36176700000000001</v>
      </c>
      <c r="E1402">
        <v>13</v>
      </c>
      <c r="F1402">
        <v>-3.2574200000000002</v>
      </c>
      <c r="G1402">
        <v>-11.244899999999999</v>
      </c>
      <c r="H1402">
        <v>-11.8344</v>
      </c>
    </row>
    <row r="1403" spans="1:8" hidden="1" x14ac:dyDescent="0.3">
      <c r="A1403" t="s">
        <v>2214</v>
      </c>
      <c r="B1403" t="b">
        <f>OR(AND(65 &lt;= CODE(UPPER(A1403)), CODE(UPPER(A1403)) &lt; 91), AND(65 &lt;= CODE(UPPER(RIGHT(A1403, 1))), CODE(UPPER(RIGHT(A1403, 1))) &lt; 91))</f>
        <v>1</v>
      </c>
      <c r="D1403">
        <v>0.361709</v>
      </c>
      <c r="E1403">
        <v>72</v>
      </c>
      <c r="F1403">
        <v>-2.7656800000000001</v>
      </c>
      <c r="G1403">
        <v>-10.619199999999999</v>
      </c>
      <c r="H1403">
        <v>-11.327400000000001</v>
      </c>
    </row>
    <row r="1404" spans="1:8" hidden="1" x14ac:dyDescent="0.3">
      <c r="A1404" t="s">
        <v>2215</v>
      </c>
      <c r="B1404" t="b">
        <f>OR(AND(65 &lt;= CODE(UPPER(A1404)), CODE(UPPER(A1404)) &lt; 91), AND(65 &lt;= CODE(UPPER(RIGHT(A1404, 1))), CODE(UPPER(RIGHT(A1404, 1))) &lt; 91))</f>
        <v>0</v>
      </c>
      <c r="D1404">
        <v>0.36164200000000002</v>
      </c>
      <c r="E1404">
        <v>17</v>
      </c>
      <c r="F1404">
        <v>-4.1558400000000004</v>
      </c>
      <c r="G1404">
        <v>-11.436</v>
      </c>
      <c r="H1404">
        <v>-13.6873</v>
      </c>
    </row>
    <row r="1405" spans="1:8" hidden="1" x14ac:dyDescent="0.3">
      <c r="A1405" t="s">
        <v>2216</v>
      </c>
      <c r="B1405" t="b">
        <f>OR(AND(65 &lt;= CODE(UPPER(A1405)), CODE(UPPER(A1405)) &lt; 91), AND(65 &lt;= CODE(UPPER(RIGHT(A1405, 1))), CODE(UPPER(RIGHT(A1405, 1))) &lt; 91))</f>
        <v>1</v>
      </c>
      <c r="D1405">
        <v>0.36156100000000002</v>
      </c>
      <c r="E1405">
        <v>148</v>
      </c>
      <c r="F1405">
        <v>-3.93634</v>
      </c>
      <c r="G1405">
        <v>-11.121600000000001</v>
      </c>
      <c r="H1405">
        <v>-13.065</v>
      </c>
    </row>
    <row r="1406" spans="1:8" hidden="1" x14ac:dyDescent="0.3">
      <c r="A1406" t="s">
        <v>2217</v>
      </c>
      <c r="B1406" t="b">
        <f>OR(AND(65 &lt;= CODE(UPPER(A1406)), CODE(UPPER(A1406)) &lt; 91), AND(65 &lt;= CODE(UPPER(RIGHT(A1406, 1))), CODE(UPPER(RIGHT(A1406, 1))) &lt; 91))</f>
        <v>1</v>
      </c>
      <c r="C1406">
        <v>1</v>
      </c>
      <c r="D1406">
        <v>0.36154700000000001</v>
      </c>
      <c r="E1406">
        <v>210</v>
      </c>
      <c r="F1406">
        <v>-1.35439</v>
      </c>
      <c r="G1406">
        <v>-10.447800000000001</v>
      </c>
      <c r="H1406">
        <v>-10.519299999999999</v>
      </c>
    </row>
    <row r="1407" spans="1:8" hidden="1" x14ac:dyDescent="0.3">
      <c r="A1407" t="s">
        <v>2218</v>
      </c>
      <c r="B1407" t="b">
        <f>OR(AND(65 &lt;= CODE(UPPER(A1407)), CODE(UPPER(A1407)) &lt; 91), AND(65 &lt;= CODE(UPPER(RIGHT(A1407, 1))), CODE(UPPER(RIGHT(A1407, 1))) &lt; 91))</f>
        <v>1</v>
      </c>
      <c r="C1407">
        <v>1</v>
      </c>
      <c r="D1407">
        <v>0.36154500000000001</v>
      </c>
      <c r="E1407">
        <v>29</v>
      </c>
      <c r="F1407">
        <v>-2.2443900000000001</v>
      </c>
      <c r="G1407">
        <v>-10.429500000000001</v>
      </c>
      <c r="H1407">
        <v>-12.168200000000001</v>
      </c>
    </row>
    <row r="1408" spans="1:8" hidden="1" x14ac:dyDescent="0.3">
      <c r="A1408" t="s">
        <v>2219</v>
      </c>
      <c r="B1408" t="b">
        <f>OR(AND(65 &lt;= CODE(UPPER(A1408)), CODE(UPPER(A1408)) &lt; 91), AND(65 &lt;= CODE(UPPER(RIGHT(A1408, 1))), CODE(UPPER(RIGHT(A1408, 1))) &lt; 91))</f>
        <v>0</v>
      </c>
      <c r="D1408">
        <v>0.361375</v>
      </c>
      <c r="E1408">
        <v>156</v>
      </c>
      <c r="F1408">
        <v>-3.7831299999999999</v>
      </c>
      <c r="G1408">
        <v>-10.988200000000001</v>
      </c>
      <c r="H1408">
        <v>-12.995100000000001</v>
      </c>
    </row>
    <row r="1409" spans="1:8" x14ac:dyDescent="0.3">
      <c r="A1409" t="s">
        <v>2220</v>
      </c>
      <c r="B1409" t="b">
        <f>OR(AND(65 &lt;= CODE(UPPER(A1409)), CODE(UPPER(A1409)) &lt; 91), AND(65 &lt;= CODE(UPPER(RIGHT(A1409, 1))), CODE(UPPER(RIGHT(A1409, 1))) &lt; 91))</f>
        <v>0</v>
      </c>
      <c r="C1409">
        <v>1</v>
      </c>
      <c r="D1409">
        <v>0.36132799999999998</v>
      </c>
      <c r="E1409">
        <v>549</v>
      </c>
      <c r="F1409">
        <v>-1.8564799999999999</v>
      </c>
      <c r="G1409">
        <v>-10.2842</v>
      </c>
      <c r="H1409">
        <v>-11.3527</v>
      </c>
    </row>
    <row r="1410" spans="1:8" hidden="1" x14ac:dyDescent="0.3">
      <c r="A1410" t="s">
        <v>2221</v>
      </c>
      <c r="B1410" t="b">
        <f>OR(AND(65 &lt;= CODE(UPPER(A1410)), CODE(UPPER(A1410)) &lt; 91), AND(65 &lt;= CODE(UPPER(RIGHT(A1410, 1))), CODE(UPPER(RIGHT(A1410, 1))) &lt; 91))</f>
        <v>1</v>
      </c>
      <c r="D1410">
        <v>0.36122100000000001</v>
      </c>
      <c r="E1410">
        <v>17</v>
      </c>
      <c r="F1410">
        <v>-4.01478</v>
      </c>
      <c r="G1410">
        <v>-10.9726</v>
      </c>
      <c r="H1410">
        <v>-12.599500000000001</v>
      </c>
    </row>
    <row r="1411" spans="1:8" hidden="1" x14ac:dyDescent="0.3">
      <c r="A1411" t="s">
        <v>2222</v>
      </c>
      <c r="B1411" t="b">
        <f>OR(AND(65 &lt;= CODE(UPPER(A1411)), CODE(UPPER(A1411)) &lt; 91), AND(65 &lt;= CODE(UPPER(RIGHT(A1411, 1))), CODE(UPPER(RIGHT(A1411, 1))) &lt; 91))</f>
        <v>0</v>
      </c>
      <c r="D1411">
        <v>0.36099500000000001</v>
      </c>
      <c r="E1411">
        <v>19</v>
      </c>
      <c r="F1411">
        <v>-3.6979500000000001</v>
      </c>
      <c r="G1411">
        <v>-10.565300000000001</v>
      </c>
      <c r="H1411">
        <v>-10.565300000000001</v>
      </c>
    </row>
    <row r="1412" spans="1:8" hidden="1" x14ac:dyDescent="0.3">
      <c r="A1412" t="s">
        <v>3327</v>
      </c>
      <c r="B1412" t="b">
        <f>OR(AND(65 &lt;= CODE(UPPER(A1412)), CODE(UPPER(A1412)) &lt; 91), AND(65 &lt;= CODE(UPPER(RIGHT(A1412, 1))), CODE(UPPER(RIGHT(A1412, 1))) &lt; 91))</f>
        <v>1</v>
      </c>
      <c r="D1412">
        <v>0.35657499999999998</v>
      </c>
      <c r="E1412">
        <v>46</v>
      </c>
      <c r="F1412">
        <v>0</v>
      </c>
      <c r="G1412">
        <v>0</v>
      </c>
      <c r="H1412">
        <v>0</v>
      </c>
    </row>
    <row r="1413" spans="1:8" hidden="1" x14ac:dyDescent="0.3">
      <c r="A1413" t="s">
        <v>3287</v>
      </c>
      <c r="B1413" t="b">
        <f>OR(AND(65 &lt;= CODE(UPPER(A1413)), CODE(UPPER(A1413)) &lt; 91), AND(65 &lt;= CODE(UPPER(RIGHT(A1413, 1))), CODE(UPPER(RIGHT(A1413, 1))) &lt; 91))</f>
        <v>0</v>
      </c>
      <c r="D1413">
        <v>0.36076999999999998</v>
      </c>
      <c r="E1413">
        <v>84</v>
      </c>
      <c r="F1413">
        <v>-3.9151500000000001</v>
      </c>
      <c r="G1413">
        <v>-11.584</v>
      </c>
      <c r="H1413">
        <v>-9.5476899999999993</v>
      </c>
    </row>
    <row r="1414" spans="1:8" hidden="1" x14ac:dyDescent="0.3">
      <c r="A1414" t="s">
        <v>3288</v>
      </c>
      <c r="B1414" t="b">
        <f>OR(AND(65 &lt;= CODE(UPPER(A1414)), CODE(UPPER(A1414)) &lt; 91), AND(65 &lt;= CODE(UPPER(RIGHT(A1414, 1))), CODE(UPPER(RIGHT(A1414, 1))) &lt; 91))</f>
        <v>1</v>
      </c>
      <c r="D1414">
        <v>0.36068499999999998</v>
      </c>
      <c r="E1414">
        <v>23</v>
      </c>
      <c r="F1414">
        <v>-3.8241200000000002</v>
      </c>
      <c r="G1414">
        <v>-11.102</v>
      </c>
      <c r="H1414">
        <v>-13.3271</v>
      </c>
    </row>
    <row r="1415" spans="1:8" hidden="1" x14ac:dyDescent="0.3">
      <c r="A1415" t="s">
        <v>3289</v>
      </c>
      <c r="B1415" t="b">
        <f>OR(AND(65 &lt;= CODE(UPPER(A1415)), CODE(UPPER(A1415)) &lt; 91), AND(65 &lt;= CODE(UPPER(RIGHT(A1415, 1))), CODE(UPPER(RIGHT(A1415, 1))) &lt; 91))</f>
        <v>1</v>
      </c>
      <c r="C1415">
        <v>1</v>
      </c>
      <c r="D1415">
        <v>0.36052099999999998</v>
      </c>
      <c r="E1415">
        <v>36</v>
      </c>
      <c r="F1415">
        <v>-2.1101700000000001</v>
      </c>
      <c r="G1415">
        <v>-10.310499999999999</v>
      </c>
      <c r="H1415">
        <v>-12.7926</v>
      </c>
    </row>
    <row r="1416" spans="1:8" hidden="1" x14ac:dyDescent="0.3">
      <c r="A1416" t="s">
        <v>3290</v>
      </c>
      <c r="B1416" t="b">
        <f>OR(AND(65 &lt;= CODE(UPPER(A1416)), CODE(UPPER(A1416)) &lt; 91), AND(65 &lt;= CODE(UPPER(RIGHT(A1416, 1))), CODE(UPPER(RIGHT(A1416, 1))) &lt; 91))</f>
        <v>0</v>
      </c>
      <c r="D1416">
        <v>0.36036000000000001</v>
      </c>
      <c r="E1416">
        <v>33</v>
      </c>
      <c r="F1416">
        <v>-4.1650400000000003</v>
      </c>
      <c r="G1416">
        <v>-11.484</v>
      </c>
      <c r="H1416">
        <v>-13.5853</v>
      </c>
    </row>
    <row r="1417" spans="1:8" hidden="1" x14ac:dyDescent="0.3">
      <c r="A1417" t="s">
        <v>3291</v>
      </c>
      <c r="B1417" t="b">
        <f>OR(AND(65 &lt;= CODE(UPPER(A1417)), CODE(UPPER(A1417)) &lt; 91), AND(65 &lt;= CODE(UPPER(RIGHT(A1417, 1))), CODE(UPPER(RIGHT(A1417, 1))) &lt; 91))</f>
        <v>1</v>
      </c>
      <c r="C1417">
        <v>1</v>
      </c>
      <c r="D1417">
        <v>0.360319</v>
      </c>
      <c r="E1417">
        <v>10</v>
      </c>
      <c r="F1417">
        <v>-1.07376</v>
      </c>
      <c r="G1417">
        <v>-9.5714500000000005</v>
      </c>
      <c r="H1417">
        <v>-9.3646499999999993</v>
      </c>
    </row>
    <row r="1418" spans="1:8" x14ac:dyDescent="0.3">
      <c r="A1418" t="s">
        <v>3293</v>
      </c>
      <c r="B1418" t="b">
        <f>OR(AND(65 &lt;= CODE(UPPER(A1418)), CODE(UPPER(A1418)) &lt; 91), AND(65 &lt;= CODE(UPPER(RIGHT(A1418, 1))), CODE(UPPER(RIGHT(A1418, 1))) &lt; 91))</f>
        <v>0</v>
      </c>
      <c r="C1418">
        <v>1</v>
      </c>
      <c r="D1418">
        <v>0.36018600000000001</v>
      </c>
      <c r="E1418">
        <v>2352</v>
      </c>
      <c r="F1418">
        <v>-2.7347600000000001</v>
      </c>
      <c r="G1418">
        <v>-10.8614</v>
      </c>
      <c r="H1418">
        <v>-12.120200000000001</v>
      </c>
    </row>
    <row r="1419" spans="1:8" hidden="1" x14ac:dyDescent="0.3">
      <c r="A1419" t="s">
        <v>3294</v>
      </c>
      <c r="B1419" t="b">
        <f>OR(AND(65 &lt;= CODE(UPPER(A1419)), CODE(UPPER(A1419)) &lt; 91), AND(65 &lt;= CODE(UPPER(RIGHT(A1419, 1))), CODE(UPPER(RIGHT(A1419, 1))) &lt; 91))</f>
        <v>0</v>
      </c>
      <c r="D1419">
        <v>0.36014499999999999</v>
      </c>
      <c r="E1419">
        <v>4546</v>
      </c>
      <c r="F1419">
        <v>-4.1530699999999996</v>
      </c>
      <c r="G1419">
        <v>-11.4335</v>
      </c>
      <c r="H1419">
        <v>-13.6836</v>
      </c>
    </row>
    <row r="1420" spans="1:8" x14ac:dyDescent="0.3">
      <c r="A1420" t="s">
        <v>541</v>
      </c>
      <c r="B1420" t="b">
        <f>OR(AND(65 &lt;= CODE(UPPER(A1420)), CODE(UPPER(A1420)) &lt; 91), AND(65 &lt;= CODE(UPPER(RIGHT(A1420, 1))), CODE(UPPER(RIGHT(A1420, 1))) &lt; 91))</f>
        <v>0</v>
      </c>
      <c r="C1420">
        <v>1</v>
      </c>
      <c r="D1420">
        <v>0.36013899999999999</v>
      </c>
      <c r="E1420">
        <v>3240</v>
      </c>
      <c r="F1420">
        <v>-1.29714</v>
      </c>
      <c r="G1420">
        <v>-10.240399999999999</v>
      </c>
      <c r="H1420">
        <v>-11.3459</v>
      </c>
    </row>
    <row r="1421" spans="1:8" hidden="1" x14ac:dyDescent="0.3">
      <c r="A1421" t="s">
        <v>3295</v>
      </c>
      <c r="B1421" t="b">
        <f>OR(AND(65 &lt;= CODE(UPPER(A1421)), CODE(UPPER(A1421)) &lt; 91), AND(65 &lt;= CODE(UPPER(RIGHT(A1421, 1))), CODE(UPPER(RIGHT(A1421, 1))) &lt; 91))</f>
        <v>1</v>
      </c>
      <c r="D1421">
        <v>0.36005999999999999</v>
      </c>
      <c r="E1421">
        <v>31</v>
      </c>
      <c r="F1421">
        <v>-2.5085199999999999</v>
      </c>
      <c r="G1421">
        <v>-10.6069</v>
      </c>
      <c r="H1421">
        <v>-11.7186</v>
      </c>
    </row>
    <row r="1422" spans="1:8" hidden="1" x14ac:dyDescent="0.3">
      <c r="A1422" t="s">
        <v>3296</v>
      </c>
      <c r="B1422" t="b">
        <f>OR(AND(65 &lt;= CODE(UPPER(A1422)), CODE(UPPER(A1422)) &lt; 91), AND(65 &lt;= CODE(UPPER(RIGHT(A1422, 1))), CODE(UPPER(RIGHT(A1422, 1))) &lt; 91))</f>
        <v>1</v>
      </c>
      <c r="D1422">
        <v>0.35978300000000002</v>
      </c>
      <c r="E1422">
        <v>29</v>
      </c>
      <c r="F1422">
        <v>-2.6685500000000002</v>
      </c>
      <c r="G1422">
        <v>-10.4556</v>
      </c>
      <c r="H1422">
        <v>-12.146100000000001</v>
      </c>
    </row>
    <row r="1423" spans="1:8" hidden="1" x14ac:dyDescent="0.3">
      <c r="A1423" t="s">
        <v>3297</v>
      </c>
      <c r="B1423" t="b">
        <f>OR(AND(65 &lt;= CODE(UPPER(A1423)), CODE(UPPER(A1423)) &lt; 91), AND(65 &lt;= CODE(UPPER(RIGHT(A1423, 1))), CODE(UPPER(RIGHT(A1423, 1))) &lt; 91))</f>
        <v>1</v>
      </c>
      <c r="C1423">
        <v>1</v>
      </c>
      <c r="D1423">
        <v>0.35964299999999999</v>
      </c>
      <c r="E1423">
        <v>30</v>
      </c>
      <c r="F1423">
        <v>-1.0260899999999999</v>
      </c>
      <c r="G1423">
        <v>-10.090400000000001</v>
      </c>
      <c r="H1423">
        <v>-11.0205</v>
      </c>
    </row>
    <row r="1424" spans="1:8" hidden="1" x14ac:dyDescent="0.3">
      <c r="A1424" t="s">
        <v>3298</v>
      </c>
      <c r="B1424" t="b">
        <f>OR(AND(65 &lt;= CODE(UPPER(A1424)), CODE(UPPER(A1424)) &lt; 91), AND(65 &lt;= CODE(UPPER(RIGHT(A1424, 1))), CODE(UPPER(RIGHT(A1424, 1))) &lt; 91))</f>
        <v>1</v>
      </c>
      <c r="D1424">
        <v>0.359626</v>
      </c>
      <c r="E1424">
        <v>17</v>
      </c>
      <c r="F1424">
        <v>-2.5653199999999998</v>
      </c>
      <c r="G1424">
        <v>-9.6848399999999994</v>
      </c>
      <c r="H1424">
        <v>-10.5785</v>
      </c>
    </row>
    <row r="1425" spans="1:8" hidden="1" x14ac:dyDescent="0.3">
      <c r="A1425" t="s">
        <v>3299</v>
      </c>
      <c r="B1425" t="b">
        <f>OR(AND(65 &lt;= CODE(UPPER(A1425)), CODE(UPPER(A1425)) &lt; 91), AND(65 &lt;= CODE(UPPER(RIGHT(A1425, 1))), CODE(UPPER(RIGHT(A1425, 1))) &lt; 91))</f>
        <v>1</v>
      </c>
      <c r="D1425">
        <v>0.35947800000000002</v>
      </c>
      <c r="E1425">
        <v>655</v>
      </c>
      <c r="F1425">
        <v>-2.5327999999999999</v>
      </c>
      <c r="G1425">
        <v>-8.1187500000000004</v>
      </c>
      <c r="H1425">
        <v>-7.1260300000000001</v>
      </c>
    </row>
    <row r="1426" spans="1:8" hidden="1" x14ac:dyDescent="0.3">
      <c r="A1426" t="s">
        <v>3301</v>
      </c>
      <c r="B1426" t="b">
        <f>OR(AND(65 &lt;= CODE(UPPER(A1426)), CODE(UPPER(A1426)) &lt; 91), AND(65 &lt;= CODE(UPPER(RIGHT(A1426, 1))), CODE(UPPER(RIGHT(A1426, 1))) &lt; 91))</f>
        <v>1</v>
      </c>
      <c r="D1426">
        <v>0.359433</v>
      </c>
      <c r="E1426">
        <v>14</v>
      </c>
      <c r="F1426">
        <v>-3.33954</v>
      </c>
      <c r="G1426">
        <v>-11.380699999999999</v>
      </c>
      <c r="H1426">
        <v>-12.2531</v>
      </c>
    </row>
    <row r="1427" spans="1:8" hidden="1" x14ac:dyDescent="0.3">
      <c r="A1427" t="s">
        <v>3341</v>
      </c>
      <c r="B1427" t="b">
        <f>OR(AND(65 &lt;= CODE(UPPER(A1427)), CODE(UPPER(A1427)) &lt; 91), AND(65 &lt;= CODE(UPPER(RIGHT(A1427, 1))), CODE(UPPER(RIGHT(A1427, 1))) &lt; 91))</f>
        <v>1</v>
      </c>
      <c r="D1427">
        <v>0.35548200000000002</v>
      </c>
      <c r="E1427">
        <v>42</v>
      </c>
      <c r="F1427">
        <v>0</v>
      </c>
      <c r="G1427">
        <v>0</v>
      </c>
      <c r="H1427">
        <v>0</v>
      </c>
    </row>
    <row r="1428" spans="1:8" hidden="1" x14ac:dyDescent="0.3">
      <c r="A1428" t="s">
        <v>3302</v>
      </c>
      <c r="B1428" t="b">
        <f>OR(AND(65 &lt;= CODE(UPPER(A1428)), CODE(UPPER(A1428)) &lt; 91), AND(65 &lt;= CODE(UPPER(RIGHT(A1428, 1))), CODE(UPPER(RIGHT(A1428, 1))) &lt; 91))</f>
        <v>1</v>
      </c>
      <c r="D1428">
        <v>0.35904799999999998</v>
      </c>
      <c r="E1428">
        <v>64</v>
      </c>
      <c r="F1428">
        <v>-3.9693700000000001</v>
      </c>
      <c r="G1428">
        <v>-10.849</v>
      </c>
      <c r="H1428">
        <v>-12.462400000000001</v>
      </c>
    </row>
    <row r="1429" spans="1:8" hidden="1" x14ac:dyDescent="0.3">
      <c r="A1429" t="s">
        <v>3303</v>
      </c>
      <c r="B1429" t="b">
        <f>OR(AND(65 &lt;= CODE(UPPER(A1429)), CODE(UPPER(A1429)) &lt; 91), AND(65 &lt;= CODE(UPPER(RIGHT(A1429, 1))), CODE(UPPER(RIGHT(A1429, 1))) &lt; 91))</f>
        <v>0</v>
      </c>
      <c r="D1429">
        <v>0.35898600000000003</v>
      </c>
      <c r="E1429">
        <v>27</v>
      </c>
      <c r="F1429">
        <v>-3.9838</v>
      </c>
      <c r="G1429">
        <v>-11.3764</v>
      </c>
      <c r="H1429">
        <v>-12.2805</v>
      </c>
    </row>
    <row r="1430" spans="1:8" hidden="1" x14ac:dyDescent="0.3">
      <c r="A1430" t="s">
        <v>3304</v>
      </c>
      <c r="B1430" t="b">
        <f>OR(AND(65 &lt;= CODE(UPPER(A1430)), CODE(UPPER(A1430)) &lt; 91), AND(65 &lt;= CODE(UPPER(RIGHT(A1430, 1))), CODE(UPPER(RIGHT(A1430, 1))) &lt; 91))</f>
        <v>1</v>
      </c>
      <c r="D1430">
        <v>0.35871199999999998</v>
      </c>
      <c r="E1430">
        <v>16</v>
      </c>
      <c r="F1430">
        <v>-3.3057500000000002</v>
      </c>
      <c r="G1430">
        <v>-11.244</v>
      </c>
      <c r="H1430">
        <v>-11.9068</v>
      </c>
    </row>
    <row r="1431" spans="1:8" hidden="1" x14ac:dyDescent="0.3">
      <c r="A1431" t="s">
        <v>3305</v>
      </c>
      <c r="B1431" t="b">
        <f>OR(AND(65 &lt;= CODE(UPPER(A1431)), CODE(UPPER(A1431)) &lt; 91), AND(65 &lt;= CODE(UPPER(RIGHT(A1431, 1))), CODE(UPPER(RIGHT(A1431, 1))) &lt; 91))</f>
        <v>1</v>
      </c>
      <c r="D1431">
        <v>0.35858600000000002</v>
      </c>
      <c r="E1431">
        <v>11</v>
      </c>
      <c r="F1431">
        <v>-3.4172199999999999</v>
      </c>
      <c r="G1431">
        <v>-11.0016</v>
      </c>
      <c r="H1431">
        <v>-12.689500000000001</v>
      </c>
    </row>
    <row r="1432" spans="1:8" hidden="1" x14ac:dyDescent="0.3">
      <c r="A1432" t="s">
        <v>3308</v>
      </c>
      <c r="B1432" t="b">
        <f>OR(AND(65 &lt;= CODE(UPPER(A1432)), CODE(UPPER(A1432)) &lt; 91), AND(65 &lt;= CODE(UPPER(RIGHT(A1432, 1))), CODE(UPPER(RIGHT(A1432, 1))) &lt; 91))</f>
        <v>1</v>
      </c>
      <c r="C1432">
        <v>1</v>
      </c>
      <c r="D1432">
        <v>0.35835499999999998</v>
      </c>
      <c r="E1432">
        <v>33</v>
      </c>
      <c r="F1432">
        <v>-2.3792</v>
      </c>
      <c r="G1432">
        <v>-10.703200000000001</v>
      </c>
      <c r="H1432">
        <v>-11.016500000000001</v>
      </c>
    </row>
    <row r="1433" spans="1:8" hidden="1" x14ac:dyDescent="0.3">
      <c r="A1433" t="s">
        <v>3309</v>
      </c>
      <c r="B1433" t="b">
        <f>OR(AND(65 &lt;= CODE(UPPER(A1433)), CODE(UPPER(A1433)) &lt; 91), AND(65 &lt;= CODE(UPPER(RIGHT(A1433, 1))), CODE(UPPER(RIGHT(A1433, 1))) &lt; 91))</f>
        <v>0</v>
      </c>
      <c r="D1433">
        <v>0.35831400000000002</v>
      </c>
      <c r="E1433">
        <v>16</v>
      </c>
      <c r="F1433">
        <v>-4.1558400000000004</v>
      </c>
      <c r="G1433">
        <v>-11.436</v>
      </c>
      <c r="H1433">
        <v>-13.6873</v>
      </c>
    </row>
    <row r="1434" spans="1:8" hidden="1" x14ac:dyDescent="0.3">
      <c r="A1434" t="s">
        <v>3310</v>
      </c>
      <c r="B1434" t="b">
        <f>OR(AND(65 &lt;= CODE(UPPER(A1434)), CODE(UPPER(A1434)) &lt; 91), AND(65 &lt;= CODE(UPPER(RIGHT(A1434, 1))), CODE(UPPER(RIGHT(A1434, 1))) &lt; 91))</f>
        <v>0</v>
      </c>
      <c r="D1434">
        <v>0.35831400000000002</v>
      </c>
      <c r="E1434">
        <v>16</v>
      </c>
      <c r="F1434">
        <v>-4.1558400000000004</v>
      </c>
      <c r="G1434">
        <v>-11.436</v>
      </c>
      <c r="H1434">
        <v>-13.6873</v>
      </c>
    </row>
    <row r="1435" spans="1:8" hidden="1" x14ac:dyDescent="0.3">
      <c r="A1435" t="s">
        <v>3311</v>
      </c>
      <c r="B1435" t="b">
        <f>OR(AND(65 &lt;= CODE(UPPER(A1435)), CODE(UPPER(A1435)) &lt; 91), AND(65 &lt;= CODE(UPPER(RIGHT(A1435, 1))), CODE(UPPER(RIGHT(A1435, 1))) &lt; 91))</f>
        <v>1</v>
      </c>
      <c r="C1435">
        <v>1</v>
      </c>
      <c r="D1435">
        <v>0.35818899999999998</v>
      </c>
      <c r="E1435">
        <v>281</v>
      </c>
      <c r="F1435">
        <v>-1.80261</v>
      </c>
      <c r="G1435">
        <v>-10.520099999999999</v>
      </c>
      <c r="H1435">
        <v>-12.3155</v>
      </c>
    </row>
    <row r="1436" spans="1:8" hidden="1" x14ac:dyDescent="0.3">
      <c r="A1436" t="s">
        <v>3350</v>
      </c>
      <c r="B1436" t="b">
        <f>OR(AND(65 &lt;= CODE(UPPER(A1436)), CODE(UPPER(A1436)) &lt; 91), AND(65 &lt;= CODE(UPPER(RIGHT(A1436, 1))), CODE(UPPER(RIGHT(A1436, 1))) &lt; 91))</f>
        <v>1</v>
      </c>
      <c r="D1436">
        <v>0.355072</v>
      </c>
      <c r="E1436">
        <v>46</v>
      </c>
      <c r="F1436">
        <v>0</v>
      </c>
      <c r="G1436">
        <v>0</v>
      </c>
      <c r="H1436">
        <v>0</v>
      </c>
    </row>
    <row r="1437" spans="1:8" hidden="1" x14ac:dyDescent="0.3">
      <c r="A1437" t="s">
        <v>3312</v>
      </c>
      <c r="B1437" t="b">
        <f>OR(AND(65 &lt;= CODE(UPPER(A1437)), CODE(UPPER(A1437)) &lt; 91), AND(65 &lt;= CODE(UPPER(RIGHT(A1437, 1))), CODE(UPPER(RIGHT(A1437, 1))) &lt; 91))</f>
        <v>1</v>
      </c>
      <c r="D1437">
        <v>0.35818800000000001</v>
      </c>
      <c r="E1437">
        <v>45</v>
      </c>
      <c r="F1437">
        <v>-3.6853699999999998</v>
      </c>
      <c r="G1437">
        <v>-10.102600000000001</v>
      </c>
      <c r="H1437">
        <v>-10.9689</v>
      </c>
    </row>
    <row r="1438" spans="1:8" hidden="1" x14ac:dyDescent="0.3">
      <c r="A1438" t="s">
        <v>3313</v>
      </c>
      <c r="B1438" t="b">
        <f>OR(AND(65 &lt;= CODE(UPPER(A1438)), CODE(UPPER(A1438)) &lt; 91), AND(65 &lt;= CODE(UPPER(RIGHT(A1438, 1))), CODE(UPPER(RIGHT(A1438, 1))) &lt; 91))</f>
        <v>1</v>
      </c>
      <c r="D1438">
        <v>0.35811999999999999</v>
      </c>
      <c r="E1438">
        <v>40</v>
      </c>
      <c r="F1438">
        <v>-3.3549099999999998</v>
      </c>
      <c r="G1438">
        <v>-10.937799999999999</v>
      </c>
      <c r="H1438">
        <v>-12.3246</v>
      </c>
    </row>
    <row r="1439" spans="1:8" hidden="1" x14ac:dyDescent="0.3">
      <c r="A1439" t="s">
        <v>3314</v>
      </c>
      <c r="B1439" t="b">
        <f>OR(AND(65 &lt;= CODE(UPPER(A1439)), CODE(UPPER(A1439)) &lt; 91), AND(65 &lt;= CODE(UPPER(RIGHT(A1439, 1))), CODE(UPPER(RIGHT(A1439, 1))) &lt; 91))</f>
        <v>1</v>
      </c>
      <c r="C1439">
        <v>1</v>
      </c>
      <c r="D1439">
        <v>0.35804599999999998</v>
      </c>
      <c r="E1439">
        <v>92</v>
      </c>
      <c r="F1439">
        <v>-0.75161299999999998</v>
      </c>
      <c r="G1439">
        <v>-10.134399999999999</v>
      </c>
      <c r="H1439">
        <v>-9.3791799999999999</v>
      </c>
    </row>
    <row r="1440" spans="1:8" hidden="1" x14ac:dyDescent="0.3">
      <c r="A1440" t="s">
        <v>3315</v>
      </c>
      <c r="B1440" t="b">
        <f>OR(AND(65 &lt;= CODE(UPPER(A1440)), CODE(UPPER(A1440)) &lt; 91), AND(65 &lt;= CODE(UPPER(RIGHT(A1440, 1))), CODE(UPPER(RIGHT(A1440, 1))) &lt; 91))</f>
        <v>0</v>
      </c>
      <c r="D1440">
        <v>0.35797299999999999</v>
      </c>
      <c r="E1440">
        <v>283</v>
      </c>
      <c r="F1440">
        <v>-4.1371700000000002</v>
      </c>
      <c r="G1440">
        <v>-11.427899999999999</v>
      </c>
      <c r="H1440">
        <v>-13.5966</v>
      </c>
    </row>
    <row r="1441" spans="1:8" hidden="1" x14ac:dyDescent="0.3">
      <c r="A1441" t="s">
        <v>3316</v>
      </c>
      <c r="B1441" t="b">
        <f>OR(AND(65 &lt;= CODE(UPPER(A1441)), CODE(UPPER(A1441)) &lt; 91), AND(65 &lt;= CODE(UPPER(RIGHT(A1441, 1))), CODE(UPPER(RIGHT(A1441, 1))) &lt; 91))</f>
        <v>1</v>
      </c>
      <c r="D1441">
        <v>0.35785</v>
      </c>
      <c r="E1441">
        <v>109</v>
      </c>
      <c r="F1441">
        <v>-3.7282899999999999</v>
      </c>
      <c r="G1441">
        <v>-11.1854</v>
      </c>
      <c r="H1441">
        <v>-13.4537</v>
      </c>
    </row>
    <row r="1442" spans="1:8" hidden="1" x14ac:dyDescent="0.3">
      <c r="A1442" t="s">
        <v>3317</v>
      </c>
      <c r="B1442" t="b">
        <f>OR(AND(65 &lt;= CODE(UPPER(A1442)), CODE(UPPER(A1442)) &lt; 91), AND(65 &lt;= CODE(UPPER(RIGHT(A1442, 1))), CODE(UPPER(RIGHT(A1442, 1))) &lt; 91))</f>
        <v>1</v>
      </c>
      <c r="D1442">
        <v>0.35766700000000001</v>
      </c>
      <c r="E1442">
        <v>13</v>
      </c>
      <c r="F1442">
        <v>-2.6407600000000002</v>
      </c>
      <c r="G1442">
        <v>-10.3558</v>
      </c>
      <c r="H1442">
        <v>-12.165900000000001</v>
      </c>
    </row>
    <row r="1443" spans="1:8" x14ac:dyDescent="0.3">
      <c r="A1443" t="s">
        <v>3318</v>
      </c>
      <c r="B1443" t="b">
        <f>OR(AND(65 &lt;= CODE(UPPER(A1443)), CODE(UPPER(A1443)) &lt; 91), AND(65 &lt;= CODE(UPPER(RIGHT(A1443, 1))), CODE(UPPER(RIGHT(A1443, 1))) &lt; 91))</f>
        <v>0</v>
      </c>
      <c r="C1443">
        <v>1</v>
      </c>
      <c r="D1443">
        <v>0.35763699999999998</v>
      </c>
      <c r="E1443">
        <v>10926</v>
      </c>
      <c r="F1443">
        <v>-2.94312</v>
      </c>
      <c r="G1443">
        <v>-10.898199999999999</v>
      </c>
      <c r="H1443">
        <v>-11.485099999999999</v>
      </c>
    </row>
    <row r="1444" spans="1:8" hidden="1" x14ac:dyDescent="0.3">
      <c r="A1444" t="s">
        <v>3319</v>
      </c>
      <c r="B1444" t="b">
        <f>OR(AND(65 &lt;= CODE(UPPER(A1444)), CODE(UPPER(A1444)) &lt; 91), AND(65 &lt;= CODE(UPPER(RIGHT(A1444, 1))), CODE(UPPER(RIGHT(A1444, 1))) &lt; 91))</f>
        <v>1</v>
      </c>
      <c r="D1444">
        <v>0.357485</v>
      </c>
      <c r="E1444">
        <v>148</v>
      </c>
      <c r="F1444">
        <v>-3.1215700000000002</v>
      </c>
      <c r="G1444">
        <v>-11.0547</v>
      </c>
      <c r="H1444">
        <v>-12.417899999999999</v>
      </c>
    </row>
    <row r="1445" spans="1:8" hidden="1" x14ac:dyDescent="0.3">
      <c r="A1445" t="s">
        <v>3320</v>
      </c>
      <c r="B1445" t="b">
        <f>OR(AND(65 &lt;= CODE(UPPER(A1445)), CODE(UPPER(A1445)) &lt; 91), AND(65 &lt;= CODE(UPPER(RIGHT(A1445, 1))), CODE(UPPER(RIGHT(A1445, 1))) &lt; 91))</f>
        <v>1</v>
      </c>
      <c r="D1445">
        <v>0.35735800000000001</v>
      </c>
      <c r="E1445">
        <v>107</v>
      </c>
      <c r="F1445">
        <v>-3.4307599999999998</v>
      </c>
      <c r="G1445">
        <v>-9.2371700000000008</v>
      </c>
      <c r="H1445">
        <v>-10.004300000000001</v>
      </c>
    </row>
    <row r="1446" spans="1:8" hidden="1" x14ac:dyDescent="0.3">
      <c r="A1446" t="s">
        <v>3321</v>
      </c>
      <c r="B1446" t="b">
        <f>OR(AND(65 &lt;= CODE(UPPER(A1446)), CODE(UPPER(A1446)) &lt; 91), AND(65 &lt;= CODE(UPPER(RIGHT(A1446, 1))), CODE(UPPER(RIGHT(A1446, 1))) &lt; 91))</f>
        <v>1</v>
      </c>
      <c r="D1446">
        <v>0.35731299999999999</v>
      </c>
      <c r="E1446">
        <v>847</v>
      </c>
      <c r="F1446">
        <v>-3.71007</v>
      </c>
      <c r="G1446">
        <v>-10.5665</v>
      </c>
      <c r="H1446">
        <v>-12.0572</v>
      </c>
    </row>
    <row r="1447" spans="1:8" hidden="1" x14ac:dyDescent="0.3">
      <c r="A1447" t="s">
        <v>3322</v>
      </c>
      <c r="B1447" t="b">
        <f>OR(AND(65 &lt;= CODE(UPPER(A1447)), CODE(UPPER(A1447)) &lt; 91), AND(65 &lt;= CODE(UPPER(RIGHT(A1447, 1))), CODE(UPPER(RIGHT(A1447, 1))) &lt; 91))</f>
        <v>1</v>
      </c>
      <c r="C1447">
        <v>1</v>
      </c>
      <c r="D1447">
        <v>0.35722300000000001</v>
      </c>
      <c r="E1447">
        <v>16</v>
      </c>
      <c r="F1447">
        <v>-2.4971800000000002</v>
      </c>
      <c r="G1447">
        <v>-10.510899999999999</v>
      </c>
      <c r="H1447">
        <v>-10.401999999999999</v>
      </c>
    </row>
    <row r="1448" spans="1:8" x14ac:dyDescent="0.3">
      <c r="A1448" t="s">
        <v>3323</v>
      </c>
      <c r="B1448" t="b">
        <f>OR(AND(65 &lt;= CODE(UPPER(A1448)), CODE(UPPER(A1448)) &lt; 91), AND(65 &lt;= CODE(UPPER(RIGHT(A1448, 1))), CODE(UPPER(RIGHT(A1448, 1))) &lt; 91))</f>
        <v>0</v>
      </c>
      <c r="D1448">
        <v>0.35711199999999999</v>
      </c>
      <c r="E1448">
        <v>110</v>
      </c>
      <c r="F1448">
        <v>-1.65754</v>
      </c>
      <c r="G1448">
        <v>-10.4169</v>
      </c>
      <c r="H1448">
        <v>-11.5038</v>
      </c>
    </row>
    <row r="1449" spans="1:8" hidden="1" x14ac:dyDescent="0.3">
      <c r="A1449" t="s">
        <v>3324</v>
      </c>
      <c r="B1449" t="b">
        <f>OR(AND(65 &lt;= CODE(UPPER(A1449)), CODE(UPPER(A1449)) &lt; 91), AND(65 &lt;= CODE(UPPER(RIGHT(A1449, 1))), CODE(UPPER(RIGHT(A1449, 1))) &lt; 91))</f>
        <v>1</v>
      </c>
      <c r="C1449">
        <v>1</v>
      </c>
      <c r="D1449">
        <v>0.35705799999999999</v>
      </c>
      <c r="E1449">
        <v>44</v>
      </c>
      <c r="F1449">
        <v>-2.3618399999999999</v>
      </c>
      <c r="G1449">
        <v>-10.075100000000001</v>
      </c>
      <c r="H1449">
        <v>-10.343400000000001</v>
      </c>
    </row>
    <row r="1450" spans="1:8" hidden="1" x14ac:dyDescent="0.3">
      <c r="A1450" t="s">
        <v>3325</v>
      </c>
      <c r="B1450" t="b">
        <f>OR(AND(65 &lt;= CODE(UPPER(A1450)), CODE(UPPER(A1450)) &lt; 91), AND(65 &lt;= CODE(UPPER(RIGHT(A1450, 1))), CODE(UPPER(RIGHT(A1450, 1))) &lt; 91))</f>
        <v>0</v>
      </c>
      <c r="D1450">
        <v>0.35689500000000002</v>
      </c>
      <c r="E1450">
        <v>145</v>
      </c>
      <c r="F1450">
        <v>-3.3939300000000001</v>
      </c>
      <c r="G1450">
        <v>-11.1584</v>
      </c>
      <c r="H1450">
        <v>-12.4834</v>
      </c>
    </row>
    <row r="1451" spans="1:8" x14ac:dyDescent="0.3">
      <c r="A1451" t="s">
        <v>3326</v>
      </c>
      <c r="B1451" t="b">
        <f>OR(AND(65 &lt;= CODE(UPPER(A1451)), CODE(UPPER(A1451)) &lt; 91), AND(65 &lt;= CODE(UPPER(RIGHT(A1451, 1))), CODE(UPPER(RIGHT(A1451, 1))) &lt; 91))</f>
        <v>0</v>
      </c>
      <c r="D1451">
        <v>0.35688700000000001</v>
      </c>
      <c r="E1451">
        <v>15</v>
      </c>
      <c r="F1451">
        <v>-1.5521100000000001</v>
      </c>
      <c r="G1451">
        <v>-10.154299999999999</v>
      </c>
      <c r="H1451">
        <v>-11.5589</v>
      </c>
    </row>
    <row r="1452" spans="1:8" hidden="1" x14ac:dyDescent="0.3">
      <c r="A1452" t="s">
        <v>3328</v>
      </c>
      <c r="B1452" t="b">
        <f>OR(AND(65 &lt;= CODE(UPPER(A1452)), CODE(UPPER(A1452)) &lt; 91), AND(65 &lt;= CODE(UPPER(RIGHT(A1452, 1))), CODE(UPPER(RIGHT(A1452, 1))) &lt; 91))</f>
        <v>1</v>
      </c>
      <c r="D1452">
        <v>0.35650700000000002</v>
      </c>
      <c r="E1452">
        <v>136</v>
      </c>
      <c r="F1452">
        <v>-3.2705500000000001</v>
      </c>
      <c r="G1452">
        <v>-10.2676</v>
      </c>
      <c r="H1452">
        <v>-11.3689</v>
      </c>
    </row>
    <row r="1453" spans="1:8" hidden="1" x14ac:dyDescent="0.3">
      <c r="A1453" t="s">
        <v>3329</v>
      </c>
      <c r="B1453" t="b">
        <f>OR(AND(65 &lt;= CODE(UPPER(A1453)), CODE(UPPER(A1453)) &lt; 91), AND(65 &lt;= CODE(UPPER(RIGHT(A1453, 1))), CODE(UPPER(RIGHT(A1453, 1))) &lt; 91))</f>
        <v>1</v>
      </c>
      <c r="D1453">
        <v>0.356493</v>
      </c>
      <c r="E1453">
        <v>18</v>
      </c>
      <c r="F1453">
        <v>-2.7111299999999998</v>
      </c>
      <c r="G1453">
        <v>-10.9109</v>
      </c>
      <c r="H1453">
        <v>-13.1252</v>
      </c>
    </row>
    <row r="1454" spans="1:8" hidden="1" x14ac:dyDescent="0.3">
      <c r="A1454" t="s">
        <v>3330</v>
      </c>
      <c r="B1454" t="b">
        <f>OR(AND(65 &lt;= CODE(UPPER(A1454)), CODE(UPPER(A1454)) &lt; 91), AND(65 &lt;= CODE(UPPER(RIGHT(A1454, 1))), CODE(UPPER(RIGHT(A1454, 1))) &lt; 91))</f>
        <v>1</v>
      </c>
      <c r="D1454">
        <v>0.35632999999999998</v>
      </c>
      <c r="E1454">
        <v>201</v>
      </c>
      <c r="F1454">
        <v>-2.9762599999999999</v>
      </c>
      <c r="G1454">
        <v>-10.605399999999999</v>
      </c>
      <c r="H1454">
        <v>-12.026199999999999</v>
      </c>
    </row>
    <row r="1455" spans="1:8" hidden="1" x14ac:dyDescent="0.3">
      <c r="A1455" t="s">
        <v>3331</v>
      </c>
      <c r="B1455" t="b">
        <f>OR(AND(65 &lt;= CODE(UPPER(A1455)), CODE(UPPER(A1455)) &lt; 91), AND(65 &lt;= CODE(UPPER(RIGHT(A1455, 1))), CODE(UPPER(RIGHT(A1455, 1))) &lt; 91))</f>
        <v>1</v>
      </c>
      <c r="C1455">
        <v>1</v>
      </c>
      <c r="D1455">
        <v>0.35629899999999998</v>
      </c>
      <c r="E1455">
        <v>13</v>
      </c>
      <c r="F1455">
        <v>-2.01085</v>
      </c>
      <c r="G1455">
        <v>-10.227600000000001</v>
      </c>
      <c r="H1455">
        <v>-11.855700000000001</v>
      </c>
    </row>
    <row r="1456" spans="1:8" hidden="1" x14ac:dyDescent="0.3">
      <c r="A1456" t="s">
        <v>3332</v>
      </c>
      <c r="B1456" t="b">
        <f>OR(AND(65 &lt;= CODE(UPPER(A1456)), CODE(UPPER(A1456)) &lt; 91), AND(65 &lt;= CODE(UPPER(RIGHT(A1456, 1))), CODE(UPPER(RIGHT(A1456, 1))) &lt; 91))</f>
        <v>1</v>
      </c>
      <c r="D1456">
        <v>0.35627399999999998</v>
      </c>
      <c r="E1456">
        <v>100</v>
      </c>
      <c r="F1456">
        <v>-3.39269</v>
      </c>
      <c r="G1456">
        <v>-10.305199999999999</v>
      </c>
      <c r="H1456">
        <v>-11.3874</v>
      </c>
    </row>
    <row r="1457" spans="1:8" hidden="1" x14ac:dyDescent="0.3">
      <c r="A1457" t="s">
        <v>3333</v>
      </c>
      <c r="B1457" t="b">
        <f>OR(AND(65 &lt;= CODE(UPPER(A1457)), CODE(UPPER(A1457)) &lt; 91), AND(65 &lt;= CODE(UPPER(RIGHT(A1457, 1))), CODE(UPPER(RIGHT(A1457, 1))) &lt; 91))</f>
        <v>1</v>
      </c>
      <c r="D1457">
        <v>0.35607800000000001</v>
      </c>
      <c r="E1457">
        <v>17</v>
      </c>
      <c r="F1457">
        <v>-3.99993</v>
      </c>
      <c r="G1457">
        <v>-10.846299999999999</v>
      </c>
      <c r="H1457">
        <v>-12.4732</v>
      </c>
    </row>
    <row r="1458" spans="1:8" hidden="1" x14ac:dyDescent="0.3">
      <c r="A1458" t="s">
        <v>3334</v>
      </c>
      <c r="B1458" t="b">
        <f>OR(AND(65 &lt;= CODE(UPPER(A1458)), CODE(UPPER(A1458)) &lt; 91), AND(65 &lt;= CODE(UPPER(RIGHT(A1458, 1))), CODE(UPPER(RIGHT(A1458, 1))) &lt; 91))</f>
        <v>1</v>
      </c>
      <c r="D1458">
        <v>0.35600999999999999</v>
      </c>
      <c r="E1458">
        <v>34</v>
      </c>
      <c r="F1458">
        <v>-3.8790499999999999</v>
      </c>
      <c r="G1458">
        <v>-11.3498</v>
      </c>
      <c r="H1458">
        <v>-13.4817</v>
      </c>
    </row>
    <row r="1459" spans="1:8" hidden="1" x14ac:dyDescent="0.3">
      <c r="A1459" t="s">
        <v>3335</v>
      </c>
      <c r="B1459" t="b">
        <f>OR(AND(65 &lt;= CODE(UPPER(A1459)), CODE(UPPER(A1459)) &lt; 91), AND(65 &lt;= CODE(UPPER(RIGHT(A1459, 1))), CODE(UPPER(RIGHT(A1459, 1))) &lt; 91))</f>
        <v>1</v>
      </c>
      <c r="C1459">
        <v>1</v>
      </c>
      <c r="D1459">
        <v>0.35583100000000001</v>
      </c>
      <c r="E1459">
        <v>221</v>
      </c>
      <c r="F1459">
        <v>-1.94485</v>
      </c>
      <c r="G1459">
        <v>-10.132</v>
      </c>
      <c r="H1459">
        <v>-10.343</v>
      </c>
    </row>
    <row r="1460" spans="1:8" hidden="1" x14ac:dyDescent="0.3">
      <c r="A1460" t="s">
        <v>3336</v>
      </c>
      <c r="B1460" t="b">
        <f>OR(AND(65 &lt;= CODE(UPPER(A1460)), CODE(UPPER(A1460)) &lt; 91), AND(65 &lt;= CODE(UPPER(RIGHT(A1460, 1))), CODE(UPPER(RIGHT(A1460, 1))) &lt; 91))</f>
        <v>1</v>
      </c>
      <c r="D1460">
        <v>0.35580099999999998</v>
      </c>
      <c r="E1460">
        <v>46</v>
      </c>
      <c r="F1460">
        <v>-3.3753299999999999</v>
      </c>
      <c r="G1460">
        <v>-11.077500000000001</v>
      </c>
      <c r="H1460">
        <v>-12.6502</v>
      </c>
    </row>
    <row r="1461" spans="1:8" hidden="1" x14ac:dyDescent="0.3">
      <c r="A1461" t="s">
        <v>3337</v>
      </c>
      <c r="B1461" t="b">
        <f>OR(AND(65 &lt;= CODE(UPPER(A1461)), CODE(UPPER(A1461)) &lt; 91), AND(65 &lt;= CODE(UPPER(RIGHT(A1461, 1))), CODE(UPPER(RIGHT(A1461, 1))) &lt; 91))</f>
        <v>1</v>
      </c>
      <c r="C1461">
        <v>1</v>
      </c>
      <c r="D1461">
        <v>0.355794</v>
      </c>
      <c r="E1461">
        <v>44</v>
      </c>
      <c r="F1461">
        <v>-2.2712400000000001</v>
      </c>
      <c r="G1461">
        <v>-10.613</v>
      </c>
      <c r="H1461">
        <v>-11.0351</v>
      </c>
    </row>
    <row r="1462" spans="1:8" hidden="1" x14ac:dyDescent="0.3">
      <c r="A1462" t="s">
        <v>3338</v>
      </c>
      <c r="B1462" t="b">
        <f>OR(AND(65 &lt;= CODE(UPPER(A1462)), CODE(UPPER(A1462)) &lt; 91), AND(65 &lt;= CODE(UPPER(RIGHT(A1462, 1))), CODE(UPPER(RIGHT(A1462, 1))) &lt; 91))</f>
        <v>0</v>
      </c>
      <c r="D1462">
        <v>0.355763</v>
      </c>
      <c r="E1462">
        <v>46</v>
      </c>
      <c r="F1462">
        <v>-4.1558400000000004</v>
      </c>
      <c r="G1462">
        <v>-11.436</v>
      </c>
      <c r="H1462">
        <v>-13.6873</v>
      </c>
    </row>
    <row r="1463" spans="1:8" x14ac:dyDescent="0.3">
      <c r="A1463" s="3">
        <v>100000</v>
      </c>
      <c r="B1463" t="b">
        <f>OR(AND(65 &lt;= CODE(UPPER(A1463)), CODE(UPPER(A1463)) &lt; 91), AND(65 &lt;= CODE(UPPER(RIGHT(A1463, 1))), CODE(UPPER(RIGHT(A1463, 1))) &lt; 91))</f>
        <v>0</v>
      </c>
      <c r="C1463" s="3"/>
      <c r="D1463">
        <v>0.35575800000000002</v>
      </c>
      <c r="E1463">
        <v>14</v>
      </c>
      <c r="F1463">
        <v>-2.4843700000000002</v>
      </c>
      <c r="G1463">
        <v>-10.614100000000001</v>
      </c>
      <c r="H1463">
        <v>-12.314399999999999</v>
      </c>
    </row>
    <row r="1464" spans="1:8" hidden="1" x14ac:dyDescent="0.3">
      <c r="A1464" t="s">
        <v>3339</v>
      </c>
      <c r="B1464" t="b">
        <f>OR(AND(65 &lt;= CODE(UPPER(A1464)), CODE(UPPER(A1464)) &lt; 91), AND(65 &lt;= CODE(UPPER(RIGHT(A1464, 1))), CODE(UPPER(RIGHT(A1464, 1))) &lt; 91))</f>
        <v>1</v>
      </c>
      <c r="D1464">
        <v>0.355682</v>
      </c>
      <c r="E1464">
        <v>25</v>
      </c>
      <c r="F1464">
        <v>-3.5990600000000001</v>
      </c>
      <c r="G1464">
        <v>-11.2142</v>
      </c>
      <c r="H1464">
        <v>-12.574299999999999</v>
      </c>
    </row>
    <row r="1465" spans="1:8" hidden="1" x14ac:dyDescent="0.3">
      <c r="A1465" t="s">
        <v>3340</v>
      </c>
      <c r="B1465" t="b">
        <f>OR(AND(65 &lt;= CODE(UPPER(A1465)), CODE(UPPER(A1465)) &lt; 91), AND(65 &lt;= CODE(UPPER(RIGHT(A1465, 1))), CODE(UPPER(RIGHT(A1465, 1))) &lt; 91))</f>
        <v>1</v>
      </c>
      <c r="D1465">
        <v>0.35563699999999998</v>
      </c>
      <c r="E1465">
        <v>28</v>
      </c>
      <c r="F1465">
        <v>-3.4059599999999999</v>
      </c>
      <c r="G1465">
        <v>-10.9299</v>
      </c>
      <c r="H1465">
        <v>-12.5427</v>
      </c>
    </row>
    <row r="1466" spans="1:8" hidden="1" x14ac:dyDescent="0.3">
      <c r="A1466" t="s">
        <v>3342</v>
      </c>
      <c r="B1466" t="b">
        <f>OR(AND(65 &lt;= CODE(UPPER(A1466)), CODE(UPPER(A1466)) &lt; 91), AND(65 &lt;= CODE(UPPER(RIGHT(A1466, 1))), CODE(UPPER(RIGHT(A1466, 1))) &lt; 91))</f>
        <v>0</v>
      </c>
      <c r="D1466">
        <v>0.35548099999999999</v>
      </c>
      <c r="E1466">
        <v>15</v>
      </c>
      <c r="F1466">
        <v>-4.1558400000000004</v>
      </c>
      <c r="G1466">
        <v>-11.436</v>
      </c>
      <c r="H1466">
        <v>-13.6873</v>
      </c>
    </row>
    <row r="1467" spans="1:8" hidden="1" x14ac:dyDescent="0.3">
      <c r="A1467" t="s">
        <v>3343</v>
      </c>
      <c r="B1467" t="b">
        <f>OR(AND(65 &lt;= CODE(UPPER(A1467)), CODE(UPPER(A1467)) &lt; 91), AND(65 &lt;= CODE(UPPER(RIGHT(A1467, 1))), CODE(UPPER(RIGHT(A1467, 1))) &lt; 91))</f>
        <v>0</v>
      </c>
      <c r="D1467">
        <v>0.35548099999999999</v>
      </c>
      <c r="E1467">
        <v>15</v>
      </c>
      <c r="F1467">
        <v>-4.1558400000000004</v>
      </c>
      <c r="G1467">
        <v>-11.436</v>
      </c>
      <c r="H1467">
        <v>-13.6873</v>
      </c>
    </row>
    <row r="1468" spans="1:8" hidden="1" x14ac:dyDescent="0.3">
      <c r="A1468" t="s">
        <v>3344</v>
      </c>
      <c r="B1468" t="b">
        <f>OR(AND(65 &lt;= CODE(UPPER(A1468)), CODE(UPPER(A1468)) &lt; 91), AND(65 &lt;= CODE(UPPER(RIGHT(A1468, 1))), CODE(UPPER(RIGHT(A1468, 1))) &lt; 91))</f>
        <v>0</v>
      </c>
      <c r="D1468">
        <v>0.35548099999999999</v>
      </c>
      <c r="E1468">
        <v>15</v>
      </c>
      <c r="F1468">
        <v>-4.1558400000000004</v>
      </c>
      <c r="G1468">
        <v>-11.436</v>
      </c>
      <c r="H1468">
        <v>-13.6873</v>
      </c>
    </row>
    <row r="1469" spans="1:8" hidden="1" x14ac:dyDescent="0.3">
      <c r="A1469" t="s">
        <v>3345</v>
      </c>
      <c r="B1469" t="b">
        <f>OR(AND(65 &lt;= CODE(UPPER(A1469)), CODE(UPPER(A1469)) &lt; 91), AND(65 &lt;= CODE(UPPER(RIGHT(A1469, 1))), CODE(UPPER(RIGHT(A1469, 1))) &lt; 91))</f>
        <v>0</v>
      </c>
      <c r="D1469">
        <v>0.35548099999999999</v>
      </c>
      <c r="E1469">
        <v>15</v>
      </c>
      <c r="F1469">
        <v>-4.1558400000000004</v>
      </c>
      <c r="G1469">
        <v>-11.436</v>
      </c>
      <c r="H1469">
        <v>-13.6873</v>
      </c>
    </row>
    <row r="1470" spans="1:8" hidden="1" x14ac:dyDescent="0.3">
      <c r="A1470" t="s">
        <v>3346</v>
      </c>
      <c r="B1470" t="b">
        <f>OR(AND(65 &lt;= CODE(UPPER(A1470)), CODE(UPPER(A1470)) &lt; 91), AND(65 &lt;= CODE(UPPER(RIGHT(A1470, 1))), CODE(UPPER(RIGHT(A1470, 1))) &lt; 91))</f>
        <v>0</v>
      </c>
      <c r="D1470">
        <v>0.35548099999999999</v>
      </c>
      <c r="E1470">
        <v>15</v>
      </c>
      <c r="F1470">
        <v>-4.1558400000000004</v>
      </c>
      <c r="G1470">
        <v>-11.436</v>
      </c>
      <c r="H1470">
        <v>-13.6873</v>
      </c>
    </row>
    <row r="1471" spans="1:8" hidden="1" x14ac:dyDescent="0.3">
      <c r="A1471" t="s">
        <v>3347</v>
      </c>
      <c r="B1471" t="b">
        <f>OR(AND(65 &lt;= CODE(UPPER(A1471)), CODE(UPPER(A1471)) &lt; 91), AND(65 &lt;= CODE(UPPER(RIGHT(A1471, 1))), CODE(UPPER(RIGHT(A1471, 1))) &lt; 91))</f>
        <v>1</v>
      </c>
      <c r="D1471">
        <v>0.35522900000000002</v>
      </c>
      <c r="E1471">
        <v>37</v>
      </c>
      <c r="F1471">
        <v>-1.90909</v>
      </c>
      <c r="G1471">
        <v>-10.529</v>
      </c>
      <c r="H1471">
        <v>-11.955299999999999</v>
      </c>
    </row>
    <row r="1472" spans="1:8" hidden="1" x14ac:dyDescent="0.3">
      <c r="A1472" t="s">
        <v>3348</v>
      </c>
      <c r="B1472" t="b">
        <f>OR(AND(65 &lt;= CODE(UPPER(A1472)), CODE(UPPER(A1472)) &lt; 91), AND(65 &lt;= CODE(UPPER(RIGHT(A1472, 1))), CODE(UPPER(RIGHT(A1472, 1))) &lt; 91))</f>
        <v>1</v>
      </c>
      <c r="D1472">
        <v>0.35519800000000001</v>
      </c>
      <c r="E1472">
        <v>38</v>
      </c>
      <c r="F1472">
        <v>-3.0683199999999999</v>
      </c>
      <c r="G1472">
        <v>-10.564500000000001</v>
      </c>
      <c r="H1472">
        <v>-11.296900000000001</v>
      </c>
    </row>
    <row r="1473" spans="1:8" hidden="1" x14ac:dyDescent="0.3">
      <c r="A1473" t="s">
        <v>3349</v>
      </c>
      <c r="B1473" t="b">
        <f>OR(AND(65 &lt;= CODE(UPPER(A1473)), CODE(UPPER(A1473)) &lt; 91), AND(65 &lt;= CODE(UPPER(RIGHT(A1473, 1))), CODE(UPPER(RIGHT(A1473, 1))) &lt; 91))</f>
        <v>1</v>
      </c>
      <c r="D1473">
        <v>0.35519600000000001</v>
      </c>
      <c r="E1473">
        <v>49</v>
      </c>
      <c r="F1473">
        <v>-3.9510399999999999</v>
      </c>
      <c r="G1473">
        <v>-11.273999999999999</v>
      </c>
      <c r="H1473">
        <v>-13.092000000000001</v>
      </c>
    </row>
    <row r="1474" spans="1:8" hidden="1" x14ac:dyDescent="0.3">
      <c r="A1474" t="s">
        <v>3351</v>
      </c>
      <c r="B1474" t="b">
        <f>OR(AND(65 &lt;= CODE(UPPER(A1474)), CODE(UPPER(A1474)) &lt; 91), AND(65 &lt;= CODE(UPPER(RIGHT(A1474, 1))), CODE(UPPER(RIGHT(A1474, 1))) &lt; 91))</f>
        <v>1</v>
      </c>
      <c r="D1474">
        <v>0.354854</v>
      </c>
      <c r="E1474">
        <v>43</v>
      </c>
      <c r="F1474">
        <v>-2.95242</v>
      </c>
      <c r="G1474">
        <v>-10.386900000000001</v>
      </c>
      <c r="H1474">
        <v>-10.7271</v>
      </c>
    </row>
    <row r="1475" spans="1:8" hidden="1" x14ac:dyDescent="0.3">
      <c r="A1475" t="s">
        <v>3352</v>
      </c>
      <c r="B1475" t="b">
        <f>OR(AND(65 &lt;= CODE(UPPER(A1475)), CODE(UPPER(A1475)) &lt; 91), AND(65 &lt;= CODE(UPPER(RIGHT(A1475, 1))), CODE(UPPER(RIGHT(A1475, 1))) &lt; 91))</f>
        <v>1</v>
      </c>
      <c r="D1475">
        <v>0.35480600000000001</v>
      </c>
      <c r="E1475">
        <v>71</v>
      </c>
      <c r="F1475">
        <v>-3.9809999999999999</v>
      </c>
      <c r="G1475">
        <v>-8.1438400000000009</v>
      </c>
      <c r="H1475">
        <v>-8.1438400000000009</v>
      </c>
    </row>
    <row r="1476" spans="1:8" x14ac:dyDescent="0.3">
      <c r="A1476" t="s">
        <v>3353</v>
      </c>
      <c r="B1476" t="b">
        <f>OR(AND(65 &lt;= CODE(UPPER(A1476)), CODE(UPPER(A1476)) &lt; 91), AND(65 &lt;= CODE(UPPER(RIGHT(A1476, 1))), CODE(UPPER(RIGHT(A1476, 1))) &lt; 91))</f>
        <v>0</v>
      </c>
      <c r="C1476">
        <v>1</v>
      </c>
      <c r="D1476">
        <v>0.35478799999999999</v>
      </c>
      <c r="E1476">
        <v>952</v>
      </c>
      <c r="F1476">
        <v>-2.3750100000000001</v>
      </c>
      <c r="G1476">
        <v>-10.1426</v>
      </c>
      <c r="H1476">
        <v>-9.7400900000000004</v>
      </c>
    </row>
    <row r="1477" spans="1:8" hidden="1" x14ac:dyDescent="0.3">
      <c r="A1477" t="s">
        <v>3354</v>
      </c>
      <c r="B1477" t="b">
        <f>OR(AND(65 &lt;= CODE(UPPER(A1477)), CODE(UPPER(A1477)) &lt; 91), AND(65 &lt;= CODE(UPPER(RIGHT(A1477, 1))), CODE(UPPER(RIGHT(A1477, 1))) &lt; 91))</f>
        <v>1</v>
      </c>
      <c r="D1477">
        <v>0.35475299999999999</v>
      </c>
      <c r="E1477">
        <v>15</v>
      </c>
      <c r="F1477">
        <v>-2.6011199999999999</v>
      </c>
      <c r="G1477">
        <v>-10.4847</v>
      </c>
      <c r="H1477">
        <v>-12.115600000000001</v>
      </c>
    </row>
    <row r="1478" spans="1:8" hidden="1" x14ac:dyDescent="0.3">
      <c r="A1478" t="s">
        <v>3355</v>
      </c>
      <c r="B1478" t="b">
        <f>OR(AND(65 &lt;= CODE(UPPER(A1478)), CODE(UPPER(A1478)) &lt; 91), AND(65 &lt;= CODE(UPPER(RIGHT(A1478, 1))), CODE(UPPER(RIGHT(A1478, 1))) &lt; 91))</f>
        <v>1</v>
      </c>
      <c r="D1478">
        <v>0.354711</v>
      </c>
      <c r="E1478">
        <v>54</v>
      </c>
      <c r="F1478">
        <v>-3.7284999999999999</v>
      </c>
      <c r="G1478">
        <v>-11.174300000000001</v>
      </c>
      <c r="H1478">
        <v>-13.097</v>
      </c>
    </row>
    <row r="1479" spans="1:8" hidden="1" x14ac:dyDescent="0.3">
      <c r="A1479" t="s">
        <v>3356</v>
      </c>
      <c r="B1479" t="b">
        <f>OR(AND(65 &lt;= CODE(UPPER(A1479)), CODE(UPPER(A1479)) &lt; 91), AND(65 &lt;= CODE(UPPER(RIGHT(A1479, 1))), CODE(UPPER(RIGHT(A1479, 1))) &lt; 91))</f>
        <v>1</v>
      </c>
      <c r="D1479">
        <v>0.35452400000000001</v>
      </c>
      <c r="E1479">
        <v>2333</v>
      </c>
      <c r="F1479">
        <v>-3.3657400000000002</v>
      </c>
      <c r="G1479">
        <v>-9.8990799999999997</v>
      </c>
      <c r="H1479">
        <v>-10.7508</v>
      </c>
    </row>
    <row r="1480" spans="1:8" hidden="1" x14ac:dyDescent="0.3">
      <c r="A1480" t="s">
        <v>3357</v>
      </c>
      <c r="B1480" t="b">
        <f>OR(AND(65 &lt;= CODE(UPPER(A1480)), CODE(UPPER(A1480)) &lt; 91), AND(65 &lt;= CODE(UPPER(RIGHT(A1480, 1))), CODE(UPPER(RIGHT(A1480, 1))) &lt; 91))</f>
        <v>1</v>
      </c>
      <c r="C1480">
        <v>1</v>
      </c>
      <c r="D1480">
        <v>0.35419200000000001</v>
      </c>
      <c r="E1480">
        <v>73</v>
      </c>
      <c r="F1480">
        <v>-0.64357600000000004</v>
      </c>
      <c r="G1480">
        <v>-9.5562500000000004</v>
      </c>
      <c r="H1480">
        <v>-11.174799999999999</v>
      </c>
    </row>
    <row r="1481" spans="1:8" hidden="1" x14ac:dyDescent="0.3">
      <c r="A1481" t="s">
        <v>3358</v>
      </c>
      <c r="B1481" t="b">
        <f>OR(AND(65 &lt;= CODE(UPPER(A1481)), CODE(UPPER(A1481)) &lt; 91), AND(65 &lt;= CODE(UPPER(RIGHT(A1481, 1))), CODE(UPPER(RIGHT(A1481, 1))) &lt; 91))</f>
        <v>1</v>
      </c>
      <c r="C1481">
        <v>1</v>
      </c>
      <c r="D1481">
        <v>0.35416799999999998</v>
      </c>
      <c r="E1481">
        <v>28</v>
      </c>
      <c r="F1481">
        <v>-0.76398299999999997</v>
      </c>
      <c r="G1481">
        <v>-10.0473</v>
      </c>
      <c r="H1481">
        <v>-12.064500000000001</v>
      </c>
    </row>
    <row r="1482" spans="1:8" hidden="1" x14ac:dyDescent="0.3">
      <c r="A1482" t="s">
        <v>3392</v>
      </c>
      <c r="B1482" t="b">
        <f>OR(AND(65 &lt;= CODE(UPPER(A1482)), CODE(UPPER(A1482)) &lt; 91), AND(65 &lt;= CODE(UPPER(RIGHT(A1482, 1))), CODE(UPPER(RIGHT(A1482, 1))) &lt; 91))</f>
        <v>1</v>
      </c>
      <c r="D1482">
        <v>0.35079900000000003</v>
      </c>
      <c r="E1482">
        <v>46</v>
      </c>
      <c r="F1482">
        <v>0</v>
      </c>
      <c r="G1482">
        <v>0</v>
      </c>
      <c r="H1482">
        <v>0</v>
      </c>
    </row>
    <row r="1483" spans="1:8" hidden="1" x14ac:dyDescent="0.3">
      <c r="A1483" t="s">
        <v>3359</v>
      </c>
      <c r="B1483" t="b">
        <f>OR(AND(65 &lt;= CODE(UPPER(A1483)), CODE(UPPER(A1483)) &lt; 91), AND(65 &lt;= CODE(UPPER(RIGHT(A1483, 1))), CODE(UPPER(RIGHT(A1483, 1))) &lt; 91))</f>
        <v>1</v>
      </c>
      <c r="D1483">
        <v>0.35400399999999999</v>
      </c>
      <c r="E1483">
        <v>187</v>
      </c>
      <c r="F1483">
        <v>-3.3102</v>
      </c>
      <c r="G1483">
        <v>-10.7401</v>
      </c>
      <c r="H1483">
        <v>-12.1989</v>
      </c>
    </row>
    <row r="1484" spans="1:8" hidden="1" x14ac:dyDescent="0.3">
      <c r="A1484" t="s">
        <v>3360</v>
      </c>
      <c r="B1484" t="b">
        <f>OR(AND(65 &lt;= CODE(UPPER(A1484)), CODE(UPPER(A1484)) &lt; 91), AND(65 &lt;= CODE(UPPER(RIGHT(A1484, 1))), CODE(UPPER(RIGHT(A1484, 1))) &lt; 91))</f>
        <v>1</v>
      </c>
      <c r="C1484">
        <v>1</v>
      </c>
      <c r="D1484">
        <v>0.35392499999999999</v>
      </c>
      <c r="E1484">
        <v>29</v>
      </c>
      <c r="F1484">
        <v>0.16188</v>
      </c>
      <c r="G1484">
        <v>-9.7700399999999998</v>
      </c>
      <c r="H1484">
        <v>-12.2623</v>
      </c>
    </row>
    <row r="1485" spans="1:8" x14ac:dyDescent="0.3">
      <c r="A1485" t="s">
        <v>3361</v>
      </c>
      <c r="B1485" t="b">
        <f>OR(AND(65 &lt;= CODE(UPPER(A1485)), CODE(UPPER(A1485)) &lt; 91), AND(65 &lt;= CODE(UPPER(RIGHT(A1485, 1))), CODE(UPPER(RIGHT(A1485, 1))) &lt; 91))</f>
        <v>0</v>
      </c>
      <c r="C1485">
        <v>1</v>
      </c>
      <c r="D1485">
        <v>0.35382999999999998</v>
      </c>
      <c r="E1485">
        <v>34</v>
      </c>
      <c r="F1485">
        <v>-1.3657999999999999</v>
      </c>
      <c r="G1485">
        <v>-10.354900000000001</v>
      </c>
      <c r="H1485">
        <v>-12.602</v>
      </c>
    </row>
    <row r="1486" spans="1:8" hidden="1" x14ac:dyDescent="0.3">
      <c r="A1486" t="s">
        <v>3362</v>
      </c>
      <c r="B1486" t="b">
        <f>OR(AND(65 &lt;= CODE(UPPER(A1486)), CODE(UPPER(A1486)) &lt; 91), AND(65 &lt;= CODE(UPPER(RIGHT(A1486, 1))), CODE(UPPER(RIGHT(A1486, 1))) &lt; 91))</f>
        <v>1</v>
      </c>
      <c r="C1486">
        <v>1</v>
      </c>
      <c r="D1486">
        <v>0.353738</v>
      </c>
      <c r="E1486">
        <v>24</v>
      </c>
      <c r="F1486">
        <v>-2.1608499999999999</v>
      </c>
      <c r="G1486">
        <v>-10.605600000000001</v>
      </c>
      <c r="H1486">
        <v>-12.150399999999999</v>
      </c>
    </row>
    <row r="1487" spans="1:8" hidden="1" x14ac:dyDescent="0.3">
      <c r="A1487" t="s">
        <v>3363</v>
      </c>
      <c r="B1487" t="b">
        <f>OR(AND(65 &lt;= CODE(UPPER(A1487)), CODE(UPPER(A1487)) &lt; 91), AND(65 &lt;= CODE(UPPER(RIGHT(A1487, 1))), CODE(UPPER(RIGHT(A1487, 1))) &lt; 91))</f>
        <v>1</v>
      </c>
      <c r="D1487">
        <v>0.353711</v>
      </c>
      <c r="E1487">
        <v>435</v>
      </c>
      <c r="F1487">
        <v>-2.9369200000000002</v>
      </c>
      <c r="G1487">
        <v>-10.5852</v>
      </c>
      <c r="H1487">
        <v>-11.7865</v>
      </c>
    </row>
    <row r="1488" spans="1:8" hidden="1" x14ac:dyDescent="0.3">
      <c r="A1488" t="s">
        <v>3364</v>
      </c>
      <c r="B1488" t="b">
        <f>OR(AND(65 &lt;= CODE(UPPER(A1488)), CODE(UPPER(A1488)) &lt; 91), AND(65 &lt;= CODE(UPPER(RIGHT(A1488, 1))), CODE(UPPER(RIGHT(A1488, 1))) &lt; 91))</f>
        <v>0</v>
      </c>
      <c r="D1488">
        <v>0.35360999999999998</v>
      </c>
      <c r="E1488">
        <v>263</v>
      </c>
      <c r="F1488">
        <v>-4.1637500000000003</v>
      </c>
      <c r="G1488">
        <v>-11.3721</v>
      </c>
      <c r="H1488">
        <v>-13.5883</v>
      </c>
    </row>
    <row r="1489" spans="1:8" hidden="1" x14ac:dyDescent="0.3">
      <c r="A1489" t="s">
        <v>3365</v>
      </c>
      <c r="B1489" t="b">
        <f>OR(AND(65 &lt;= CODE(UPPER(A1489)), CODE(UPPER(A1489)) &lt; 91), AND(65 &lt;= CODE(UPPER(RIGHT(A1489, 1))), CODE(UPPER(RIGHT(A1489, 1))) &lt; 91))</f>
        <v>0</v>
      </c>
      <c r="D1489">
        <v>0.35357100000000002</v>
      </c>
      <c r="E1489">
        <v>194</v>
      </c>
      <c r="F1489">
        <v>-3.6315</v>
      </c>
      <c r="G1489">
        <v>-11.2879</v>
      </c>
      <c r="H1489">
        <v>-12.843</v>
      </c>
    </row>
    <row r="1490" spans="1:8" hidden="1" x14ac:dyDescent="0.3">
      <c r="A1490" t="s">
        <v>3366</v>
      </c>
      <c r="B1490" t="b">
        <f>OR(AND(65 &lt;= CODE(UPPER(A1490)), CODE(UPPER(A1490)) &lt; 91), AND(65 &lt;= CODE(UPPER(RIGHT(A1490, 1))), CODE(UPPER(RIGHT(A1490, 1))) &lt; 91))</f>
        <v>1</v>
      </c>
      <c r="C1490">
        <v>1</v>
      </c>
      <c r="D1490">
        <v>0.35347899999999999</v>
      </c>
      <c r="E1490">
        <v>15</v>
      </c>
      <c r="F1490">
        <v>-1.8925399999999999</v>
      </c>
      <c r="G1490">
        <v>-10.5191</v>
      </c>
      <c r="H1490">
        <v>-12.011900000000001</v>
      </c>
    </row>
    <row r="1491" spans="1:8" hidden="1" x14ac:dyDescent="0.3">
      <c r="A1491" t="s">
        <v>3367</v>
      </c>
      <c r="B1491" t="b">
        <f>OR(AND(65 &lt;= CODE(UPPER(A1491)), CODE(UPPER(A1491)) &lt; 91), AND(65 &lt;= CODE(UPPER(RIGHT(A1491, 1))), CODE(UPPER(RIGHT(A1491, 1))) &lt; 91))</f>
        <v>1</v>
      </c>
      <c r="D1491">
        <v>0.35338700000000001</v>
      </c>
      <c r="E1491">
        <v>19</v>
      </c>
      <c r="F1491">
        <v>-2.94394</v>
      </c>
      <c r="G1491">
        <v>-10.9694</v>
      </c>
      <c r="H1491">
        <v>-11.519500000000001</v>
      </c>
    </row>
    <row r="1492" spans="1:8" hidden="1" x14ac:dyDescent="0.3">
      <c r="A1492" t="s">
        <v>3368</v>
      </c>
      <c r="B1492" t="b">
        <f>OR(AND(65 &lt;= CODE(UPPER(A1492)), CODE(UPPER(A1492)) &lt; 91), AND(65 &lt;= CODE(UPPER(RIGHT(A1492, 1))), CODE(UPPER(RIGHT(A1492, 1))) &lt; 91))</f>
        <v>0</v>
      </c>
      <c r="D1492">
        <v>0.35338399999999998</v>
      </c>
      <c r="E1492">
        <v>1052</v>
      </c>
      <c r="F1492">
        <v>-3.6653699999999998</v>
      </c>
      <c r="G1492">
        <v>-10.5898</v>
      </c>
      <c r="H1492">
        <v>-10.5898</v>
      </c>
    </row>
    <row r="1493" spans="1:8" x14ac:dyDescent="0.3">
      <c r="A1493" t="s">
        <v>3369</v>
      </c>
      <c r="B1493" t="b">
        <f>OR(AND(65 &lt;= CODE(UPPER(A1493)), CODE(UPPER(A1493)) &lt; 91), AND(65 &lt;= CODE(UPPER(RIGHT(A1493, 1))), CODE(UPPER(RIGHT(A1493, 1))) &lt; 91))</f>
        <v>0</v>
      </c>
      <c r="D1493">
        <v>0.35332599999999997</v>
      </c>
      <c r="E1493">
        <v>1279</v>
      </c>
      <c r="F1493">
        <v>-1.2159</v>
      </c>
      <c r="G1493">
        <v>-6.3090400000000004</v>
      </c>
      <c r="H1493">
        <v>-6.4107200000000004</v>
      </c>
    </row>
    <row r="1494" spans="1:8" hidden="1" x14ac:dyDescent="0.3">
      <c r="A1494" t="s">
        <v>3403</v>
      </c>
      <c r="B1494" t="b">
        <f>OR(AND(65 &lt;= CODE(UPPER(A1494)), CODE(UPPER(A1494)) &lt; 91), AND(65 &lt;= CODE(UPPER(RIGHT(A1494, 1))), CODE(UPPER(RIGHT(A1494, 1))) &lt; 91))</f>
        <v>1</v>
      </c>
      <c r="D1494">
        <v>0.349663</v>
      </c>
      <c r="E1494">
        <v>41</v>
      </c>
      <c r="F1494">
        <v>0</v>
      </c>
      <c r="G1494">
        <v>0</v>
      </c>
      <c r="H1494">
        <v>0</v>
      </c>
    </row>
    <row r="1495" spans="1:8" x14ac:dyDescent="0.3">
      <c r="A1495" t="s">
        <v>3371</v>
      </c>
      <c r="B1495" t="b">
        <f>OR(AND(65 &lt;= CODE(UPPER(A1495)), CODE(UPPER(A1495)) &lt; 91), AND(65 &lt;= CODE(UPPER(RIGHT(A1495, 1))), CODE(UPPER(RIGHT(A1495, 1))) &lt; 91))</f>
        <v>0</v>
      </c>
      <c r="C1495">
        <v>1</v>
      </c>
      <c r="D1495">
        <v>0.35307300000000003</v>
      </c>
      <c r="E1495">
        <v>53</v>
      </c>
      <c r="F1495">
        <v>-1.03135</v>
      </c>
      <c r="G1495">
        <v>-10.007199999999999</v>
      </c>
      <c r="H1495">
        <v>-9.9635400000000001</v>
      </c>
    </row>
    <row r="1496" spans="1:8" hidden="1" x14ac:dyDescent="0.3">
      <c r="A1496" t="s">
        <v>3405</v>
      </c>
      <c r="B1496" t="b">
        <f>OR(AND(65 &lt;= CODE(UPPER(A1496)), CODE(UPPER(A1496)) &lt; 91), AND(65 &lt;= CODE(UPPER(RIGHT(A1496, 1))), CODE(UPPER(RIGHT(A1496, 1))) &lt; 91))</f>
        <v>1</v>
      </c>
      <c r="D1496">
        <v>0.34940399999999999</v>
      </c>
      <c r="E1496">
        <v>42</v>
      </c>
      <c r="F1496">
        <v>0</v>
      </c>
      <c r="G1496">
        <v>0</v>
      </c>
      <c r="H1496">
        <v>0</v>
      </c>
    </row>
    <row r="1497" spans="1:8" hidden="1" x14ac:dyDescent="0.3">
      <c r="A1497" t="s">
        <v>210</v>
      </c>
      <c r="B1497" t="b">
        <f>OR(AND(65 &lt;= CODE(UPPER(A1497)), CODE(UPPER(A1497)) &lt; 91), AND(65 &lt;= CODE(UPPER(RIGHT(A1497, 1))), CODE(UPPER(RIGHT(A1497, 1))) &lt; 91))</f>
        <v>1</v>
      </c>
      <c r="D1497">
        <v>0.35299199999999997</v>
      </c>
      <c r="E1497">
        <v>26</v>
      </c>
      <c r="F1497">
        <v>-4.0679299999999996</v>
      </c>
      <c r="G1497">
        <v>-11.43</v>
      </c>
      <c r="H1497">
        <v>-13.5329</v>
      </c>
    </row>
    <row r="1498" spans="1:8" hidden="1" x14ac:dyDescent="0.3">
      <c r="A1498" t="s">
        <v>3372</v>
      </c>
      <c r="B1498" t="b">
        <f>OR(AND(65 &lt;= CODE(UPPER(A1498)), CODE(UPPER(A1498)) &lt; 91), AND(65 &lt;= CODE(UPPER(RIGHT(A1498, 1))), CODE(UPPER(RIGHT(A1498, 1))) &lt; 91))</f>
        <v>1</v>
      </c>
      <c r="D1498">
        <v>0.35298000000000002</v>
      </c>
      <c r="E1498">
        <v>208</v>
      </c>
      <c r="F1498">
        <v>-3.79779</v>
      </c>
      <c r="G1498">
        <v>-9.5826100000000007</v>
      </c>
      <c r="H1498">
        <v>-9.9047900000000002</v>
      </c>
    </row>
    <row r="1499" spans="1:8" hidden="1" x14ac:dyDescent="0.3">
      <c r="A1499" t="s">
        <v>3373</v>
      </c>
      <c r="B1499" t="b">
        <f>OR(AND(65 &lt;= CODE(UPPER(A1499)), CODE(UPPER(A1499)) &lt; 91), AND(65 &lt;= CODE(UPPER(RIGHT(A1499, 1))), CODE(UPPER(RIGHT(A1499, 1))) &lt; 91))</f>
        <v>1</v>
      </c>
      <c r="D1499">
        <v>0.35271200000000003</v>
      </c>
      <c r="E1499">
        <v>127</v>
      </c>
      <c r="F1499">
        <v>-2.9660299999999999</v>
      </c>
      <c r="G1499">
        <v>-11.039899999999999</v>
      </c>
      <c r="H1499">
        <v>-11.727399999999999</v>
      </c>
    </row>
    <row r="1500" spans="1:8" hidden="1" x14ac:dyDescent="0.3">
      <c r="A1500" t="s">
        <v>3374</v>
      </c>
      <c r="B1500" t="b">
        <f>OR(AND(65 &lt;= CODE(UPPER(A1500)), CODE(UPPER(A1500)) &lt; 91), AND(65 &lt;= CODE(UPPER(RIGHT(A1500, 1))), CODE(UPPER(RIGHT(A1500, 1))) &lt; 91))</f>
        <v>1</v>
      </c>
      <c r="C1500">
        <v>1</v>
      </c>
      <c r="D1500">
        <v>0.35270600000000002</v>
      </c>
      <c r="E1500">
        <v>20</v>
      </c>
      <c r="F1500">
        <v>-2.1629800000000001</v>
      </c>
      <c r="G1500">
        <v>-10.453799999999999</v>
      </c>
      <c r="H1500">
        <v>-10.727399999999999</v>
      </c>
    </row>
    <row r="1501" spans="1:8" hidden="1" x14ac:dyDescent="0.3">
      <c r="A1501" t="s">
        <v>3375</v>
      </c>
      <c r="B1501" t="b">
        <f>OR(AND(65 &lt;= CODE(UPPER(A1501)), CODE(UPPER(A1501)) &lt; 91), AND(65 &lt;= CODE(UPPER(RIGHT(A1501, 1))), CODE(UPPER(RIGHT(A1501, 1))) &lt; 91))</f>
        <v>1</v>
      </c>
      <c r="C1501">
        <v>1</v>
      </c>
      <c r="D1501">
        <v>0.35266500000000001</v>
      </c>
      <c r="E1501">
        <v>40</v>
      </c>
      <c r="F1501">
        <v>-1.4041699999999999</v>
      </c>
      <c r="G1501">
        <v>-9.9063199999999991</v>
      </c>
      <c r="H1501">
        <v>-12.6774</v>
      </c>
    </row>
    <row r="1502" spans="1:8" x14ac:dyDescent="0.3">
      <c r="A1502" t="s">
        <v>3376</v>
      </c>
      <c r="B1502" t="b">
        <f>OR(AND(65 &lt;= CODE(UPPER(A1502)), CODE(UPPER(A1502)) &lt; 91), AND(65 &lt;= CODE(UPPER(RIGHT(A1502, 1))), CODE(UPPER(RIGHT(A1502, 1))) &lt; 91))</f>
        <v>0</v>
      </c>
      <c r="C1502">
        <v>1</v>
      </c>
      <c r="D1502">
        <v>0.35250100000000001</v>
      </c>
      <c r="E1502">
        <v>11457</v>
      </c>
      <c r="F1502">
        <v>-0.91179399999999999</v>
      </c>
      <c r="G1502">
        <v>-9.7382500000000007</v>
      </c>
      <c r="H1502">
        <v>-13.312900000000001</v>
      </c>
    </row>
    <row r="1503" spans="1:8" x14ac:dyDescent="0.3">
      <c r="A1503" s="1">
        <v>10000</v>
      </c>
      <c r="B1503" t="b">
        <f>OR(AND(65 &lt;= CODE(UPPER(A1503)), CODE(UPPER(A1503)) &lt; 91), AND(65 &lt;= CODE(UPPER(RIGHT(A1503, 1))), CODE(UPPER(RIGHT(A1503, 1))) &lt; 91))</f>
        <v>0</v>
      </c>
      <c r="C1503" s="1"/>
      <c r="D1503">
        <v>0.352383</v>
      </c>
      <c r="E1503">
        <v>231</v>
      </c>
      <c r="F1503">
        <v>-1.94293</v>
      </c>
      <c r="G1503">
        <v>-7.6992399999999996</v>
      </c>
      <c r="H1503">
        <v>-7.6744599999999998</v>
      </c>
    </row>
    <row r="1504" spans="1:8" hidden="1" x14ac:dyDescent="0.3">
      <c r="A1504" t="s">
        <v>499</v>
      </c>
      <c r="B1504" t="b">
        <f>OR(AND(65 &lt;= CODE(UPPER(A1504)), CODE(UPPER(A1504)) &lt; 91), AND(65 &lt;= CODE(UPPER(RIGHT(A1504, 1))), CODE(UPPER(RIGHT(A1504, 1))) &lt; 91))</f>
        <v>1</v>
      </c>
      <c r="D1504">
        <v>0.352273</v>
      </c>
      <c r="E1504">
        <v>9266</v>
      </c>
      <c r="F1504">
        <v>-3.37277</v>
      </c>
      <c r="G1504">
        <v>-9.7903400000000005</v>
      </c>
      <c r="H1504">
        <v>-10.485300000000001</v>
      </c>
    </row>
    <row r="1505" spans="1:8" hidden="1" x14ac:dyDescent="0.3">
      <c r="A1505" t="s">
        <v>3377</v>
      </c>
      <c r="B1505" t="b">
        <f>OR(AND(65 &lt;= CODE(UPPER(A1505)), CODE(UPPER(A1505)) &lt; 91), AND(65 &lt;= CODE(UPPER(RIGHT(A1505, 1))), CODE(UPPER(RIGHT(A1505, 1))) &lt; 91))</f>
        <v>1</v>
      </c>
      <c r="C1505">
        <v>1</v>
      </c>
      <c r="D1505">
        <v>0.35219400000000001</v>
      </c>
      <c r="E1505">
        <v>82</v>
      </c>
      <c r="F1505">
        <v>-0.18468699999999999</v>
      </c>
      <c r="G1505">
        <v>-9.5885899999999999</v>
      </c>
      <c r="H1505">
        <v>-11.934100000000001</v>
      </c>
    </row>
    <row r="1506" spans="1:8" hidden="1" x14ac:dyDescent="0.3">
      <c r="A1506" t="s">
        <v>3378</v>
      </c>
      <c r="B1506" t="b">
        <f>OR(AND(65 &lt;= CODE(UPPER(A1506)), CODE(UPPER(A1506)) &lt; 91), AND(65 &lt;= CODE(UPPER(RIGHT(A1506, 1))), CODE(UPPER(RIGHT(A1506, 1))) &lt; 91))</f>
        <v>1</v>
      </c>
      <c r="D1506">
        <v>0.352076</v>
      </c>
      <c r="E1506">
        <v>33</v>
      </c>
      <c r="F1506">
        <v>-3.75522</v>
      </c>
      <c r="G1506">
        <v>-11.04</v>
      </c>
      <c r="H1506">
        <v>-12.9222</v>
      </c>
    </row>
    <row r="1507" spans="1:8" hidden="1" x14ac:dyDescent="0.3">
      <c r="A1507" t="s">
        <v>3379</v>
      </c>
      <c r="B1507" t="b">
        <f>OR(AND(65 &lt;= CODE(UPPER(A1507)), CODE(UPPER(A1507)) &lt; 91), AND(65 &lt;= CODE(UPPER(RIGHT(A1507, 1))), CODE(UPPER(RIGHT(A1507, 1))) &lt; 91))</f>
        <v>1</v>
      </c>
      <c r="D1507">
        <v>0.35186099999999998</v>
      </c>
      <c r="E1507">
        <v>42</v>
      </c>
      <c r="F1507">
        <v>-3.1312000000000002</v>
      </c>
      <c r="G1507">
        <v>-10.589700000000001</v>
      </c>
      <c r="H1507">
        <v>-11.947100000000001</v>
      </c>
    </row>
    <row r="1508" spans="1:8" hidden="1" x14ac:dyDescent="0.3">
      <c r="A1508" t="s">
        <v>3380</v>
      </c>
      <c r="B1508" t="b">
        <f>OR(AND(65 &lt;= CODE(UPPER(A1508)), CODE(UPPER(A1508)) &lt; 91), AND(65 &lt;= CODE(UPPER(RIGHT(A1508, 1))), CODE(UPPER(RIGHT(A1508, 1))) &lt; 91))</f>
        <v>1</v>
      </c>
      <c r="D1508">
        <v>0.35173199999999999</v>
      </c>
      <c r="E1508">
        <v>60</v>
      </c>
      <c r="F1508">
        <v>-3.0621399999999999</v>
      </c>
      <c r="G1508">
        <v>-10.9055</v>
      </c>
      <c r="H1508">
        <v>-12.4765</v>
      </c>
    </row>
    <row r="1509" spans="1:8" hidden="1" x14ac:dyDescent="0.3">
      <c r="A1509" t="s">
        <v>3381</v>
      </c>
      <c r="B1509" t="b">
        <f>OR(AND(65 &lt;= CODE(UPPER(A1509)), CODE(UPPER(A1509)) &lt; 91), AND(65 &lt;= CODE(UPPER(RIGHT(A1509, 1))), CODE(UPPER(RIGHT(A1509, 1))) &lt; 91))</f>
        <v>1</v>
      </c>
      <c r="C1509">
        <v>1</v>
      </c>
      <c r="D1509">
        <v>0.35172300000000001</v>
      </c>
      <c r="E1509">
        <v>90</v>
      </c>
      <c r="F1509">
        <v>-2.3074499999999998</v>
      </c>
      <c r="G1509">
        <v>-10.3451</v>
      </c>
      <c r="H1509">
        <v>-11.121499999999999</v>
      </c>
    </row>
    <row r="1510" spans="1:8" hidden="1" x14ac:dyDescent="0.3">
      <c r="A1510" t="s">
        <v>3382</v>
      </c>
      <c r="B1510" t="b">
        <f>OR(AND(65 &lt;= CODE(UPPER(A1510)), CODE(UPPER(A1510)) &lt; 91), AND(65 &lt;= CODE(UPPER(RIGHT(A1510, 1))), CODE(UPPER(RIGHT(A1510, 1))) &lt; 91))</f>
        <v>1</v>
      </c>
      <c r="D1510">
        <v>0.35165400000000002</v>
      </c>
      <c r="E1510">
        <v>108</v>
      </c>
      <c r="F1510">
        <v>-2.8705599999999998</v>
      </c>
      <c r="G1510">
        <v>-9.8394200000000005</v>
      </c>
      <c r="H1510">
        <v>-9.73752</v>
      </c>
    </row>
    <row r="1511" spans="1:8" x14ac:dyDescent="0.3">
      <c r="A1511" t="s">
        <v>3383</v>
      </c>
      <c r="B1511" t="b">
        <f>OR(AND(65 &lt;= CODE(UPPER(A1511)), CODE(UPPER(A1511)) &lt; 91), AND(65 &lt;= CODE(UPPER(RIGHT(A1511, 1))), CODE(UPPER(RIGHT(A1511, 1))) &lt; 91))</f>
        <v>0</v>
      </c>
      <c r="C1511">
        <v>1</v>
      </c>
      <c r="D1511">
        <v>0.35162399999999999</v>
      </c>
      <c r="E1511">
        <v>2437</v>
      </c>
      <c r="F1511">
        <v>-2.6100099999999999</v>
      </c>
      <c r="G1511">
        <v>-10.797800000000001</v>
      </c>
      <c r="H1511">
        <v>-12.105700000000001</v>
      </c>
    </row>
    <row r="1512" spans="1:8" hidden="1" x14ac:dyDescent="0.3">
      <c r="A1512" t="s">
        <v>3384</v>
      </c>
      <c r="B1512" t="b">
        <f>OR(AND(65 &lt;= CODE(UPPER(A1512)), CODE(UPPER(A1512)) &lt; 91), AND(65 &lt;= CODE(UPPER(RIGHT(A1512, 1))), CODE(UPPER(RIGHT(A1512, 1))) &lt; 91))</f>
        <v>1</v>
      </c>
      <c r="D1512">
        <v>0.35160400000000003</v>
      </c>
      <c r="E1512">
        <v>10</v>
      </c>
      <c r="F1512">
        <v>-2.7846000000000002</v>
      </c>
      <c r="G1512">
        <v>-10.3809</v>
      </c>
      <c r="H1512">
        <v>-11.244199999999999</v>
      </c>
    </row>
    <row r="1513" spans="1:8" x14ac:dyDescent="0.3">
      <c r="A1513" t="s">
        <v>3385</v>
      </c>
      <c r="B1513" t="b">
        <f>OR(AND(65 &lt;= CODE(UPPER(A1513)), CODE(UPPER(A1513)) &lt; 91), AND(65 &lt;= CODE(UPPER(RIGHT(A1513, 1))), CODE(UPPER(RIGHT(A1513, 1))) &lt; 91))</f>
        <v>0</v>
      </c>
      <c r="C1513">
        <v>1</v>
      </c>
      <c r="D1513">
        <v>0.351433</v>
      </c>
      <c r="E1513">
        <v>2078</v>
      </c>
      <c r="F1513">
        <v>-2.6118999999999999</v>
      </c>
      <c r="G1513">
        <v>-10.8187</v>
      </c>
      <c r="H1513">
        <v>-11.9491</v>
      </c>
    </row>
    <row r="1514" spans="1:8" hidden="1" x14ac:dyDescent="0.3">
      <c r="A1514" t="s">
        <v>3386</v>
      </c>
      <c r="B1514" t="b">
        <f>OR(AND(65 &lt;= CODE(UPPER(A1514)), CODE(UPPER(A1514)) &lt; 91), AND(65 &lt;= CODE(UPPER(RIGHT(A1514, 1))), CODE(UPPER(RIGHT(A1514, 1))) &lt; 91))</f>
        <v>1</v>
      </c>
      <c r="D1514">
        <v>0.35130400000000001</v>
      </c>
      <c r="E1514">
        <v>100</v>
      </c>
      <c r="F1514">
        <v>-3.5891299999999999</v>
      </c>
      <c r="G1514">
        <v>-10.8988</v>
      </c>
      <c r="H1514">
        <v>-12.5014</v>
      </c>
    </row>
    <row r="1515" spans="1:8" x14ac:dyDescent="0.3">
      <c r="A1515" t="s">
        <v>3387</v>
      </c>
      <c r="B1515" t="b">
        <f>OR(AND(65 &lt;= CODE(UPPER(A1515)), CODE(UPPER(A1515)) &lt; 91), AND(65 &lt;= CODE(UPPER(RIGHT(A1515, 1))), CODE(UPPER(RIGHT(A1515, 1))) &lt; 91))</f>
        <v>0</v>
      </c>
      <c r="C1515">
        <v>1</v>
      </c>
      <c r="D1515">
        <v>0.35122199999999998</v>
      </c>
      <c r="E1515">
        <v>176</v>
      </c>
      <c r="F1515">
        <v>-1.50698</v>
      </c>
      <c r="G1515">
        <v>-9.9438200000000005</v>
      </c>
      <c r="H1515">
        <v>-10.322699999999999</v>
      </c>
    </row>
    <row r="1516" spans="1:8" hidden="1" x14ac:dyDescent="0.3">
      <c r="A1516" t="s">
        <v>3388</v>
      </c>
      <c r="B1516" t="b">
        <f>OR(AND(65 &lt;= CODE(UPPER(A1516)), CODE(UPPER(A1516)) &lt; 91), AND(65 &lt;= CODE(UPPER(RIGHT(A1516, 1))), CODE(UPPER(RIGHT(A1516, 1))) &lt; 91))</f>
        <v>1</v>
      </c>
      <c r="D1516">
        <v>0.35114699999999999</v>
      </c>
      <c r="E1516">
        <v>55</v>
      </c>
      <c r="F1516">
        <v>-2.8359299999999998</v>
      </c>
      <c r="G1516">
        <v>-10.9603</v>
      </c>
      <c r="H1516">
        <v>-12.7485</v>
      </c>
    </row>
    <row r="1517" spans="1:8" hidden="1" x14ac:dyDescent="0.3">
      <c r="A1517" t="s">
        <v>3389</v>
      </c>
      <c r="B1517" t="b">
        <f>OR(AND(65 &lt;= CODE(UPPER(A1517)), CODE(UPPER(A1517)) &lt; 91), AND(65 &lt;= CODE(UPPER(RIGHT(A1517, 1))), CODE(UPPER(RIGHT(A1517, 1))) &lt; 91))</f>
        <v>0</v>
      </c>
      <c r="D1517">
        <v>0.35112700000000002</v>
      </c>
      <c r="E1517">
        <v>38</v>
      </c>
      <c r="F1517">
        <v>-3.0687600000000002</v>
      </c>
      <c r="G1517">
        <v>-11.114100000000001</v>
      </c>
      <c r="H1517">
        <v>-11.114100000000001</v>
      </c>
    </row>
    <row r="1518" spans="1:8" x14ac:dyDescent="0.3">
      <c r="A1518" t="s">
        <v>3390</v>
      </c>
      <c r="B1518" t="b">
        <f>OR(AND(65 &lt;= CODE(UPPER(A1518)), CODE(UPPER(A1518)) &lt; 91), AND(65 &lt;= CODE(UPPER(RIGHT(A1518, 1))), CODE(UPPER(RIGHT(A1518, 1))) &lt; 91))</f>
        <v>0</v>
      </c>
      <c r="C1518">
        <v>1</v>
      </c>
      <c r="D1518">
        <v>0.35103400000000001</v>
      </c>
      <c r="E1518">
        <v>3899</v>
      </c>
      <c r="F1518">
        <v>-1.3715299999999999</v>
      </c>
      <c r="G1518">
        <v>-7.4613699999999996</v>
      </c>
      <c r="H1518">
        <v>-9.9858499999999992</v>
      </c>
    </row>
    <row r="1519" spans="1:8" x14ac:dyDescent="0.3">
      <c r="A1519" t="s">
        <v>154</v>
      </c>
      <c r="B1519" t="b">
        <f>OR(AND(65 &lt;= CODE(UPPER(A1519)), CODE(UPPER(A1519)) &lt; 91), AND(65 &lt;= CODE(UPPER(RIGHT(A1519, 1))), CODE(UPPER(RIGHT(A1519, 1))) &lt; 91))</f>
        <v>0</v>
      </c>
      <c r="C1519">
        <v>1</v>
      </c>
      <c r="D1519">
        <v>0.35084799999999999</v>
      </c>
      <c r="E1519">
        <v>38</v>
      </c>
      <c r="F1519">
        <v>-0.95410099999999998</v>
      </c>
      <c r="G1519">
        <v>-5.83209</v>
      </c>
      <c r="H1519">
        <v>-11.7835</v>
      </c>
    </row>
    <row r="1520" spans="1:8" hidden="1" x14ac:dyDescent="0.3">
      <c r="A1520" t="s">
        <v>3391</v>
      </c>
      <c r="B1520" t="b">
        <f>OR(AND(65 &lt;= CODE(UPPER(A1520)), CODE(UPPER(A1520)) &lt; 91), AND(65 &lt;= CODE(UPPER(RIGHT(A1520, 1))), CODE(UPPER(RIGHT(A1520, 1))) &lt; 91))</f>
        <v>1</v>
      </c>
      <c r="C1520">
        <v>1</v>
      </c>
      <c r="D1520">
        <v>0.35081000000000001</v>
      </c>
      <c r="E1520">
        <v>24</v>
      </c>
      <c r="F1520">
        <v>-0.58690799999999999</v>
      </c>
      <c r="G1520">
        <v>-10.1327</v>
      </c>
      <c r="H1520">
        <v>-10.5336</v>
      </c>
    </row>
    <row r="1521" spans="1:8" hidden="1" x14ac:dyDescent="0.3">
      <c r="A1521" t="s">
        <v>3393</v>
      </c>
      <c r="B1521" t="b">
        <f>OR(AND(65 &lt;= CODE(UPPER(A1521)), CODE(UPPER(A1521)) &lt; 91), AND(65 &lt;= CODE(UPPER(RIGHT(A1521, 1))), CODE(UPPER(RIGHT(A1521, 1))) &lt; 91))</f>
        <v>0</v>
      </c>
      <c r="D1521">
        <v>0.35059800000000002</v>
      </c>
      <c r="E1521">
        <v>17</v>
      </c>
      <c r="F1521">
        <v>-4.1558400000000004</v>
      </c>
      <c r="G1521">
        <v>-11.436</v>
      </c>
      <c r="H1521">
        <v>-13.6873</v>
      </c>
    </row>
    <row r="1522" spans="1:8" hidden="1" x14ac:dyDescent="0.3">
      <c r="A1522" t="s">
        <v>3394</v>
      </c>
      <c r="B1522" t="b">
        <f>OR(AND(65 &lt;= CODE(UPPER(A1522)), CODE(UPPER(A1522)) &lt; 91), AND(65 &lt;= CODE(UPPER(RIGHT(A1522, 1))), CODE(UPPER(RIGHT(A1522, 1))) &lt; 91))</f>
        <v>1</v>
      </c>
      <c r="D1522">
        <v>0.35048899999999999</v>
      </c>
      <c r="E1522">
        <v>735</v>
      </c>
      <c r="F1522">
        <v>-3.89228</v>
      </c>
      <c r="G1522">
        <v>-8.0560200000000002</v>
      </c>
      <c r="H1522">
        <v>-8.0381099999999996</v>
      </c>
    </row>
    <row r="1523" spans="1:8" hidden="1" x14ac:dyDescent="0.3">
      <c r="A1523" t="s">
        <v>3395</v>
      </c>
      <c r="B1523" t="b">
        <f>OR(AND(65 &lt;= CODE(UPPER(A1523)), CODE(UPPER(A1523)) &lt; 91), AND(65 &lt;= CODE(UPPER(RIGHT(A1523, 1))), CODE(UPPER(RIGHT(A1523, 1))) &lt; 91))</f>
        <v>1</v>
      </c>
      <c r="D1523">
        <v>0.35046300000000002</v>
      </c>
      <c r="E1523">
        <v>542</v>
      </c>
      <c r="F1523">
        <v>-3.5999500000000002</v>
      </c>
      <c r="G1523">
        <v>-11.006500000000001</v>
      </c>
      <c r="H1523">
        <v>-12.827299999999999</v>
      </c>
    </row>
    <row r="1524" spans="1:8" hidden="1" x14ac:dyDescent="0.3">
      <c r="A1524" t="s">
        <v>3396</v>
      </c>
      <c r="B1524" t="b">
        <f>OR(AND(65 &lt;= CODE(UPPER(A1524)), CODE(UPPER(A1524)) &lt; 91), AND(65 &lt;= CODE(UPPER(RIGHT(A1524, 1))), CODE(UPPER(RIGHT(A1524, 1))) &lt; 91))</f>
        <v>1</v>
      </c>
      <c r="D1524">
        <v>0.35042699999999999</v>
      </c>
      <c r="E1524">
        <v>75</v>
      </c>
      <c r="F1524">
        <v>-3.39106</v>
      </c>
      <c r="G1524">
        <v>-11.139699999999999</v>
      </c>
      <c r="H1524">
        <v>-12.4413</v>
      </c>
    </row>
    <row r="1525" spans="1:8" hidden="1" x14ac:dyDescent="0.3">
      <c r="A1525" t="s">
        <v>3397</v>
      </c>
      <c r="B1525" t="b">
        <f>OR(AND(65 &lt;= CODE(UPPER(A1525)), CODE(UPPER(A1525)) &lt; 91), AND(65 &lt;= CODE(UPPER(RIGHT(A1525, 1))), CODE(UPPER(RIGHT(A1525, 1))) &lt; 91))</f>
        <v>1</v>
      </c>
      <c r="C1525">
        <v>1</v>
      </c>
      <c r="D1525">
        <v>0.35027000000000003</v>
      </c>
      <c r="E1525">
        <v>12</v>
      </c>
      <c r="F1525">
        <v>-0.49085099999999998</v>
      </c>
      <c r="G1525">
        <v>-9.7474699999999999</v>
      </c>
      <c r="H1525">
        <v>-10.707100000000001</v>
      </c>
    </row>
    <row r="1526" spans="1:8" hidden="1" x14ac:dyDescent="0.3">
      <c r="A1526" t="s">
        <v>3398</v>
      </c>
      <c r="B1526" t="b">
        <f>OR(AND(65 &lt;= CODE(UPPER(A1526)), CODE(UPPER(A1526)) &lt; 91), AND(65 &lt;= CODE(UPPER(RIGHT(A1526, 1))), CODE(UPPER(RIGHT(A1526, 1))) &lt; 91))</f>
        <v>1</v>
      </c>
      <c r="C1526">
        <v>1</v>
      </c>
      <c r="D1526">
        <v>0.35009899999999999</v>
      </c>
      <c r="E1526">
        <v>37</v>
      </c>
      <c r="F1526">
        <v>-2.1128300000000002</v>
      </c>
      <c r="G1526">
        <v>-10.4697</v>
      </c>
      <c r="H1526">
        <v>-11.577</v>
      </c>
    </row>
    <row r="1527" spans="1:8" hidden="1" x14ac:dyDescent="0.3">
      <c r="A1527" t="s">
        <v>3400</v>
      </c>
      <c r="B1527" t="b">
        <f>OR(AND(65 &lt;= CODE(UPPER(A1527)), CODE(UPPER(A1527)) &lt; 91), AND(65 &lt;= CODE(UPPER(RIGHT(A1527, 1))), CODE(UPPER(RIGHT(A1527, 1))) &lt; 91))</f>
        <v>1</v>
      </c>
      <c r="C1527">
        <v>1</v>
      </c>
      <c r="D1527">
        <v>0.35001599999999999</v>
      </c>
      <c r="E1527">
        <v>14</v>
      </c>
      <c r="F1527">
        <v>-1.63622</v>
      </c>
      <c r="G1527">
        <v>-8.9589800000000004</v>
      </c>
      <c r="H1527">
        <v>-8.9257899999999992</v>
      </c>
    </row>
    <row r="1528" spans="1:8" hidden="1" x14ac:dyDescent="0.3">
      <c r="A1528" t="s">
        <v>3401</v>
      </c>
      <c r="B1528" t="b">
        <f>OR(AND(65 &lt;= CODE(UPPER(A1528)), CODE(UPPER(A1528)) &lt; 91), AND(65 &lt;= CODE(UPPER(RIGHT(A1528, 1))), CODE(UPPER(RIGHT(A1528, 1))) &lt; 91))</f>
        <v>1</v>
      </c>
      <c r="D1528">
        <v>0.34999799999999998</v>
      </c>
      <c r="E1528">
        <v>48</v>
      </c>
      <c r="F1528">
        <v>-3.6335099999999998</v>
      </c>
      <c r="G1528">
        <v>-11.0692</v>
      </c>
      <c r="H1528">
        <v>-12.997299999999999</v>
      </c>
    </row>
    <row r="1529" spans="1:8" hidden="1" x14ac:dyDescent="0.3">
      <c r="A1529" t="s">
        <v>409</v>
      </c>
      <c r="B1529" t="b">
        <f>OR(AND(65 &lt;= CODE(UPPER(A1529)), CODE(UPPER(A1529)) &lt; 91), AND(65 &lt;= CODE(UPPER(RIGHT(A1529, 1))), CODE(UPPER(RIGHT(A1529, 1))) &lt; 91))</f>
        <v>1</v>
      </c>
      <c r="C1529">
        <v>1</v>
      </c>
      <c r="D1529">
        <v>0.34979300000000002</v>
      </c>
      <c r="E1529">
        <v>41095</v>
      </c>
      <c r="F1529">
        <v>-2.2165499999999998</v>
      </c>
      <c r="G1529">
        <v>-6.1078400000000004</v>
      </c>
      <c r="H1529">
        <v>-6.0796999999999999</v>
      </c>
    </row>
    <row r="1530" spans="1:8" hidden="1" x14ac:dyDescent="0.3">
      <c r="A1530" t="s">
        <v>3402</v>
      </c>
      <c r="B1530" t="b">
        <f>OR(AND(65 &lt;= CODE(UPPER(A1530)), CODE(UPPER(A1530)) &lt; 91), AND(65 &lt;= CODE(UPPER(RIGHT(A1530, 1))), CODE(UPPER(RIGHT(A1530, 1))) &lt; 91))</f>
        <v>1</v>
      </c>
      <c r="D1530">
        <v>0.34972399999999998</v>
      </c>
      <c r="E1530">
        <v>37</v>
      </c>
      <c r="F1530">
        <v>-2.6607099999999999</v>
      </c>
      <c r="G1530">
        <v>-10.918699999999999</v>
      </c>
      <c r="H1530">
        <v>-10.681900000000001</v>
      </c>
    </row>
    <row r="1531" spans="1:8" hidden="1" x14ac:dyDescent="0.3">
      <c r="A1531" t="s">
        <v>3404</v>
      </c>
      <c r="B1531" t="b">
        <f>OR(AND(65 &lt;= CODE(UPPER(A1531)), CODE(UPPER(A1531)) &lt; 91), AND(65 &lt;= CODE(UPPER(RIGHT(A1531, 1))), CODE(UPPER(RIGHT(A1531, 1))) &lt; 91))</f>
        <v>1</v>
      </c>
      <c r="D1531">
        <v>0.34964000000000001</v>
      </c>
      <c r="E1531">
        <v>10</v>
      </c>
      <c r="F1531">
        <v>-3.4458299999999999</v>
      </c>
      <c r="G1531">
        <v>-10.7316</v>
      </c>
      <c r="H1531">
        <v>-11.3744</v>
      </c>
    </row>
    <row r="1532" spans="1:8" hidden="1" x14ac:dyDescent="0.3">
      <c r="A1532" t="s">
        <v>3406</v>
      </c>
      <c r="B1532" t="b">
        <f>OR(AND(65 &lt;= CODE(UPPER(A1532)), CODE(UPPER(A1532)) &lt; 91), AND(65 &lt;= CODE(UPPER(RIGHT(A1532, 1))), CODE(UPPER(RIGHT(A1532, 1))) &lt; 91))</f>
        <v>1</v>
      </c>
      <c r="D1532">
        <v>0.34933700000000001</v>
      </c>
      <c r="E1532">
        <v>35</v>
      </c>
      <c r="F1532">
        <v>-3.08249</v>
      </c>
      <c r="G1532">
        <v>-10.039400000000001</v>
      </c>
      <c r="H1532">
        <v>-11.2966</v>
      </c>
    </row>
    <row r="1533" spans="1:8" hidden="1" x14ac:dyDescent="0.3">
      <c r="A1533" t="s">
        <v>3407</v>
      </c>
      <c r="B1533" t="b">
        <f>OR(AND(65 &lt;= CODE(UPPER(A1533)), CODE(UPPER(A1533)) &lt; 91), AND(65 &lt;= CODE(UPPER(RIGHT(A1533, 1))), CODE(UPPER(RIGHT(A1533, 1))) &lt; 91))</f>
        <v>1</v>
      </c>
      <c r="D1533">
        <v>0.34931200000000001</v>
      </c>
      <c r="E1533">
        <v>390</v>
      </c>
      <c r="F1533">
        <v>-3.7970700000000002</v>
      </c>
      <c r="G1533">
        <v>-9.6855100000000007</v>
      </c>
      <c r="H1533">
        <v>-10.864699999999999</v>
      </c>
    </row>
    <row r="1534" spans="1:8" hidden="1" x14ac:dyDescent="0.3">
      <c r="A1534" t="s">
        <v>3408</v>
      </c>
      <c r="B1534" t="b">
        <f>OR(AND(65 &lt;= CODE(UPPER(A1534)), CODE(UPPER(A1534)) &lt; 91), AND(65 &lt;= CODE(UPPER(RIGHT(A1534, 1))), CODE(UPPER(RIGHT(A1534, 1))) &lt; 91))</f>
        <v>1</v>
      </c>
      <c r="D1534">
        <v>0.34908400000000001</v>
      </c>
      <c r="E1534">
        <v>133</v>
      </c>
      <c r="F1534">
        <v>-2.6919900000000001</v>
      </c>
      <c r="G1534">
        <v>-10.907</v>
      </c>
      <c r="H1534">
        <v>-12.187099999999999</v>
      </c>
    </row>
    <row r="1535" spans="1:8" hidden="1" x14ac:dyDescent="0.3">
      <c r="A1535" t="s">
        <v>3440</v>
      </c>
      <c r="B1535" t="b">
        <f>OR(AND(65 &lt;= CODE(UPPER(A1535)), CODE(UPPER(A1535)) &lt; 91), AND(65 &lt;= CODE(UPPER(RIGHT(A1535, 1))), CODE(UPPER(RIGHT(A1535, 1))) &lt; 91))</f>
        <v>1</v>
      </c>
      <c r="D1535">
        <v>0.346414</v>
      </c>
      <c r="E1535">
        <v>42</v>
      </c>
      <c r="F1535">
        <v>0</v>
      </c>
      <c r="G1535">
        <v>0</v>
      </c>
      <c r="H1535">
        <v>0</v>
      </c>
    </row>
    <row r="1536" spans="1:8" hidden="1" x14ac:dyDescent="0.3">
      <c r="A1536" t="s">
        <v>3441</v>
      </c>
      <c r="B1536" t="b">
        <f>OR(AND(65 &lt;= CODE(UPPER(A1536)), CODE(UPPER(A1536)) &lt; 91), AND(65 &lt;= CODE(UPPER(RIGHT(A1536, 1))), CODE(UPPER(RIGHT(A1536, 1))) &lt; 91))</f>
        <v>1</v>
      </c>
      <c r="D1536">
        <v>0.34640100000000001</v>
      </c>
      <c r="E1536">
        <v>41</v>
      </c>
      <c r="F1536">
        <v>0</v>
      </c>
      <c r="G1536">
        <v>0</v>
      </c>
      <c r="H1536">
        <v>0</v>
      </c>
    </row>
    <row r="1537" spans="1:8" hidden="1" x14ac:dyDescent="0.3">
      <c r="A1537" t="s">
        <v>3409</v>
      </c>
      <c r="B1537" t="b">
        <f>OR(AND(65 &lt;= CODE(UPPER(A1537)), CODE(UPPER(A1537)) &lt; 91), AND(65 &lt;= CODE(UPPER(RIGHT(A1537, 1))), CODE(UPPER(RIGHT(A1537, 1))) &lt; 91))</f>
        <v>1</v>
      </c>
      <c r="D1537">
        <v>0.348937</v>
      </c>
      <c r="E1537">
        <v>24</v>
      </c>
      <c r="F1537">
        <v>-3.78389</v>
      </c>
      <c r="G1537">
        <v>-10.243600000000001</v>
      </c>
      <c r="H1537">
        <v>-11.0017</v>
      </c>
    </row>
    <row r="1538" spans="1:8" hidden="1" x14ac:dyDescent="0.3">
      <c r="A1538" t="s">
        <v>3410</v>
      </c>
      <c r="B1538" t="b">
        <f>OR(AND(65 &lt;= CODE(UPPER(A1538)), CODE(UPPER(A1538)) &lt; 91), AND(65 &lt;= CODE(UPPER(RIGHT(A1538, 1))), CODE(UPPER(RIGHT(A1538, 1))) &lt; 91))</f>
        <v>1</v>
      </c>
      <c r="D1538">
        <v>0.34891800000000001</v>
      </c>
      <c r="E1538">
        <v>40</v>
      </c>
      <c r="F1538">
        <v>-3.6823700000000001</v>
      </c>
      <c r="G1538">
        <v>-11.2707</v>
      </c>
      <c r="H1538">
        <v>-12.952</v>
      </c>
    </row>
    <row r="1539" spans="1:8" x14ac:dyDescent="0.3">
      <c r="A1539" t="s">
        <v>3411</v>
      </c>
      <c r="B1539" t="b">
        <f>OR(AND(65 &lt;= CODE(UPPER(A1539)), CODE(UPPER(A1539)) &lt; 91), AND(65 &lt;= CODE(UPPER(RIGHT(A1539, 1))), CODE(UPPER(RIGHT(A1539, 1))) &lt; 91))</f>
        <v>0</v>
      </c>
      <c r="C1539">
        <v>1</v>
      </c>
      <c r="D1539">
        <v>0.348584</v>
      </c>
      <c r="E1539">
        <v>10695</v>
      </c>
      <c r="F1539">
        <v>-1.67944</v>
      </c>
      <c r="G1539">
        <v>-9.7201900000000006</v>
      </c>
      <c r="H1539">
        <v>-9.2630599999999994</v>
      </c>
    </row>
    <row r="1540" spans="1:8" hidden="1" x14ac:dyDescent="0.3">
      <c r="A1540" t="s">
        <v>3412</v>
      </c>
      <c r="B1540" t="b">
        <f>OR(AND(65 &lt;= CODE(UPPER(A1540)), CODE(UPPER(A1540)) &lt; 91), AND(65 &lt;= CODE(UPPER(RIGHT(A1540, 1))), CODE(UPPER(RIGHT(A1540, 1))) &lt; 91))</f>
        <v>1</v>
      </c>
      <c r="C1540">
        <v>1</v>
      </c>
      <c r="D1540">
        <v>0.34840599999999999</v>
      </c>
      <c r="E1540">
        <v>91</v>
      </c>
      <c r="F1540">
        <v>-2.2635900000000002</v>
      </c>
      <c r="G1540">
        <v>-10.5861</v>
      </c>
      <c r="H1540">
        <v>-12.4687</v>
      </c>
    </row>
    <row r="1541" spans="1:8" hidden="1" x14ac:dyDescent="0.3">
      <c r="A1541" t="s">
        <v>3413</v>
      </c>
      <c r="B1541" t="b">
        <f>OR(AND(65 &lt;= CODE(UPPER(A1541)), CODE(UPPER(A1541)) &lt; 91), AND(65 &lt;= CODE(UPPER(RIGHT(A1541, 1))), CODE(UPPER(RIGHT(A1541, 1))) &lt; 91))</f>
        <v>1</v>
      </c>
      <c r="D1541">
        <v>0.348356</v>
      </c>
      <c r="E1541">
        <v>12</v>
      </c>
      <c r="F1541">
        <v>-2.6480999999999999</v>
      </c>
      <c r="G1541">
        <v>-10.462300000000001</v>
      </c>
      <c r="H1541">
        <v>-10.936999999999999</v>
      </c>
    </row>
    <row r="1542" spans="1:8" hidden="1" x14ac:dyDescent="0.3">
      <c r="A1542" t="s">
        <v>3414</v>
      </c>
      <c r="B1542" t="b">
        <f>OR(AND(65 &lt;= CODE(UPPER(A1542)), CODE(UPPER(A1542)) &lt; 91), AND(65 &lt;= CODE(UPPER(RIGHT(A1542, 1))), CODE(UPPER(RIGHT(A1542, 1))) &lt; 91))</f>
        <v>1</v>
      </c>
      <c r="D1542">
        <v>0.34833500000000001</v>
      </c>
      <c r="E1542">
        <v>32</v>
      </c>
      <c r="F1542">
        <v>-3.5962200000000002</v>
      </c>
      <c r="G1542">
        <v>-10.938599999999999</v>
      </c>
      <c r="H1542">
        <v>-12.933299999999999</v>
      </c>
    </row>
    <row r="1543" spans="1:8" hidden="1" x14ac:dyDescent="0.3">
      <c r="A1543" t="s">
        <v>3415</v>
      </c>
      <c r="B1543" t="b">
        <f>OR(AND(65 &lt;= CODE(UPPER(A1543)), CODE(UPPER(A1543)) &lt; 91), AND(65 &lt;= CODE(UPPER(RIGHT(A1543, 1))), CODE(UPPER(RIGHT(A1543, 1))) &lt; 91))</f>
        <v>1</v>
      </c>
      <c r="C1543">
        <v>1</v>
      </c>
      <c r="D1543">
        <v>0.34831000000000001</v>
      </c>
      <c r="E1543">
        <v>39</v>
      </c>
      <c r="F1543">
        <v>-2.4282900000000001</v>
      </c>
      <c r="G1543">
        <v>-10.8085</v>
      </c>
      <c r="H1543">
        <v>-11.588100000000001</v>
      </c>
    </row>
    <row r="1544" spans="1:8" hidden="1" x14ac:dyDescent="0.3">
      <c r="A1544">
        <v>20</v>
      </c>
      <c r="B1544" t="b">
        <f>OR(AND(65 &lt;= CODE(UPPER(A1544)), CODE(UPPER(A1544)) &lt; 91), AND(65 &lt;= CODE(UPPER(RIGHT(A1544, 1))), CODE(UPPER(RIGHT(A1544, 1))) &lt; 91))</f>
        <v>0</v>
      </c>
      <c r="D1544">
        <v>0.34816000000000003</v>
      </c>
      <c r="E1544">
        <v>133868</v>
      </c>
      <c r="F1544">
        <v>-3.3771200000000001</v>
      </c>
      <c r="G1544">
        <v>-10.923500000000001</v>
      </c>
      <c r="H1544">
        <v>-10.826499999999999</v>
      </c>
    </row>
    <row r="1545" spans="1:8" hidden="1" x14ac:dyDescent="0.3">
      <c r="A1545" t="s">
        <v>3416</v>
      </c>
      <c r="B1545" t="b">
        <f>OR(AND(65 &lt;= CODE(UPPER(A1545)), CODE(UPPER(A1545)) &lt; 91), AND(65 &lt;= CODE(UPPER(RIGHT(A1545, 1))), CODE(UPPER(RIGHT(A1545, 1))) &lt; 91))</f>
        <v>1</v>
      </c>
      <c r="D1545">
        <v>0.34808499999999998</v>
      </c>
      <c r="E1545">
        <v>22</v>
      </c>
      <c r="F1545">
        <v>-3.56786</v>
      </c>
      <c r="G1545">
        <v>-11.1332</v>
      </c>
      <c r="H1545">
        <v>-12.989100000000001</v>
      </c>
    </row>
    <row r="1546" spans="1:8" hidden="1" x14ac:dyDescent="0.3">
      <c r="A1546" t="s">
        <v>3417</v>
      </c>
      <c r="B1546" t="b">
        <f>OR(AND(65 &lt;= CODE(UPPER(A1546)), CODE(UPPER(A1546)) &lt; 91), AND(65 &lt;= CODE(UPPER(RIGHT(A1546, 1))), CODE(UPPER(RIGHT(A1546, 1))) &lt; 91))</f>
        <v>1</v>
      </c>
      <c r="C1546">
        <v>1</v>
      </c>
      <c r="D1546">
        <v>0.348076</v>
      </c>
      <c r="E1546">
        <v>11</v>
      </c>
      <c r="F1546">
        <v>-1.0612299999999999</v>
      </c>
      <c r="G1546">
        <v>-9.9166000000000007</v>
      </c>
      <c r="H1546">
        <v>-10.775700000000001</v>
      </c>
    </row>
    <row r="1547" spans="1:8" hidden="1" x14ac:dyDescent="0.3">
      <c r="A1547" t="s">
        <v>3418</v>
      </c>
      <c r="B1547" t="b">
        <f>OR(AND(65 &lt;= CODE(UPPER(A1547)), CODE(UPPER(A1547)) &lt; 91), AND(65 &lt;= CODE(UPPER(RIGHT(A1547, 1))), CODE(UPPER(RIGHT(A1547, 1))) &lt; 91))</f>
        <v>1</v>
      </c>
      <c r="D1547">
        <v>0.34799400000000003</v>
      </c>
      <c r="E1547">
        <v>20</v>
      </c>
      <c r="F1547">
        <v>-3.9053900000000001</v>
      </c>
      <c r="G1547">
        <v>-11.354200000000001</v>
      </c>
      <c r="H1547">
        <v>-12.976699999999999</v>
      </c>
    </row>
    <row r="1548" spans="1:8" hidden="1" x14ac:dyDescent="0.3">
      <c r="A1548" t="s">
        <v>3419</v>
      </c>
      <c r="B1548" t="b">
        <f>OR(AND(65 &lt;= CODE(UPPER(A1548)), CODE(UPPER(A1548)) &lt; 91), AND(65 &lt;= CODE(UPPER(RIGHT(A1548, 1))), CODE(UPPER(RIGHT(A1548, 1))) &lt; 91))</f>
        <v>1</v>
      </c>
      <c r="C1548">
        <v>1</v>
      </c>
      <c r="D1548">
        <v>0.34787200000000001</v>
      </c>
      <c r="E1548">
        <v>33</v>
      </c>
      <c r="F1548">
        <v>-0.206037</v>
      </c>
      <c r="G1548">
        <v>-9.5233799999999995</v>
      </c>
      <c r="H1548">
        <v>-11.0318</v>
      </c>
    </row>
    <row r="1549" spans="1:8" hidden="1" x14ac:dyDescent="0.3">
      <c r="A1549" t="s">
        <v>3420</v>
      </c>
      <c r="B1549" t="b">
        <f>OR(AND(65 &lt;= CODE(UPPER(A1549)), CODE(UPPER(A1549)) &lt; 91), AND(65 &lt;= CODE(UPPER(RIGHT(A1549, 1))), CODE(UPPER(RIGHT(A1549, 1))) &lt; 91))</f>
        <v>1</v>
      </c>
      <c r="D1549">
        <v>0.347858</v>
      </c>
      <c r="E1549">
        <v>75</v>
      </c>
      <c r="F1549">
        <v>-3.5985299999999998</v>
      </c>
      <c r="G1549">
        <v>-11.2912</v>
      </c>
      <c r="H1549">
        <v>-12.096500000000001</v>
      </c>
    </row>
    <row r="1550" spans="1:8" x14ac:dyDescent="0.3">
      <c r="A1550" t="s">
        <v>313</v>
      </c>
      <c r="B1550" t="b">
        <f>OR(AND(65 &lt;= CODE(UPPER(A1550)), CODE(UPPER(A1550)) &lt; 91), AND(65 &lt;= CODE(UPPER(RIGHT(A1550, 1))), CODE(UPPER(RIGHT(A1550, 1))) &lt; 91))</f>
        <v>0</v>
      </c>
      <c r="C1550">
        <v>1</v>
      </c>
      <c r="D1550">
        <v>0.34783900000000001</v>
      </c>
      <c r="E1550">
        <v>88</v>
      </c>
      <c r="F1550">
        <v>0.33310899999999999</v>
      </c>
      <c r="G1550">
        <v>-6.3798399999999997</v>
      </c>
      <c r="H1550">
        <v>-8.9672000000000001</v>
      </c>
    </row>
    <row r="1551" spans="1:8" hidden="1" x14ac:dyDescent="0.3">
      <c r="A1551" t="s">
        <v>3421</v>
      </c>
      <c r="B1551" t="b">
        <f>OR(AND(65 &lt;= CODE(UPPER(A1551)), CODE(UPPER(A1551)) &lt; 91), AND(65 &lt;= CODE(UPPER(RIGHT(A1551, 1))), CODE(UPPER(RIGHT(A1551, 1))) &lt; 91))</f>
        <v>1</v>
      </c>
      <c r="D1551">
        <v>0.34779199999999999</v>
      </c>
      <c r="E1551">
        <v>49</v>
      </c>
      <c r="F1551">
        <v>-2.96719</v>
      </c>
      <c r="G1551">
        <v>-10.813800000000001</v>
      </c>
      <c r="H1551">
        <v>-11.7424</v>
      </c>
    </row>
    <row r="1552" spans="1:8" hidden="1" x14ac:dyDescent="0.3">
      <c r="A1552" t="s">
        <v>3457</v>
      </c>
      <c r="B1552" t="b">
        <f>OR(AND(65 &lt;= CODE(UPPER(A1552)), CODE(UPPER(A1552)) &lt; 91), AND(65 &lt;= CODE(UPPER(RIGHT(A1552, 1))), CODE(UPPER(RIGHT(A1552, 1))) &lt; 91))</f>
        <v>1</v>
      </c>
      <c r="D1552">
        <v>0.34376899999999999</v>
      </c>
      <c r="E1552">
        <v>41</v>
      </c>
      <c r="F1552">
        <v>0</v>
      </c>
      <c r="G1552">
        <v>0</v>
      </c>
      <c r="H1552">
        <v>0</v>
      </c>
    </row>
    <row r="1553" spans="1:8" x14ac:dyDescent="0.3">
      <c r="A1553" t="s">
        <v>3422</v>
      </c>
      <c r="B1553" t="b">
        <f>OR(AND(65 &lt;= CODE(UPPER(A1553)), CODE(UPPER(A1553)) &lt; 91), AND(65 &lt;= CODE(UPPER(RIGHT(A1553, 1))), CODE(UPPER(RIGHT(A1553, 1))) &lt; 91))</f>
        <v>0</v>
      </c>
      <c r="D1553">
        <v>0.34768500000000002</v>
      </c>
      <c r="E1553">
        <v>86</v>
      </c>
      <c r="F1553">
        <v>-1.12765</v>
      </c>
      <c r="G1553">
        <v>-9.5069400000000002</v>
      </c>
      <c r="H1553">
        <v>-7.6724100000000002</v>
      </c>
    </row>
    <row r="1554" spans="1:8" hidden="1" x14ac:dyDescent="0.3">
      <c r="A1554" t="s">
        <v>3423</v>
      </c>
      <c r="B1554" t="b">
        <f>OR(AND(65 &lt;= CODE(UPPER(A1554)), CODE(UPPER(A1554)) &lt; 91), AND(65 &lt;= CODE(UPPER(RIGHT(A1554, 1))), CODE(UPPER(RIGHT(A1554, 1))) &lt; 91))</f>
        <v>1</v>
      </c>
      <c r="D1554">
        <v>0.34750999999999999</v>
      </c>
      <c r="E1554">
        <v>157</v>
      </c>
      <c r="F1554">
        <v>-3.2246100000000002</v>
      </c>
      <c r="G1554">
        <v>-10.7036</v>
      </c>
      <c r="H1554">
        <v>-11.855600000000001</v>
      </c>
    </row>
    <row r="1555" spans="1:8" x14ac:dyDescent="0.3">
      <c r="A1555" t="s">
        <v>767</v>
      </c>
      <c r="B1555" t="b">
        <f>OR(AND(65 &lt;= CODE(UPPER(A1555)), CODE(UPPER(A1555)) &lt; 91), AND(65 &lt;= CODE(UPPER(RIGHT(A1555, 1))), CODE(UPPER(RIGHT(A1555, 1))) &lt; 91))</f>
        <v>0</v>
      </c>
      <c r="C1555">
        <v>1</v>
      </c>
      <c r="D1555">
        <v>0.34748899999999999</v>
      </c>
      <c r="E1555">
        <v>102</v>
      </c>
      <c r="F1555">
        <v>-0.380326</v>
      </c>
      <c r="G1555">
        <v>-5.65184</v>
      </c>
      <c r="H1555">
        <v>-10.565200000000001</v>
      </c>
    </row>
    <row r="1556" spans="1:8" hidden="1" x14ac:dyDescent="0.3">
      <c r="A1556" t="s">
        <v>3424</v>
      </c>
      <c r="B1556" t="b">
        <f>OR(AND(65 &lt;= CODE(UPPER(A1556)), CODE(UPPER(A1556)) &lt; 91), AND(65 &lt;= CODE(UPPER(RIGHT(A1556, 1))), CODE(UPPER(RIGHT(A1556, 1))) &lt; 91))</f>
        <v>1</v>
      </c>
      <c r="C1556">
        <v>1</v>
      </c>
      <c r="D1556">
        <v>0.34745999999999999</v>
      </c>
      <c r="E1556">
        <v>56</v>
      </c>
      <c r="F1556">
        <v>-2.4851999999999999</v>
      </c>
      <c r="G1556">
        <v>-10.473800000000001</v>
      </c>
      <c r="H1556">
        <v>-10.6968</v>
      </c>
    </row>
    <row r="1557" spans="1:8" hidden="1" x14ac:dyDescent="0.3">
      <c r="A1557" t="s">
        <v>3425</v>
      </c>
      <c r="B1557" t="b">
        <f>OR(AND(65 &lt;= CODE(UPPER(A1557)), CODE(UPPER(A1557)) &lt; 91), AND(65 &lt;= CODE(UPPER(RIGHT(A1557, 1))), CODE(UPPER(RIGHT(A1557, 1))) &lt; 91))</f>
        <v>1</v>
      </c>
      <c r="D1557">
        <v>0.34741100000000003</v>
      </c>
      <c r="E1557">
        <v>44</v>
      </c>
      <c r="F1557">
        <v>-3.1943000000000001</v>
      </c>
      <c r="G1557">
        <v>-10.8904</v>
      </c>
      <c r="H1557">
        <v>-11.2136</v>
      </c>
    </row>
    <row r="1558" spans="1:8" hidden="1" x14ac:dyDescent="0.3">
      <c r="A1558" t="s">
        <v>3426</v>
      </c>
      <c r="B1558" t="b">
        <f>OR(AND(65 &lt;= CODE(UPPER(A1558)), CODE(UPPER(A1558)) &lt; 91), AND(65 &lt;= CODE(UPPER(RIGHT(A1558, 1))), CODE(UPPER(RIGHT(A1558, 1))) &lt; 91))</f>
        <v>0</v>
      </c>
      <c r="D1558">
        <v>0.34739500000000001</v>
      </c>
      <c r="E1558">
        <v>166</v>
      </c>
      <c r="F1558">
        <v>-3.6922100000000002</v>
      </c>
      <c r="G1558">
        <v>-11.221</v>
      </c>
      <c r="H1558">
        <v>-12.885899999999999</v>
      </c>
    </row>
    <row r="1559" spans="1:8" x14ac:dyDescent="0.3">
      <c r="A1559" t="s">
        <v>3427</v>
      </c>
      <c r="B1559" t="b">
        <f>OR(AND(65 &lt;= CODE(UPPER(A1559)), CODE(UPPER(A1559)) &lt; 91), AND(65 &lt;= CODE(UPPER(RIGHT(A1559, 1))), CODE(UPPER(RIGHT(A1559, 1))) &lt; 91))</f>
        <v>0</v>
      </c>
      <c r="D1559">
        <v>0.34733199999999997</v>
      </c>
      <c r="E1559">
        <v>58</v>
      </c>
      <c r="F1559">
        <v>-1.27738</v>
      </c>
      <c r="G1559">
        <v>-9.9270999999999994</v>
      </c>
      <c r="H1559">
        <v>-9.9298800000000007</v>
      </c>
    </row>
    <row r="1560" spans="1:8" hidden="1" x14ac:dyDescent="0.3">
      <c r="A1560" t="s">
        <v>3428</v>
      </c>
      <c r="B1560" t="b">
        <f>OR(AND(65 &lt;= CODE(UPPER(A1560)), CODE(UPPER(A1560)) &lt; 91), AND(65 &lt;= CODE(UPPER(RIGHT(A1560, 1))), CODE(UPPER(RIGHT(A1560, 1))) &lt; 91))</f>
        <v>0</v>
      </c>
      <c r="D1560">
        <v>0.34731600000000001</v>
      </c>
      <c r="E1560">
        <v>4307</v>
      </c>
      <c r="F1560">
        <v>-3.31386</v>
      </c>
      <c r="G1560">
        <v>-10.6816</v>
      </c>
      <c r="H1560">
        <v>-12.4071</v>
      </c>
    </row>
    <row r="1561" spans="1:8" hidden="1" x14ac:dyDescent="0.3">
      <c r="A1561" t="s">
        <v>3429</v>
      </c>
      <c r="B1561" t="b">
        <f>OR(AND(65 &lt;= CODE(UPPER(A1561)), CODE(UPPER(A1561)) &lt; 91), AND(65 &lt;= CODE(UPPER(RIGHT(A1561, 1))), CODE(UPPER(RIGHT(A1561, 1))) &lt; 91))</f>
        <v>1</v>
      </c>
      <c r="D1561">
        <v>0.34720200000000001</v>
      </c>
      <c r="E1561">
        <v>32</v>
      </c>
      <c r="F1561">
        <v>-2.55437</v>
      </c>
      <c r="G1561">
        <v>-10.167299999999999</v>
      </c>
      <c r="H1561">
        <v>-11.373900000000001</v>
      </c>
    </row>
    <row r="1562" spans="1:8" hidden="1" x14ac:dyDescent="0.3">
      <c r="A1562" t="s">
        <v>3430</v>
      </c>
      <c r="B1562" t="b">
        <f>OR(AND(65 &lt;= CODE(UPPER(A1562)), CODE(UPPER(A1562)) &lt; 91), AND(65 &lt;= CODE(UPPER(RIGHT(A1562, 1))), CODE(UPPER(RIGHT(A1562, 1))) &lt; 91))</f>
        <v>1</v>
      </c>
      <c r="C1562">
        <v>1</v>
      </c>
      <c r="D1562">
        <v>0.34709600000000002</v>
      </c>
      <c r="E1562">
        <v>21</v>
      </c>
      <c r="F1562">
        <v>-1.74427</v>
      </c>
      <c r="G1562">
        <v>-10.560700000000001</v>
      </c>
      <c r="H1562">
        <v>-11.8772</v>
      </c>
    </row>
    <row r="1563" spans="1:8" hidden="1" x14ac:dyDescent="0.3">
      <c r="A1563" t="s">
        <v>3468</v>
      </c>
      <c r="B1563" t="b">
        <f>OR(AND(65 &lt;= CODE(UPPER(A1563)), CODE(UPPER(A1563)) &lt; 91), AND(65 &lt;= CODE(UPPER(RIGHT(A1563, 1))), CODE(UPPER(RIGHT(A1563, 1))) &lt; 91))</f>
        <v>1</v>
      </c>
      <c r="D1563">
        <v>0.342725</v>
      </c>
      <c r="E1563">
        <v>43</v>
      </c>
      <c r="F1563">
        <v>0</v>
      </c>
      <c r="G1563">
        <v>0</v>
      </c>
      <c r="H1563">
        <v>0</v>
      </c>
    </row>
    <row r="1564" spans="1:8" hidden="1" x14ac:dyDescent="0.3">
      <c r="A1564" t="s">
        <v>3431</v>
      </c>
      <c r="B1564" t="b">
        <f>OR(AND(65 &lt;= CODE(UPPER(A1564)), CODE(UPPER(A1564)) &lt; 91), AND(65 &lt;= CODE(UPPER(RIGHT(A1564, 1))), CODE(UPPER(RIGHT(A1564, 1))) &lt; 91))</f>
        <v>1</v>
      </c>
      <c r="D1564">
        <v>0.346945</v>
      </c>
      <c r="E1564">
        <v>185</v>
      </c>
      <c r="F1564">
        <v>-3.1423100000000002</v>
      </c>
      <c r="G1564">
        <v>-10.7661</v>
      </c>
      <c r="H1564">
        <v>-11.770200000000001</v>
      </c>
    </row>
    <row r="1565" spans="1:8" x14ac:dyDescent="0.3">
      <c r="A1565" t="s">
        <v>3432</v>
      </c>
      <c r="B1565" t="b">
        <f>OR(AND(65 &lt;= CODE(UPPER(A1565)), CODE(UPPER(A1565)) &lt; 91), AND(65 &lt;= CODE(UPPER(RIGHT(A1565, 1))), CODE(UPPER(RIGHT(A1565, 1))) &lt; 91))</f>
        <v>0</v>
      </c>
      <c r="D1565">
        <v>0.34679599999999999</v>
      </c>
      <c r="E1565">
        <v>3174</v>
      </c>
      <c r="F1565">
        <v>-2.6183399999999999</v>
      </c>
      <c r="G1565">
        <v>-9.9248899999999995</v>
      </c>
      <c r="H1565">
        <v>-11.5725</v>
      </c>
    </row>
    <row r="1566" spans="1:8" hidden="1" x14ac:dyDescent="0.3">
      <c r="A1566" t="s">
        <v>253</v>
      </c>
      <c r="B1566" t="b">
        <f>OR(AND(65 &lt;= CODE(UPPER(A1566)), CODE(UPPER(A1566)) &lt; 91), AND(65 &lt;= CODE(UPPER(RIGHT(A1566, 1))), CODE(UPPER(RIGHT(A1566, 1))) &lt; 91))</f>
        <v>0</v>
      </c>
      <c r="C1566">
        <v>1</v>
      </c>
      <c r="D1566">
        <v>0.34678199999999998</v>
      </c>
      <c r="E1566">
        <v>1709</v>
      </c>
      <c r="F1566">
        <v>-3.3231899999999999</v>
      </c>
      <c r="G1566">
        <v>-10.664899999999999</v>
      </c>
      <c r="H1566">
        <v>-12.591799999999999</v>
      </c>
    </row>
    <row r="1567" spans="1:8" hidden="1" x14ac:dyDescent="0.3">
      <c r="A1567" t="s">
        <v>3433</v>
      </c>
      <c r="B1567" t="b">
        <f>OR(AND(65 &lt;= CODE(UPPER(A1567)), CODE(UPPER(A1567)) &lt; 91), AND(65 &lt;= CODE(UPPER(RIGHT(A1567, 1))), CODE(UPPER(RIGHT(A1567, 1))) &lt; 91))</f>
        <v>1</v>
      </c>
      <c r="C1567">
        <v>1</v>
      </c>
      <c r="D1567">
        <v>0.34660400000000002</v>
      </c>
      <c r="E1567">
        <v>23</v>
      </c>
      <c r="F1567">
        <v>-2.4679799999999998</v>
      </c>
      <c r="G1567">
        <v>-10.7461</v>
      </c>
      <c r="H1567">
        <v>-12.2515</v>
      </c>
    </row>
    <row r="1568" spans="1:8" hidden="1" x14ac:dyDescent="0.3">
      <c r="A1568" t="s">
        <v>3434</v>
      </c>
      <c r="B1568" t="b">
        <f>OR(AND(65 &lt;= CODE(UPPER(A1568)), CODE(UPPER(A1568)) &lt; 91), AND(65 &lt;= CODE(UPPER(RIGHT(A1568, 1))), CODE(UPPER(RIGHT(A1568, 1))) &lt; 91))</f>
        <v>1</v>
      </c>
      <c r="C1568">
        <v>1</v>
      </c>
      <c r="D1568">
        <v>0.34657700000000002</v>
      </c>
      <c r="E1568">
        <v>20</v>
      </c>
      <c r="F1568">
        <v>-1.5596399999999999</v>
      </c>
      <c r="G1568">
        <v>-10.577999999999999</v>
      </c>
      <c r="H1568">
        <v>-11.7225</v>
      </c>
    </row>
    <row r="1569" spans="1:8" hidden="1" x14ac:dyDescent="0.3">
      <c r="A1569" t="s">
        <v>3435</v>
      </c>
      <c r="B1569" t="b">
        <f>OR(AND(65 &lt;= CODE(UPPER(A1569)), CODE(UPPER(A1569)) &lt; 91), AND(65 &lt;= CODE(UPPER(RIGHT(A1569, 1))), CODE(UPPER(RIGHT(A1569, 1))) &lt; 91))</f>
        <v>1</v>
      </c>
      <c r="D1569">
        <v>0.34656900000000002</v>
      </c>
      <c r="E1569">
        <v>65</v>
      </c>
      <c r="F1569">
        <v>-4.0224000000000002</v>
      </c>
      <c r="G1569">
        <v>-11.1576</v>
      </c>
      <c r="H1569">
        <v>-12.9771</v>
      </c>
    </row>
    <row r="1570" spans="1:8" hidden="1" x14ac:dyDescent="0.3">
      <c r="A1570" t="s">
        <v>3437</v>
      </c>
      <c r="B1570" t="b">
        <f>OR(AND(65 &lt;= CODE(UPPER(A1570)), CODE(UPPER(A1570)) &lt; 91), AND(65 &lt;= CODE(UPPER(RIGHT(A1570, 1))), CODE(UPPER(RIGHT(A1570, 1))) &lt; 91))</f>
        <v>1</v>
      </c>
      <c r="D1570">
        <v>0.34653299999999998</v>
      </c>
      <c r="E1570">
        <v>481</v>
      </c>
      <c r="F1570">
        <v>-2.57979</v>
      </c>
      <c r="G1570">
        <v>-10.3033</v>
      </c>
      <c r="H1570">
        <v>-11.961499999999999</v>
      </c>
    </row>
    <row r="1571" spans="1:8" hidden="1" x14ac:dyDescent="0.3">
      <c r="A1571" t="s">
        <v>3438</v>
      </c>
      <c r="B1571" t="b">
        <f>OR(AND(65 &lt;= CODE(UPPER(A1571)), CODE(UPPER(A1571)) &lt; 91), AND(65 &lt;= CODE(UPPER(RIGHT(A1571, 1))), CODE(UPPER(RIGHT(A1571, 1))) &lt; 91))</f>
        <v>1</v>
      </c>
      <c r="C1571">
        <v>1</v>
      </c>
      <c r="D1571">
        <v>0.34643800000000002</v>
      </c>
      <c r="E1571">
        <v>47</v>
      </c>
      <c r="F1571">
        <v>-2.04088</v>
      </c>
      <c r="G1571">
        <v>-10.510199999999999</v>
      </c>
      <c r="H1571">
        <v>-12.156700000000001</v>
      </c>
    </row>
    <row r="1572" spans="1:8" hidden="1" x14ac:dyDescent="0.3">
      <c r="A1572" t="s">
        <v>3439</v>
      </c>
      <c r="B1572" t="b">
        <f>OR(AND(65 &lt;= CODE(UPPER(A1572)), CODE(UPPER(A1572)) &lt; 91), AND(65 &lt;= CODE(UPPER(RIGHT(A1572, 1))), CODE(UPPER(RIGHT(A1572, 1))) &lt; 91))</f>
        <v>1</v>
      </c>
      <c r="D1572">
        <v>0.34643600000000002</v>
      </c>
      <c r="E1572">
        <v>85</v>
      </c>
      <c r="F1572">
        <v>-3.8706399999999999</v>
      </c>
      <c r="G1572">
        <v>-11.2707</v>
      </c>
      <c r="H1572">
        <v>-13.3552</v>
      </c>
    </row>
    <row r="1573" spans="1:8" hidden="1" x14ac:dyDescent="0.3">
      <c r="A1573" t="s">
        <v>3442</v>
      </c>
      <c r="B1573" t="b">
        <f>OR(AND(65 &lt;= CODE(UPPER(A1573)), CODE(UPPER(A1573)) &lt; 91), AND(65 &lt;= CODE(UPPER(RIGHT(A1573, 1))), CODE(UPPER(RIGHT(A1573, 1))) &lt; 91))</f>
        <v>1</v>
      </c>
      <c r="D1573">
        <v>0.34626600000000002</v>
      </c>
      <c r="E1573">
        <v>24</v>
      </c>
      <c r="F1573">
        <v>-2.90577</v>
      </c>
      <c r="G1573">
        <v>-10.4474</v>
      </c>
      <c r="H1573">
        <v>-11.6157</v>
      </c>
    </row>
    <row r="1574" spans="1:8" hidden="1" x14ac:dyDescent="0.3">
      <c r="A1574" t="s">
        <v>3443</v>
      </c>
      <c r="B1574" t="b">
        <f>OR(AND(65 &lt;= CODE(UPPER(A1574)), CODE(UPPER(A1574)) &lt; 91), AND(65 &lt;= CODE(UPPER(RIGHT(A1574, 1))), CODE(UPPER(RIGHT(A1574, 1))) &lt; 91))</f>
        <v>1</v>
      </c>
      <c r="D1574">
        <v>0.34619299999999997</v>
      </c>
      <c r="E1574">
        <v>17</v>
      </c>
      <c r="F1574">
        <v>-2.9298999999999999</v>
      </c>
      <c r="G1574">
        <v>-8.9019100000000009</v>
      </c>
      <c r="H1574">
        <v>-10.472300000000001</v>
      </c>
    </row>
    <row r="1575" spans="1:8" hidden="1" x14ac:dyDescent="0.3">
      <c r="A1575" t="s">
        <v>3444</v>
      </c>
      <c r="B1575" t="b">
        <f>OR(AND(65 &lt;= CODE(UPPER(A1575)), CODE(UPPER(A1575)) &lt; 91), AND(65 &lt;= CODE(UPPER(RIGHT(A1575, 1))), CODE(UPPER(RIGHT(A1575, 1))) &lt; 91))</f>
        <v>1</v>
      </c>
      <c r="D1575">
        <v>0.34604200000000002</v>
      </c>
      <c r="E1575">
        <v>24</v>
      </c>
      <c r="F1575">
        <v>-3.77162</v>
      </c>
      <c r="G1575">
        <v>-11.0893</v>
      </c>
      <c r="H1575">
        <v>-12.2966</v>
      </c>
    </row>
    <row r="1576" spans="1:8" hidden="1" x14ac:dyDescent="0.3">
      <c r="A1576" t="s">
        <v>3445</v>
      </c>
      <c r="B1576" t="b">
        <f>OR(AND(65 &lt;= CODE(UPPER(A1576)), CODE(UPPER(A1576)) &lt; 91), AND(65 &lt;= CODE(UPPER(RIGHT(A1576, 1))), CODE(UPPER(RIGHT(A1576, 1))) &lt; 91))</f>
        <v>1</v>
      </c>
      <c r="D1576">
        <v>0.34594200000000003</v>
      </c>
      <c r="E1576">
        <v>32</v>
      </c>
      <c r="F1576">
        <v>-3.7686000000000002</v>
      </c>
      <c r="G1576">
        <v>-10.9275</v>
      </c>
      <c r="H1576">
        <v>-12.3965</v>
      </c>
    </row>
    <row r="1577" spans="1:8" x14ac:dyDescent="0.3">
      <c r="A1577" t="s">
        <v>3446</v>
      </c>
      <c r="B1577" t="b">
        <f>OR(AND(65 &lt;= CODE(UPPER(A1577)), CODE(UPPER(A1577)) &lt; 91), AND(65 &lt;= CODE(UPPER(RIGHT(A1577, 1))), CODE(UPPER(RIGHT(A1577, 1))) &lt; 91))</f>
        <v>0</v>
      </c>
      <c r="C1577">
        <v>1</v>
      </c>
      <c r="D1577">
        <v>0.345723</v>
      </c>
      <c r="E1577">
        <v>83</v>
      </c>
      <c r="F1577">
        <v>-1.6627400000000001</v>
      </c>
      <c r="G1577">
        <v>-10.1942</v>
      </c>
      <c r="H1577">
        <v>-10.838800000000001</v>
      </c>
    </row>
    <row r="1578" spans="1:8" hidden="1" x14ac:dyDescent="0.3">
      <c r="A1578" t="s">
        <v>3447</v>
      </c>
      <c r="B1578" t="b">
        <f>OR(AND(65 &lt;= CODE(UPPER(A1578)), CODE(UPPER(A1578)) &lt; 91), AND(65 &lt;= CODE(UPPER(RIGHT(A1578, 1))), CODE(UPPER(RIGHT(A1578, 1))) &lt; 91))</f>
        <v>1</v>
      </c>
      <c r="D1578">
        <v>0.34562999999999999</v>
      </c>
      <c r="E1578">
        <v>30</v>
      </c>
      <c r="F1578">
        <v>-2.1277900000000001</v>
      </c>
      <c r="G1578">
        <v>-10.4436</v>
      </c>
      <c r="H1578">
        <v>-12.1225</v>
      </c>
    </row>
    <row r="1579" spans="1:8" hidden="1" x14ac:dyDescent="0.3">
      <c r="A1579" t="s">
        <v>3448</v>
      </c>
      <c r="B1579" t="b">
        <f>OR(AND(65 &lt;= CODE(UPPER(A1579)), CODE(UPPER(A1579)) &lt; 91), AND(65 &lt;= CODE(UPPER(RIGHT(A1579, 1))), CODE(UPPER(RIGHT(A1579, 1))) &lt; 91))</f>
        <v>1</v>
      </c>
      <c r="C1579">
        <v>1</v>
      </c>
      <c r="D1579">
        <v>0.345607</v>
      </c>
      <c r="E1579">
        <v>18</v>
      </c>
      <c r="F1579">
        <v>-2.12175</v>
      </c>
      <c r="G1579">
        <v>-9.8739899999999992</v>
      </c>
      <c r="H1579">
        <v>-11.025</v>
      </c>
    </row>
    <row r="1580" spans="1:8" hidden="1" x14ac:dyDescent="0.3">
      <c r="A1580" t="s">
        <v>3449</v>
      </c>
      <c r="B1580" t="b">
        <f>OR(AND(65 &lt;= CODE(UPPER(A1580)), CODE(UPPER(A1580)) &lt; 91), AND(65 &lt;= CODE(UPPER(RIGHT(A1580, 1))), CODE(UPPER(RIGHT(A1580, 1))) &lt; 91))</f>
        <v>1</v>
      </c>
      <c r="D1580">
        <v>0.34517300000000001</v>
      </c>
      <c r="E1580">
        <v>105</v>
      </c>
      <c r="F1580">
        <v>-2.9902299999999999</v>
      </c>
      <c r="G1580">
        <v>-11.1067</v>
      </c>
      <c r="H1580">
        <v>-12.8127</v>
      </c>
    </row>
    <row r="1581" spans="1:8" hidden="1" x14ac:dyDescent="0.3">
      <c r="A1581" t="s">
        <v>3450</v>
      </c>
      <c r="B1581" t="b">
        <f>OR(AND(65 &lt;= CODE(UPPER(A1581)), CODE(UPPER(A1581)) &lt; 91), AND(65 &lt;= CODE(UPPER(RIGHT(A1581, 1))), CODE(UPPER(RIGHT(A1581, 1))) &lt; 91))</f>
        <v>1</v>
      </c>
      <c r="D1581">
        <v>0.34512300000000001</v>
      </c>
      <c r="E1581">
        <v>29</v>
      </c>
      <c r="F1581">
        <v>-2.7977400000000001</v>
      </c>
      <c r="G1581">
        <v>-10.5504</v>
      </c>
      <c r="H1581">
        <v>-11.398099999999999</v>
      </c>
    </row>
    <row r="1582" spans="1:8" hidden="1" x14ac:dyDescent="0.3">
      <c r="A1582" t="s">
        <v>3451</v>
      </c>
      <c r="B1582" t="b">
        <f>OR(AND(65 &lt;= CODE(UPPER(A1582)), CODE(UPPER(A1582)) &lt; 91), AND(65 &lt;= CODE(UPPER(RIGHT(A1582, 1))), CODE(UPPER(RIGHT(A1582, 1))) &lt; 91))</f>
        <v>1</v>
      </c>
      <c r="D1582">
        <v>0.34507700000000002</v>
      </c>
      <c r="E1582">
        <v>43</v>
      </c>
      <c r="F1582">
        <v>-3.4355799999999999</v>
      </c>
      <c r="G1582">
        <v>-10.644500000000001</v>
      </c>
      <c r="H1582">
        <v>-11.4678</v>
      </c>
    </row>
    <row r="1583" spans="1:8" hidden="1" x14ac:dyDescent="0.3">
      <c r="A1583" t="s">
        <v>3452</v>
      </c>
      <c r="B1583" t="b">
        <f>OR(AND(65 &lt;= CODE(UPPER(A1583)), CODE(UPPER(A1583)) &lt; 91), AND(65 &lt;= CODE(UPPER(RIGHT(A1583, 1))), CODE(UPPER(RIGHT(A1583, 1))) &lt; 91))</f>
        <v>0</v>
      </c>
      <c r="D1583">
        <v>0.34498800000000002</v>
      </c>
      <c r="E1583">
        <v>271</v>
      </c>
      <c r="F1583">
        <v>-3.2510400000000002</v>
      </c>
      <c r="G1583">
        <v>-11.027200000000001</v>
      </c>
      <c r="H1583">
        <v>-12.7456</v>
      </c>
    </row>
    <row r="1584" spans="1:8" hidden="1" x14ac:dyDescent="0.3">
      <c r="A1584" t="s">
        <v>3453</v>
      </c>
      <c r="B1584" t="b">
        <f>OR(AND(65 &lt;= CODE(UPPER(A1584)), CODE(UPPER(A1584)) &lt; 91), AND(65 &lt;= CODE(UPPER(RIGHT(A1584, 1))), CODE(UPPER(RIGHT(A1584, 1))) &lt; 91))</f>
        <v>1</v>
      </c>
      <c r="D1584">
        <v>0.34458699999999998</v>
      </c>
      <c r="E1584">
        <v>23</v>
      </c>
      <c r="F1584">
        <v>-2.97567</v>
      </c>
      <c r="G1584">
        <v>-11.123200000000001</v>
      </c>
      <c r="H1584">
        <v>-12.7179</v>
      </c>
    </row>
    <row r="1585" spans="1:8" hidden="1" x14ac:dyDescent="0.3">
      <c r="A1585" t="s">
        <v>3454</v>
      </c>
      <c r="B1585" t="b">
        <f>OR(AND(65 &lt;= CODE(UPPER(A1585)), CODE(UPPER(A1585)) &lt; 91), AND(65 &lt;= CODE(UPPER(RIGHT(A1585, 1))), CODE(UPPER(RIGHT(A1585, 1))) &lt; 91))</f>
        <v>1</v>
      </c>
      <c r="D1585">
        <v>0.344524</v>
      </c>
      <c r="E1585">
        <v>30</v>
      </c>
      <c r="F1585">
        <v>-3.3159399999999999</v>
      </c>
      <c r="G1585">
        <v>-10.691599999999999</v>
      </c>
      <c r="H1585">
        <v>-12.2393</v>
      </c>
    </row>
    <row r="1586" spans="1:8" hidden="1" x14ac:dyDescent="0.3">
      <c r="A1586" t="s">
        <v>3455</v>
      </c>
      <c r="B1586" t="b">
        <f>OR(AND(65 &lt;= CODE(UPPER(A1586)), CODE(UPPER(A1586)) &lt; 91), AND(65 &lt;= CODE(UPPER(RIGHT(A1586, 1))), CODE(UPPER(RIGHT(A1586, 1))) &lt; 91))</f>
        <v>0</v>
      </c>
      <c r="D1586">
        <v>0.34422399999999997</v>
      </c>
      <c r="E1586">
        <v>410</v>
      </c>
      <c r="F1586">
        <v>-3.95743</v>
      </c>
      <c r="G1586">
        <v>-11.2241</v>
      </c>
      <c r="H1586">
        <v>-13.162800000000001</v>
      </c>
    </row>
    <row r="1587" spans="1:8" hidden="1" x14ac:dyDescent="0.3">
      <c r="A1587" t="s">
        <v>3456</v>
      </c>
      <c r="B1587" t="b">
        <f>OR(AND(65 &lt;= CODE(UPPER(A1587)), CODE(UPPER(A1587)) &lt; 91), AND(65 &lt;= CODE(UPPER(RIGHT(A1587, 1))), CODE(UPPER(RIGHT(A1587, 1))) &lt; 91))</f>
        <v>1</v>
      </c>
      <c r="D1587">
        <v>0.344196</v>
      </c>
      <c r="E1587">
        <v>10</v>
      </c>
      <c r="F1587">
        <v>-3.2478699999999998</v>
      </c>
      <c r="G1587">
        <v>-10.782299999999999</v>
      </c>
      <c r="H1587">
        <v>-12.3904</v>
      </c>
    </row>
    <row r="1588" spans="1:8" hidden="1" x14ac:dyDescent="0.3">
      <c r="A1588" t="s">
        <v>3458</v>
      </c>
      <c r="B1588" t="b">
        <f>OR(AND(65 &lt;= CODE(UPPER(A1588)), CODE(UPPER(A1588)) &lt; 91), AND(65 &lt;= CODE(UPPER(RIGHT(A1588, 1))), CODE(UPPER(RIGHT(A1588, 1))) &lt; 91))</f>
        <v>1</v>
      </c>
      <c r="C1588">
        <v>1</v>
      </c>
      <c r="D1588">
        <v>0.34376499999999999</v>
      </c>
      <c r="E1588">
        <v>11</v>
      </c>
      <c r="F1588">
        <v>-1.51383</v>
      </c>
      <c r="G1588">
        <v>-10.2003</v>
      </c>
      <c r="H1588">
        <v>-10.663</v>
      </c>
    </row>
    <row r="1589" spans="1:8" hidden="1" x14ac:dyDescent="0.3">
      <c r="A1589" t="s">
        <v>3459</v>
      </c>
      <c r="B1589" t="b">
        <f>OR(AND(65 &lt;= CODE(UPPER(A1589)), CODE(UPPER(A1589)) &lt; 91), AND(65 &lt;= CODE(UPPER(RIGHT(A1589, 1))), CODE(UPPER(RIGHT(A1589, 1))) &lt; 91))</f>
        <v>1</v>
      </c>
      <c r="D1589">
        <v>0.34343699999999999</v>
      </c>
      <c r="E1589">
        <v>39</v>
      </c>
      <c r="F1589">
        <v>-2.87927</v>
      </c>
      <c r="G1589">
        <v>-10.3741</v>
      </c>
      <c r="H1589">
        <v>-11.728400000000001</v>
      </c>
    </row>
    <row r="1590" spans="1:8" hidden="1" x14ac:dyDescent="0.3">
      <c r="A1590" t="s">
        <v>3460</v>
      </c>
      <c r="B1590" t="b">
        <f>OR(AND(65 &lt;= CODE(UPPER(A1590)), CODE(UPPER(A1590)) &lt; 91), AND(65 &lt;= CODE(UPPER(RIGHT(A1590, 1))), CODE(UPPER(RIGHT(A1590, 1))) &lt; 91))</f>
        <v>0</v>
      </c>
      <c r="D1590">
        <v>0.34334900000000002</v>
      </c>
      <c r="E1590">
        <v>15</v>
      </c>
      <c r="F1590">
        <v>-4.1558400000000004</v>
      </c>
      <c r="G1590">
        <v>-11.436</v>
      </c>
      <c r="H1590">
        <v>-13.6873</v>
      </c>
    </row>
    <row r="1591" spans="1:8" hidden="1" x14ac:dyDescent="0.3">
      <c r="A1591" t="s">
        <v>3461</v>
      </c>
      <c r="B1591" t="b">
        <f>OR(AND(65 &lt;= CODE(UPPER(A1591)), CODE(UPPER(A1591)) &lt; 91), AND(65 &lt;= CODE(UPPER(RIGHT(A1591, 1))), CODE(UPPER(RIGHT(A1591, 1))) &lt; 91))</f>
        <v>0</v>
      </c>
      <c r="D1591">
        <v>0.34334900000000002</v>
      </c>
      <c r="E1591">
        <v>15</v>
      </c>
      <c r="F1591">
        <v>-4.1558400000000004</v>
      </c>
      <c r="G1591">
        <v>-11.436</v>
      </c>
      <c r="H1591">
        <v>-13.6873</v>
      </c>
    </row>
    <row r="1592" spans="1:8" x14ac:dyDescent="0.3">
      <c r="A1592" t="s">
        <v>3462</v>
      </c>
      <c r="B1592" t="b">
        <f>OR(AND(65 &lt;= CODE(UPPER(A1592)), CODE(UPPER(A1592)) &lt; 91), AND(65 &lt;= CODE(UPPER(RIGHT(A1592, 1))), CODE(UPPER(RIGHT(A1592, 1))) &lt; 91))</f>
        <v>0</v>
      </c>
      <c r="D1592">
        <v>0.34334700000000001</v>
      </c>
      <c r="E1592">
        <v>335</v>
      </c>
      <c r="F1592">
        <v>-2.1639499999999998</v>
      </c>
      <c r="G1592">
        <v>-10.805099999999999</v>
      </c>
      <c r="H1592">
        <v>-6.6673900000000001</v>
      </c>
    </row>
    <row r="1593" spans="1:8" hidden="1" x14ac:dyDescent="0.3">
      <c r="A1593" t="s">
        <v>3463</v>
      </c>
      <c r="B1593" t="b">
        <f>OR(AND(65 &lt;= CODE(UPPER(A1593)), CODE(UPPER(A1593)) &lt; 91), AND(65 &lt;= CODE(UPPER(RIGHT(A1593, 1))), CODE(UPPER(RIGHT(A1593, 1))) &lt; 91))</f>
        <v>1</v>
      </c>
      <c r="C1593">
        <v>1</v>
      </c>
      <c r="D1593">
        <v>0.34327000000000002</v>
      </c>
      <c r="E1593">
        <v>25</v>
      </c>
      <c r="F1593">
        <v>-2.3739499999999998</v>
      </c>
      <c r="G1593">
        <v>-10.393700000000001</v>
      </c>
      <c r="H1593">
        <v>-11.6358</v>
      </c>
    </row>
    <row r="1594" spans="1:8" x14ac:dyDescent="0.3">
      <c r="A1594" t="s">
        <v>3464</v>
      </c>
      <c r="B1594" t="b">
        <f>OR(AND(65 &lt;= CODE(UPPER(A1594)), CODE(UPPER(A1594)) &lt; 91), AND(65 &lt;= CODE(UPPER(RIGHT(A1594, 1))), CODE(UPPER(RIGHT(A1594, 1))) &lt; 91))</f>
        <v>0</v>
      </c>
      <c r="D1594">
        <v>0.34325699999999998</v>
      </c>
      <c r="E1594">
        <v>28</v>
      </c>
      <c r="F1594">
        <v>-1.93272</v>
      </c>
      <c r="G1594">
        <v>-10.319100000000001</v>
      </c>
      <c r="H1594">
        <v>-11.2714</v>
      </c>
    </row>
    <row r="1595" spans="1:8" hidden="1" x14ac:dyDescent="0.3">
      <c r="A1595" t="s">
        <v>3465</v>
      </c>
      <c r="B1595" t="b">
        <f>OR(AND(65 &lt;= CODE(UPPER(A1595)), CODE(UPPER(A1595)) &lt; 91), AND(65 &lt;= CODE(UPPER(RIGHT(A1595, 1))), CODE(UPPER(RIGHT(A1595, 1))) &lt; 91))</f>
        <v>0</v>
      </c>
      <c r="C1595">
        <v>1</v>
      </c>
      <c r="D1595">
        <v>0.343196</v>
      </c>
      <c r="E1595">
        <v>166</v>
      </c>
      <c r="F1595">
        <v>-3.0179900000000002</v>
      </c>
      <c r="G1595">
        <v>-10.5661</v>
      </c>
      <c r="H1595">
        <v>-10.6167</v>
      </c>
    </row>
    <row r="1596" spans="1:8" hidden="1" x14ac:dyDescent="0.3">
      <c r="A1596" t="s">
        <v>3466</v>
      </c>
      <c r="B1596" t="b">
        <f>OR(AND(65 &lt;= CODE(UPPER(A1596)), CODE(UPPER(A1596)) &lt; 91), AND(65 &lt;= CODE(UPPER(RIGHT(A1596, 1))), CODE(UPPER(RIGHT(A1596, 1))) &lt; 91))</f>
        <v>1</v>
      </c>
      <c r="D1596">
        <v>0.34291300000000002</v>
      </c>
      <c r="E1596">
        <v>19</v>
      </c>
      <c r="F1596">
        <v>-3.2715900000000002</v>
      </c>
      <c r="G1596">
        <v>-10.6477</v>
      </c>
      <c r="H1596">
        <v>-11.0006</v>
      </c>
    </row>
    <row r="1597" spans="1:8" x14ac:dyDescent="0.3">
      <c r="A1597" t="s">
        <v>3467</v>
      </c>
      <c r="B1597" t="b">
        <f>OR(AND(65 &lt;= CODE(UPPER(A1597)), CODE(UPPER(A1597)) &lt; 91), AND(65 &lt;= CODE(UPPER(RIGHT(A1597, 1))), CODE(UPPER(RIGHT(A1597, 1))) &lt; 91))</f>
        <v>0</v>
      </c>
      <c r="C1597">
        <v>1</v>
      </c>
      <c r="D1597">
        <v>0.34278199999999998</v>
      </c>
      <c r="E1597">
        <v>135</v>
      </c>
      <c r="F1597">
        <v>-2.74838</v>
      </c>
      <c r="G1597">
        <v>-10.509</v>
      </c>
      <c r="H1597">
        <v>-10.4193</v>
      </c>
    </row>
    <row r="1598" spans="1:8" x14ac:dyDescent="0.3">
      <c r="A1598" t="s">
        <v>3469</v>
      </c>
      <c r="B1598" t="b">
        <f>OR(AND(65 &lt;= CODE(UPPER(A1598)), CODE(UPPER(A1598)) &lt; 91), AND(65 &lt;= CODE(UPPER(RIGHT(A1598, 1))), CODE(UPPER(RIGHT(A1598, 1))) &lt; 91))</f>
        <v>0</v>
      </c>
      <c r="C1598">
        <v>1</v>
      </c>
      <c r="D1598">
        <v>0.34257199999999999</v>
      </c>
      <c r="E1598">
        <v>20</v>
      </c>
      <c r="F1598">
        <v>-0.74645300000000003</v>
      </c>
      <c r="G1598">
        <v>-9.9107900000000004</v>
      </c>
      <c r="H1598">
        <v>-10.971299999999999</v>
      </c>
    </row>
    <row r="1599" spans="1:8" hidden="1" x14ac:dyDescent="0.3">
      <c r="A1599" t="s">
        <v>3470</v>
      </c>
      <c r="B1599" t="b">
        <f>OR(AND(65 &lt;= CODE(UPPER(A1599)), CODE(UPPER(A1599)) &lt; 91), AND(65 &lt;= CODE(UPPER(RIGHT(A1599, 1))), CODE(UPPER(RIGHT(A1599, 1))) &lt; 91))</f>
        <v>1</v>
      </c>
      <c r="D1599">
        <v>0.34241199999999999</v>
      </c>
      <c r="E1599">
        <v>53</v>
      </c>
      <c r="F1599">
        <v>-3.8076500000000002</v>
      </c>
      <c r="G1599">
        <v>-11.224399999999999</v>
      </c>
      <c r="H1599">
        <v>-13.5158</v>
      </c>
    </row>
    <row r="1600" spans="1:8" hidden="1" x14ac:dyDescent="0.3">
      <c r="A1600" t="s">
        <v>3471</v>
      </c>
      <c r="B1600" t="b">
        <f>OR(AND(65 &lt;= CODE(UPPER(A1600)), CODE(UPPER(A1600)) &lt; 91), AND(65 &lt;= CODE(UPPER(RIGHT(A1600, 1))), CODE(UPPER(RIGHT(A1600, 1))) &lt; 91))</f>
        <v>0</v>
      </c>
      <c r="D1600">
        <v>0.342393</v>
      </c>
      <c r="E1600">
        <v>16</v>
      </c>
      <c r="F1600">
        <v>-4.1558400000000004</v>
      </c>
      <c r="G1600">
        <v>-11.436</v>
      </c>
      <c r="H1600">
        <v>-13.6873</v>
      </c>
    </row>
    <row r="1601" spans="1:8" x14ac:dyDescent="0.3">
      <c r="A1601" t="s">
        <v>3472</v>
      </c>
      <c r="B1601" t="b">
        <f>OR(AND(65 &lt;= CODE(UPPER(A1601)), CODE(UPPER(A1601)) &lt; 91), AND(65 &lt;= CODE(UPPER(RIGHT(A1601, 1))), CODE(UPPER(RIGHT(A1601, 1))) &lt; 91))</f>
        <v>0</v>
      </c>
      <c r="C1601">
        <v>1</v>
      </c>
      <c r="D1601">
        <v>0.34225899999999998</v>
      </c>
      <c r="E1601">
        <v>273</v>
      </c>
      <c r="F1601">
        <v>-1.3698399999999999</v>
      </c>
      <c r="G1601">
        <v>-10.333</v>
      </c>
      <c r="H1601">
        <v>-11.3375</v>
      </c>
    </row>
    <row r="1602" spans="1:8" hidden="1" x14ac:dyDescent="0.3">
      <c r="A1602" t="s">
        <v>3506</v>
      </c>
      <c r="B1602" t="b">
        <f>OR(AND(65 &lt;= CODE(UPPER(A1602)), CODE(UPPER(A1602)) &lt; 91), AND(65 &lt;= CODE(UPPER(RIGHT(A1602, 1))), CODE(UPPER(RIGHT(A1602, 1))) &lt; 91))</f>
        <v>1</v>
      </c>
      <c r="D1602">
        <v>0.33901399999999998</v>
      </c>
      <c r="E1602">
        <v>41</v>
      </c>
      <c r="F1602">
        <v>0</v>
      </c>
      <c r="G1602">
        <v>0</v>
      </c>
      <c r="H1602">
        <v>0</v>
      </c>
    </row>
    <row r="1603" spans="1:8" hidden="1" x14ac:dyDescent="0.3">
      <c r="A1603" t="s">
        <v>3473</v>
      </c>
      <c r="B1603" t="b">
        <f>OR(AND(65 &lt;= CODE(UPPER(A1603)), CODE(UPPER(A1603)) &lt; 91), AND(65 &lt;= CODE(UPPER(RIGHT(A1603, 1))), CODE(UPPER(RIGHT(A1603, 1))) &lt; 91))</f>
        <v>1</v>
      </c>
      <c r="D1603">
        <v>0.34216600000000003</v>
      </c>
      <c r="E1603">
        <v>26</v>
      </c>
      <c r="F1603">
        <v>-2.9469500000000002</v>
      </c>
      <c r="G1603">
        <v>-10.995200000000001</v>
      </c>
      <c r="H1603">
        <v>-12.173400000000001</v>
      </c>
    </row>
    <row r="1604" spans="1:8" x14ac:dyDescent="0.3">
      <c r="A1604" t="s">
        <v>3474</v>
      </c>
      <c r="B1604" t="b">
        <f>OR(AND(65 &lt;= CODE(UPPER(A1604)), CODE(UPPER(A1604)) &lt; 91), AND(65 &lt;= CODE(UPPER(RIGHT(A1604, 1))), CODE(UPPER(RIGHT(A1604, 1))) &lt; 91))</f>
        <v>0</v>
      </c>
      <c r="D1604">
        <v>0.34191700000000003</v>
      </c>
      <c r="E1604">
        <v>45</v>
      </c>
      <c r="F1604">
        <v>-2.3774000000000002</v>
      </c>
      <c r="G1604">
        <v>-10.7956</v>
      </c>
      <c r="H1604">
        <v>-8.3838399999999993</v>
      </c>
    </row>
    <row r="1605" spans="1:8" hidden="1" x14ac:dyDescent="0.3">
      <c r="A1605" t="s">
        <v>3475</v>
      </c>
      <c r="B1605" t="b">
        <f>OR(AND(65 &lt;= CODE(UPPER(A1605)), CODE(UPPER(A1605)) &lt; 91), AND(65 &lt;= CODE(UPPER(RIGHT(A1605, 1))), CODE(UPPER(RIGHT(A1605, 1))) &lt; 91))</f>
        <v>1</v>
      </c>
      <c r="D1605">
        <v>0.341839</v>
      </c>
      <c r="E1605">
        <v>22</v>
      </c>
      <c r="F1605">
        <v>-2.9212600000000002</v>
      </c>
      <c r="G1605">
        <v>-10.5009</v>
      </c>
      <c r="H1605">
        <v>-10.9788</v>
      </c>
    </row>
    <row r="1606" spans="1:8" hidden="1" x14ac:dyDescent="0.3">
      <c r="A1606" t="s">
        <v>3476</v>
      </c>
      <c r="B1606" t="b">
        <f>OR(AND(65 &lt;= CODE(UPPER(A1606)), CODE(UPPER(A1606)) &lt; 91), AND(65 &lt;= CODE(UPPER(RIGHT(A1606, 1))), CODE(UPPER(RIGHT(A1606, 1))) &lt; 91))</f>
        <v>1</v>
      </c>
      <c r="D1606">
        <v>0.34154299999999999</v>
      </c>
      <c r="E1606">
        <v>26</v>
      </c>
      <c r="F1606">
        <v>-3.7538399999999998</v>
      </c>
      <c r="G1606">
        <v>-10.885300000000001</v>
      </c>
      <c r="H1606">
        <v>-13.065</v>
      </c>
    </row>
    <row r="1607" spans="1:8" hidden="1" x14ac:dyDescent="0.3">
      <c r="A1607" t="s">
        <v>3477</v>
      </c>
      <c r="B1607" t="b">
        <f>OR(AND(65 &lt;= CODE(UPPER(A1607)), CODE(UPPER(A1607)) &lt; 91), AND(65 &lt;= CODE(UPPER(RIGHT(A1607, 1))), CODE(UPPER(RIGHT(A1607, 1))) &lt; 91))</f>
        <v>1</v>
      </c>
      <c r="D1607">
        <v>0.341528</v>
      </c>
      <c r="E1607">
        <v>58</v>
      </c>
      <c r="F1607">
        <v>-3.6311900000000001</v>
      </c>
      <c r="G1607">
        <v>-10.988799999999999</v>
      </c>
      <c r="H1607">
        <v>-13.079499999999999</v>
      </c>
    </row>
    <row r="1608" spans="1:8" hidden="1" x14ac:dyDescent="0.3">
      <c r="A1608" t="s">
        <v>3478</v>
      </c>
      <c r="B1608" t="b">
        <f>OR(AND(65 &lt;= CODE(UPPER(A1608)), CODE(UPPER(A1608)) &lt; 91), AND(65 &lt;= CODE(UPPER(RIGHT(A1608, 1))), CODE(UPPER(RIGHT(A1608, 1))) &lt; 91))</f>
        <v>1</v>
      </c>
      <c r="D1608">
        <v>0.34152500000000002</v>
      </c>
      <c r="E1608">
        <v>33</v>
      </c>
      <c r="F1608">
        <v>-4.1440799999999998</v>
      </c>
      <c r="G1608">
        <v>-11.323</v>
      </c>
      <c r="H1608">
        <v>-13.437900000000001</v>
      </c>
    </row>
    <row r="1609" spans="1:8" hidden="1" x14ac:dyDescent="0.3">
      <c r="A1609" t="s">
        <v>3479</v>
      </c>
      <c r="B1609" t="b">
        <f>OR(AND(65 &lt;= CODE(UPPER(A1609)), CODE(UPPER(A1609)) &lt; 91), AND(65 &lt;= CODE(UPPER(RIGHT(A1609, 1))), CODE(UPPER(RIGHT(A1609, 1))) &lt; 91))</f>
        <v>1</v>
      </c>
      <c r="C1609">
        <v>1</v>
      </c>
      <c r="D1609">
        <v>0.34148800000000001</v>
      </c>
      <c r="E1609">
        <v>15</v>
      </c>
      <c r="F1609">
        <v>-0.41694199999999998</v>
      </c>
      <c r="G1609">
        <v>-9.9898900000000008</v>
      </c>
      <c r="H1609">
        <v>-11.0594</v>
      </c>
    </row>
    <row r="1610" spans="1:8" hidden="1" x14ac:dyDescent="0.3">
      <c r="A1610" t="s">
        <v>3480</v>
      </c>
      <c r="B1610" t="b">
        <f>OR(AND(65 &lt;= CODE(UPPER(A1610)), CODE(UPPER(A1610)) &lt; 91), AND(65 &lt;= CODE(UPPER(RIGHT(A1610, 1))), CODE(UPPER(RIGHT(A1610, 1))) &lt; 91))</f>
        <v>1</v>
      </c>
      <c r="D1610">
        <v>0.34143200000000001</v>
      </c>
      <c r="E1610">
        <v>21</v>
      </c>
      <c r="F1610">
        <v>-2.6754500000000001</v>
      </c>
      <c r="G1610">
        <v>-10.4938</v>
      </c>
      <c r="H1610">
        <v>-12.0787</v>
      </c>
    </row>
    <row r="1611" spans="1:8" hidden="1" x14ac:dyDescent="0.3">
      <c r="A1611" t="s">
        <v>3481</v>
      </c>
      <c r="B1611" t="b">
        <f>OR(AND(65 &lt;= CODE(UPPER(A1611)), CODE(UPPER(A1611)) &lt; 91), AND(65 &lt;= CODE(UPPER(RIGHT(A1611, 1))), CODE(UPPER(RIGHT(A1611, 1))) &lt; 91))</f>
        <v>1</v>
      </c>
      <c r="D1611">
        <v>0.34142800000000001</v>
      </c>
      <c r="E1611">
        <v>10</v>
      </c>
      <c r="F1611">
        <v>-2.6626599999999998</v>
      </c>
      <c r="G1611">
        <v>-10.613300000000001</v>
      </c>
      <c r="H1611">
        <v>-11.918200000000001</v>
      </c>
    </row>
    <row r="1612" spans="1:8" hidden="1" x14ac:dyDescent="0.3">
      <c r="A1612" t="s">
        <v>3482</v>
      </c>
      <c r="B1612" t="b">
        <f>OR(AND(65 &lt;= CODE(UPPER(A1612)), CODE(UPPER(A1612)) &lt; 91), AND(65 &lt;= CODE(UPPER(RIGHT(A1612, 1))), CODE(UPPER(RIGHT(A1612, 1))) &lt; 91))</f>
        <v>1</v>
      </c>
      <c r="D1612">
        <v>0.34120899999999998</v>
      </c>
      <c r="E1612">
        <v>24</v>
      </c>
      <c r="F1612">
        <v>-2.8732199999999999</v>
      </c>
      <c r="G1612">
        <v>-10.9253</v>
      </c>
      <c r="H1612">
        <v>-12.450799999999999</v>
      </c>
    </row>
    <row r="1613" spans="1:8" hidden="1" x14ac:dyDescent="0.3">
      <c r="A1613" t="s">
        <v>3483</v>
      </c>
      <c r="B1613" t="b">
        <f>OR(AND(65 &lt;= CODE(UPPER(A1613)), CODE(UPPER(A1613)) &lt; 91), AND(65 &lt;= CODE(UPPER(RIGHT(A1613, 1))), CODE(UPPER(RIGHT(A1613, 1))) &lt; 91))</f>
        <v>1</v>
      </c>
      <c r="D1613">
        <v>0.34113700000000002</v>
      </c>
      <c r="E1613">
        <v>134</v>
      </c>
      <c r="F1613">
        <v>-3.9245000000000001</v>
      </c>
      <c r="G1613">
        <v>-11.3049</v>
      </c>
      <c r="H1613">
        <v>-13.346</v>
      </c>
    </row>
    <row r="1614" spans="1:8" hidden="1" x14ac:dyDescent="0.3">
      <c r="A1614" t="s">
        <v>3484</v>
      </c>
      <c r="B1614" t="b">
        <f>OR(AND(65 &lt;= CODE(UPPER(A1614)), CODE(UPPER(A1614)) &lt; 91), AND(65 &lt;= CODE(UPPER(RIGHT(A1614, 1))), CODE(UPPER(RIGHT(A1614, 1))) &lt; 91))</f>
        <v>0</v>
      </c>
      <c r="D1614">
        <v>0.34097499999999997</v>
      </c>
      <c r="E1614">
        <v>62</v>
      </c>
      <c r="F1614">
        <v>-4.1728699999999996</v>
      </c>
      <c r="G1614">
        <v>-8.1625200000000007</v>
      </c>
      <c r="H1614">
        <v>-8.1625200000000007</v>
      </c>
    </row>
    <row r="1615" spans="1:8" hidden="1" x14ac:dyDescent="0.3">
      <c r="A1615" t="s">
        <v>3485</v>
      </c>
      <c r="B1615" t="b">
        <f>OR(AND(65 &lt;= CODE(UPPER(A1615)), CODE(UPPER(A1615)) &lt; 91), AND(65 &lt;= CODE(UPPER(RIGHT(A1615, 1))), CODE(UPPER(RIGHT(A1615, 1))) &lt; 91))</f>
        <v>0</v>
      </c>
      <c r="D1615">
        <v>0.34087899999999999</v>
      </c>
      <c r="E1615">
        <v>170</v>
      </c>
      <c r="F1615">
        <v>-3.25623</v>
      </c>
      <c r="G1615">
        <v>-11.1814</v>
      </c>
      <c r="H1615">
        <v>-12.339</v>
      </c>
    </row>
    <row r="1616" spans="1:8" hidden="1" x14ac:dyDescent="0.3">
      <c r="A1616" t="s">
        <v>3486</v>
      </c>
      <c r="B1616" t="b">
        <f>OR(AND(65 &lt;= CODE(UPPER(A1616)), CODE(UPPER(A1616)) &lt; 91), AND(65 &lt;= CODE(UPPER(RIGHT(A1616, 1))), CODE(UPPER(RIGHT(A1616, 1))) &lt; 91))</f>
        <v>1</v>
      </c>
      <c r="D1616">
        <v>0.340702</v>
      </c>
      <c r="E1616">
        <v>25</v>
      </c>
      <c r="F1616">
        <v>-2.2360600000000002</v>
      </c>
      <c r="G1616">
        <v>-9.9290900000000004</v>
      </c>
      <c r="H1616">
        <v>-11.526999999999999</v>
      </c>
    </row>
    <row r="1617" spans="1:8" hidden="1" x14ac:dyDescent="0.3">
      <c r="A1617" t="s">
        <v>3487</v>
      </c>
      <c r="B1617" t="b">
        <f>OR(AND(65 &lt;= CODE(UPPER(A1617)), CODE(UPPER(A1617)) &lt; 91), AND(65 &lt;= CODE(UPPER(RIGHT(A1617, 1))), CODE(UPPER(RIGHT(A1617, 1))) &lt; 91))</f>
        <v>1</v>
      </c>
      <c r="D1617">
        <v>0.34054000000000001</v>
      </c>
      <c r="E1617">
        <v>101</v>
      </c>
      <c r="F1617">
        <v>-3.4958399999999998</v>
      </c>
      <c r="G1617">
        <v>-10.023199999999999</v>
      </c>
      <c r="H1617">
        <v>-10.7018</v>
      </c>
    </row>
    <row r="1618" spans="1:8" hidden="1" x14ac:dyDescent="0.3">
      <c r="A1618" t="s">
        <v>3488</v>
      </c>
      <c r="B1618" t="b">
        <f>OR(AND(65 &lt;= CODE(UPPER(A1618)), CODE(UPPER(A1618)) &lt; 91), AND(65 &lt;= CODE(UPPER(RIGHT(A1618, 1))), CODE(UPPER(RIGHT(A1618, 1))) &lt; 91))</f>
        <v>0</v>
      </c>
      <c r="D1618">
        <v>0.34050000000000002</v>
      </c>
      <c r="E1618">
        <v>14</v>
      </c>
      <c r="F1618">
        <v>-4.1558400000000004</v>
      </c>
      <c r="G1618">
        <v>-11.436</v>
      </c>
      <c r="H1618">
        <v>-13.6873</v>
      </c>
    </row>
    <row r="1619" spans="1:8" hidden="1" x14ac:dyDescent="0.3">
      <c r="A1619" t="s">
        <v>3489</v>
      </c>
      <c r="B1619" t="b">
        <f>OR(AND(65 &lt;= CODE(UPPER(A1619)), CODE(UPPER(A1619)) &lt; 91), AND(65 &lt;= CODE(UPPER(RIGHT(A1619, 1))), CODE(UPPER(RIGHT(A1619, 1))) &lt; 91))</f>
        <v>0</v>
      </c>
      <c r="D1619">
        <v>0.34050000000000002</v>
      </c>
      <c r="E1619">
        <v>14</v>
      </c>
      <c r="F1619">
        <v>-4.1558400000000004</v>
      </c>
      <c r="G1619">
        <v>-11.436</v>
      </c>
      <c r="H1619">
        <v>-13.6873</v>
      </c>
    </row>
    <row r="1620" spans="1:8" hidden="1" x14ac:dyDescent="0.3">
      <c r="A1620" t="s">
        <v>3490</v>
      </c>
      <c r="B1620" t="b">
        <f>OR(AND(65 &lt;= CODE(UPPER(A1620)), CODE(UPPER(A1620)) &lt; 91), AND(65 &lt;= CODE(UPPER(RIGHT(A1620, 1))), CODE(UPPER(RIGHT(A1620, 1))) &lt; 91))</f>
        <v>0</v>
      </c>
      <c r="D1620">
        <v>0.34050000000000002</v>
      </c>
      <c r="E1620">
        <v>14</v>
      </c>
      <c r="F1620">
        <v>-4.1558400000000004</v>
      </c>
      <c r="G1620">
        <v>-11.436</v>
      </c>
      <c r="H1620">
        <v>-13.6873</v>
      </c>
    </row>
    <row r="1621" spans="1:8" hidden="1" x14ac:dyDescent="0.3">
      <c r="A1621" t="s">
        <v>3523</v>
      </c>
      <c r="B1621" t="b">
        <f>OR(AND(65 &lt;= CODE(UPPER(A1621)), CODE(UPPER(A1621)) &lt; 91), AND(65 &lt;= CODE(UPPER(RIGHT(A1621, 1))), CODE(UPPER(RIGHT(A1621, 1))) &lt; 91))</f>
        <v>1</v>
      </c>
      <c r="D1621">
        <v>0.336615</v>
      </c>
      <c r="E1621">
        <v>46</v>
      </c>
      <c r="F1621">
        <v>0</v>
      </c>
      <c r="G1621">
        <v>0</v>
      </c>
      <c r="H1621">
        <v>0</v>
      </c>
    </row>
    <row r="1622" spans="1:8" hidden="1" x14ac:dyDescent="0.3">
      <c r="A1622" t="s">
        <v>3491</v>
      </c>
      <c r="B1622" t="b">
        <f>OR(AND(65 &lt;= CODE(UPPER(A1622)), CODE(UPPER(A1622)) &lt; 91), AND(65 &lt;= CODE(UPPER(RIGHT(A1622, 1))), CODE(UPPER(RIGHT(A1622, 1))) &lt; 91))</f>
        <v>0</v>
      </c>
      <c r="D1622">
        <v>0.34050000000000002</v>
      </c>
      <c r="E1622">
        <v>14</v>
      </c>
      <c r="F1622">
        <v>-4.1558400000000004</v>
      </c>
      <c r="G1622">
        <v>-11.436</v>
      </c>
      <c r="H1622">
        <v>-13.6873</v>
      </c>
    </row>
    <row r="1623" spans="1:8" hidden="1" x14ac:dyDescent="0.3">
      <c r="A1623" t="s">
        <v>3492</v>
      </c>
      <c r="B1623" t="b">
        <f>OR(AND(65 &lt;= CODE(UPPER(A1623)), CODE(UPPER(A1623)) &lt; 91), AND(65 &lt;= CODE(UPPER(RIGHT(A1623, 1))), CODE(UPPER(RIGHT(A1623, 1))) &lt; 91))</f>
        <v>0</v>
      </c>
      <c r="D1623">
        <v>0.34050000000000002</v>
      </c>
      <c r="E1623">
        <v>14</v>
      </c>
      <c r="F1623">
        <v>-4.1558400000000004</v>
      </c>
      <c r="G1623">
        <v>-11.436</v>
      </c>
      <c r="H1623">
        <v>-13.6873</v>
      </c>
    </row>
    <row r="1624" spans="1:8" hidden="1" x14ac:dyDescent="0.3">
      <c r="A1624" t="s">
        <v>3493</v>
      </c>
      <c r="B1624" t="b">
        <f>OR(AND(65 &lt;= CODE(UPPER(A1624)), CODE(UPPER(A1624)) &lt; 91), AND(65 &lt;= CODE(UPPER(RIGHT(A1624, 1))), CODE(UPPER(RIGHT(A1624, 1))) &lt; 91))</f>
        <v>0</v>
      </c>
      <c r="D1624">
        <v>0.34050000000000002</v>
      </c>
      <c r="E1624">
        <v>14</v>
      </c>
      <c r="F1624">
        <v>-4.1558400000000004</v>
      </c>
      <c r="G1624">
        <v>-11.436</v>
      </c>
      <c r="H1624">
        <v>-13.6873</v>
      </c>
    </row>
    <row r="1625" spans="1:8" hidden="1" x14ac:dyDescent="0.3">
      <c r="A1625" t="s">
        <v>3494</v>
      </c>
      <c r="B1625" t="b">
        <f>OR(AND(65 &lt;= CODE(UPPER(A1625)), CODE(UPPER(A1625)) &lt; 91), AND(65 &lt;= CODE(UPPER(RIGHT(A1625, 1))), CODE(UPPER(RIGHT(A1625, 1))) &lt; 91))</f>
        <v>1</v>
      </c>
      <c r="D1625">
        <v>0.340366</v>
      </c>
      <c r="E1625">
        <v>57</v>
      </c>
      <c r="F1625">
        <v>-3.8171599999999999</v>
      </c>
      <c r="G1625">
        <v>-11.178599999999999</v>
      </c>
      <c r="H1625">
        <v>-13.371700000000001</v>
      </c>
    </row>
    <row r="1626" spans="1:8" hidden="1" x14ac:dyDescent="0.3">
      <c r="A1626" t="s">
        <v>3496</v>
      </c>
      <c r="B1626" t="b">
        <f>OR(AND(65 &lt;= CODE(UPPER(A1626)), CODE(UPPER(A1626)) &lt; 91), AND(65 &lt;= CODE(UPPER(RIGHT(A1626, 1))), CODE(UPPER(RIGHT(A1626, 1))) &lt; 91))</f>
        <v>1</v>
      </c>
      <c r="D1626">
        <v>0.34023599999999998</v>
      </c>
      <c r="E1626">
        <v>112</v>
      </c>
      <c r="F1626">
        <v>-2.2504200000000001</v>
      </c>
      <c r="G1626">
        <v>-10.6075</v>
      </c>
      <c r="H1626">
        <v>-10.480700000000001</v>
      </c>
    </row>
    <row r="1627" spans="1:8" hidden="1" x14ac:dyDescent="0.3">
      <c r="A1627" t="s">
        <v>3497</v>
      </c>
      <c r="B1627" t="b">
        <f>OR(AND(65 &lt;= CODE(UPPER(A1627)), CODE(UPPER(A1627)) &lt; 91), AND(65 &lt;= CODE(UPPER(RIGHT(A1627, 1))), CODE(UPPER(RIGHT(A1627, 1))) &lt; 91))</f>
        <v>1</v>
      </c>
      <c r="D1627">
        <v>0.34006399999999998</v>
      </c>
      <c r="E1627">
        <v>14</v>
      </c>
      <c r="F1627">
        <v>-3.3380200000000002</v>
      </c>
      <c r="G1627">
        <v>-10.0291</v>
      </c>
      <c r="H1627">
        <v>-10.7979</v>
      </c>
    </row>
    <row r="1628" spans="1:8" hidden="1" x14ac:dyDescent="0.3">
      <c r="A1628" t="s">
        <v>3498</v>
      </c>
      <c r="B1628" t="b">
        <f>OR(AND(65 &lt;= CODE(UPPER(A1628)), CODE(UPPER(A1628)) &lt; 91), AND(65 &lt;= CODE(UPPER(RIGHT(A1628, 1))), CODE(UPPER(RIGHT(A1628, 1))) &lt; 91))</f>
        <v>1</v>
      </c>
      <c r="C1628">
        <v>1</v>
      </c>
      <c r="D1628">
        <v>0.34003299999999997</v>
      </c>
      <c r="E1628">
        <v>17</v>
      </c>
      <c r="F1628">
        <v>-2.45282</v>
      </c>
      <c r="G1628">
        <v>-10.390499999999999</v>
      </c>
      <c r="H1628">
        <v>-11.485799999999999</v>
      </c>
    </row>
    <row r="1629" spans="1:8" hidden="1" x14ac:dyDescent="0.3">
      <c r="A1629" t="s">
        <v>3499</v>
      </c>
      <c r="B1629" t="b">
        <f>OR(AND(65 &lt;= CODE(UPPER(A1629)), CODE(UPPER(A1629)) &lt; 91), AND(65 &lt;= CODE(UPPER(RIGHT(A1629, 1))), CODE(UPPER(RIGHT(A1629, 1))) &lt; 91))</f>
        <v>0</v>
      </c>
      <c r="D1629">
        <v>0.34</v>
      </c>
      <c r="E1629">
        <v>23</v>
      </c>
      <c r="F1629">
        <v>-3.94922</v>
      </c>
      <c r="G1629">
        <v>-11.3108</v>
      </c>
      <c r="H1629">
        <v>-13.176299999999999</v>
      </c>
    </row>
    <row r="1630" spans="1:8" hidden="1" x14ac:dyDescent="0.3">
      <c r="A1630" t="s">
        <v>3500</v>
      </c>
      <c r="B1630" t="b">
        <f>OR(AND(65 &lt;= CODE(UPPER(A1630)), CODE(UPPER(A1630)) &lt; 91), AND(65 &lt;= CODE(UPPER(RIGHT(A1630, 1))), CODE(UPPER(RIGHT(A1630, 1))) &lt; 91))</f>
        <v>1</v>
      </c>
      <c r="D1630">
        <v>0.339833</v>
      </c>
      <c r="E1630">
        <v>28</v>
      </c>
      <c r="F1630">
        <v>-3.8192599999999999</v>
      </c>
      <c r="G1630">
        <v>-11.2631</v>
      </c>
      <c r="H1630">
        <v>-13.525600000000001</v>
      </c>
    </row>
    <row r="1631" spans="1:8" hidden="1" x14ac:dyDescent="0.3">
      <c r="A1631" t="s">
        <v>3502</v>
      </c>
      <c r="B1631" t="b">
        <f>OR(AND(65 &lt;= CODE(UPPER(A1631)), CODE(UPPER(A1631)) &lt; 91), AND(65 &lt;= CODE(UPPER(RIGHT(A1631, 1))), CODE(UPPER(RIGHT(A1631, 1))) &lt; 91))</f>
        <v>1</v>
      </c>
      <c r="C1631">
        <v>1</v>
      </c>
      <c r="D1631">
        <v>0.33931499999999998</v>
      </c>
      <c r="E1631">
        <v>74</v>
      </c>
      <c r="F1631">
        <v>-1.0333699999999999</v>
      </c>
      <c r="G1631">
        <v>-10.3628</v>
      </c>
      <c r="H1631">
        <v>-11.586600000000001</v>
      </c>
    </row>
    <row r="1632" spans="1:8" hidden="1" x14ac:dyDescent="0.3">
      <c r="A1632" t="s">
        <v>3503</v>
      </c>
      <c r="B1632" t="b">
        <f>OR(AND(65 &lt;= CODE(UPPER(A1632)), CODE(UPPER(A1632)) &lt; 91), AND(65 &lt;= CODE(UPPER(RIGHT(A1632, 1))), CODE(UPPER(RIGHT(A1632, 1))) &lt; 91))</f>
        <v>1</v>
      </c>
      <c r="D1632">
        <v>0.33919300000000002</v>
      </c>
      <c r="E1632">
        <v>45</v>
      </c>
      <c r="F1632">
        <v>-3.8742899999999998</v>
      </c>
      <c r="G1632">
        <v>-11.186400000000001</v>
      </c>
      <c r="H1632">
        <v>-12.835800000000001</v>
      </c>
    </row>
    <row r="1633" spans="1:8" hidden="1" x14ac:dyDescent="0.3">
      <c r="A1633" t="s">
        <v>3504</v>
      </c>
      <c r="B1633" t="b">
        <f>OR(AND(65 &lt;= CODE(UPPER(A1633)), CODE(UPPER(A1633)) &lt; 91), AND(65 &lt;= CODE(UPPER(RIGHT(A1633, 1))), CODE(UPPER(RIGHT(A1633, 1))) &lt; 91))</f>
        <v>1</v>
      </c>
      <c r="D1633">
        <v>0.33911200000000002</v>
      </c>
      <c r="E1633">
        <v>19</v>
      </c>
      <c r="F1633">
        <v>-3.72275</v>
      </c>
      <c r="G1633">
        <v>-11.2784</v>
      </c>
      <c r="H1633">
        <v>-13.0298</v>
      </c>
    </row>
    <row r="1634" spans="1:8" hidden="1" x14ac:dyDescent="0.3">
      <c r="A1634" t="s">
        <v>3505</v>
      </c>
      <c r="B1634" t="b">
        <f>OR(AND(65 &lt;= CODE(UPPER(A1634)), CODE(UPPER(A1634)) &lt; 91), AND(65 &lt;= CODE(UPPER(RIGHT(A1634, 1))), CODE(UPPER(RIGHT(A1634, 1))) &lt; 91))</f>
        <v>0</v>
      </c>
      <c r="D1634">
        <v>0.33906900000000001</v>
      </c>
      <c r="E1634">
        <v>97</v>
      </c>
      <c r="F1634">
        <v>-3.4628000000000001</v>
      </c>
      <c r="G1634">
        <v>-11.2094</v>
      </c>
      <c r="H1634">
        <v>-11.2751</v>
      </c>
    </row>
    <row r="1635" spans="1:8" hidden="1" x14ac:dyDescent="0.3">
      <c r="A1635" t="s">
        <v>589</v>
      </c>
      <c r="B1635" t="b">
        <f>OR(AND(65 &lt;= CODE(UPPER(A1635)), CODE(UPPER(A1635)) &lt; 91), AND(65 &lt;= CODE(UPPER(RIGHT(A1635, 1))), CODE(UPPER(RIGHT(A1635, 1))) &lt; 91))</f>
        <v>1</v>
      </c>
      <c r="C1635">
        <v>1</v>
      </c>
      <c r="D1635">
        <v>0.339059</v>
      </c>
      <c r="E1635">
        <v>27</v>
      </c>
      <c r="F1635">
        <v>-2.17232</v>
      </c>
      <c r="G1635">
        <v>-9.8698499999999996</v>
      </c>
      <c r="H1635">
        <v>-10.4216</v>
      </c>
    </row>
    <row r="1636" spans="1:8" hidden="1" x14ac:dyDescent="0.3">
      <c r="A1636" t="s">
        <v>3507</v>
      </c>
      <c r="B1636" t="b">
        <f>OR(AND(65 &lt;= CODE(UPPER(A1636)), CODE(UPPER(A1636)) &lt; 91), AND(65 &lt;= CODE(UPPER(RIGHT(A1636, 1))), CODE(UPPER(RIGHT(A1636, 1))) &lt; 91))</f>
        <v>1</v>
      </c>
      <c r="C1636">
        <v>1</v>
      </c>
      <c r="D1636">
        <v>0.33898400000000001</v>
      </c>
      <c r="E1636">
        <v>14</v>
      </c>
      <c r="F1636">
        <v>-2.2469899999999998</v>
      </c>
      <c r="G1636">
        <v>-10.4391</v>
      </c>
      <c r="H1636">
        <v>-11.575900000000001</v>
      </c>
    </row>
    <row r="1637" spans="1:8" hidden="1" x14ac:dyDescent="0.3">
      <c r="A1637" t="s">
        <v>3508</v>
      </c>
      <c r="B1637" t="b">
        <f>OR(AND(65 &lt;= CODE(UPPER(A1637)), CODE(UPPER(A1637)) &lt; 91), AND(65 &lt;= CODE(UPPER(RIGHT(A1637, 1))), CODE(UPPER(RIGHT(A1637, 1))) &lt; 91))</f>
        <v>0</v>
      </c>
      <c r="D1637">
        <v>0.33892</v>
      </c>
      <c r="E1637">
        <v>16</v>
      </c>
      <c r="F1637">
        <v>-3.7353999999999998</v>
      </c>
      <c r="G1637">
        <v>-11.105399999999999</v>
      </c>
      <c r="H1637">
        <v>-13.1006</v>
      </c>
    </row>
    <row r="1638" spans="1:8" hidden="1" x14ac:dyDescent="0.3">
      <c r="A1638" t="s">
        <v>3509</v>
      </c>
      <c r="B1638" t="b">
        <f>OR(AND(65 &lt;= CODE(UPPER(A1638)), CODE(UPPER(A1638)) &lt; 91), AND(65 &lt;= CODE(UPPER(RIGHT(A1638, 1))), CODE(UPPER(RIGHT(A1638, 1))) &lt; 91))</f>
        <v>0</v>
      </c>
      <c r="D1638">
        <v>0.33862599999999998</v>
      </c>
      <c r="E1638">
        <v>10873</v>
      </c>
      <c r="F1638">
        <v>-3.4152399999999998</v>
      </c>
      <c r="G1638">
        <v>-10.7187</v>
      </c>
      <c r="H1638">
        <v>-12.6648</v>
      </c>
    </row>
    <row r="1639" spans="1:8" hidden="1" x14ac:dyDescent="0.3">
      <c r="A1639" t="s">
        <v>3510</v>
      </c>
      <c r="B1639" t="b">
        <f>OR(AND(65 &lt;= CODE(UPPER(A1639)), CODE(UPPER(A1639)) &lt; 91), AND(65 &lt;= CODE(UPPER(RIGHT(A1639, 1))), CODE(UPPER(RIGHT(A1639, 1))) &lt; 91))</f>
        <v>1</v>
      </c>
      <c r="D1639">
        <v>0.33833000000000002</v>
      </c>
      <c r="E1639">
        <v>37</v>
      </c>
      <c r="F1639">
        <v>-3.6153499999999998</v>
      </c>
      <c r="G1639">
        <v>-10.8063</v>
      </c>
      <c r="H1639">
        <v>-12.157500000000001</v>
      </c>
    </row>
    <row r="1640" spans="1:8" hidden="1" x14ac:dyDescent="0.3">
      <c r="A1640" t="s">
        <v>3511</v>
      </c>
      <c r="B1640" t="b">
        <f>OR(AND(65 &lt;= CODE(UPPER(A1640)), CODE(UPPER(A1640)) &lt; 91), AND(65 &lt;= CODE(UPPER(RIGHT(A1640, 1))), CODE(UPPER(RIGHT(A1640, 1))) &lt; 91))</f>
        <v>1</v>
      </c>
      <c r="C1640">
        <v>1</v>
      </c>
      <c r="D1640">
        <v>0.33828599999999998</v>
      </c>
      <c r="E1640">
        <v>83</v>
      </c>
      <c r="F1640">
        <v>-1.2002299999999999</v>
      </c>
      <c r="G1640">
        <v>-9.7912499999999998</v>
      </c>
      <c r="H1640">
        <v>-11.9922</v>
      </c>
    </row>
    <row r="1641" spans="1:8" hidden="1" x14ac:dyDescent="0.3">
      <c r="A1641" t="s">
        <v>3542</v>
      </c>
      <c r="B1641" t="b">
        <f>OR(AND(65 &lt;= CODE(UPPER(A1641)), CODE(UPPER(A1641)) &lt; 91), AND(65 &lt;= CODE(UPPER(RIGHT(A1641, 1))), CODE(UPPER(RIGHT(A1641, 1))) &lt; 91))</f>
        <v>1</v>
      </c>
      <c r="D1641">
        <v>0.33482099999999998</v>
      </c>
      <c r="E1641">
        <v>41</v>
      </c>
      <c r="F1641">
        <v>0</v>
      </c>
      <c r="G1641">
        <v>0</v>
      </c>
      <c r="H1641">
        <v>0</v>
      </c>
    </row>
    <row r="1642" spans="1:8" hidden="1" x14ac:dyDescent="0.3">
      <c r="A1642" t="s">
        <v>3512</v>
      </c>
      <c r="B1642" t="b">
        <f>OR(AND(65 &lt;= CODE(UPPER(A1642)), CODE(UPPER(A1642)) &lt; 91), AND(65 &lt;= CODE(UPPER(RIGHT(A1642, 1))), CODE(UPPER(RIGHT(A1642, 1))) &lt; 91))</f>
        <v>1</v>
      </c>
      <c r="C1642">
        <v>1</v>
      </c>
      <c r="D1642">
        <v>0.33825</v>
      </c>
      <c r="E1642">
        <v>20</v>
      </c>
      <c r="F1642">
        <v>-0.87473999999999996</v>
      </c>
      <c r="G1642">
        <v>-9.8940900000000003</v>
      </c>
      <c r="H1642">
        <v>-11.3104</v>
      </c>
    </row>
    <row r="1643" spans="1:8" hidden="1" x14ac:dyDescent="0.3">
      <c r="A1643" t="s">
        <v>3513</v>
      </c>
      <c r="B1643" t="b">
        <f>OR(AND(65 &lt;= CODE(UPPER(A1643)), CODE(UPPER(A1643)) &lt; 91), AND(65 &lt;= CODE(UPPER(RIGHT(A1643, 1))), CODE(UPPER(RIGHT(A1643, 1))) &lt; 91))</f>
        <v>0</v>
      </c>
      <c r="D1643">
        <v>0.33811099999999999</v>
      </c>
      <c r="E1643">
        <v>50372</v>
      </c>
      <c r="F1643">
        <v>-4.14642</v>
      </c>
      <c r="G1643">
        <v>-11.4278</v>
      </c>
      <c r="H1643">
        <v>-13.6709</v>
      </c>
    </row>
    <row r="1644" spans="1:8" hidden="1" x14ac:dyDescent="0.3">
      <c r="A1644" t="s">
        <v>3514</v>
      </c>
      <c r="B1644" t="b">
        <f>OR(AND(65 &lt;= CODE(UPPER(A1644)), CODE(UPPER(A1644)) &lt; 91), AND(65 &lt;= CODE(UPPER(RIGHT(A1644, 1))), CODE(UPPER(RIGHT(A1644, 1))) &lt; 91))</f>
        <v>0</v>
      </c>
      <c r="D1644">
        <v>0.33810699999999999</v>
      </c>
      <c r="E1644">
        <v>63</v>
      </c>
      <c r="F1644">
        <v>-3.78979</v>
      </c>
      <c r="G1644">
        <v>-11.226699999999999</v>
      </c>
      <c r="H1644">
        <v>-13.2765</v>
      </c>
    </row>
    <row r="1645" spans="1:8" hidden="1" x14ac:dyDescent="0.3">
      <c r="A1645" t="s">
        <v>3515</v>
      </c>
      <c r="B1645" t="b">
        <f>OR(AND(65 &lt;= CODE(UPPER(A1645)), CODE(UPPER(A1645)) &lt; 91), AND(65 &lt;= CODE(UPPER(RIGHT(A1645, 1))), CODE(UPPER(RIGHT(A1645, 1))) &lt; 91))</f>
        <v>1</v>
      </c>
      <c r="C1645">
        <v>1</v>
      </c>
      <c r="D1645">
        <v>0.33809499999999998</v>
      </c>
      <c r="E1645">
        <v>39</v>
      </c>
      <c r="F1645">
        <v>-2.1106199999999999</v>
      </c>
      <c r="G1645">
        <v>-10.6157</v>
      </c>
      <c r="H1645">
        <v>-12.3139</v>
      </c>
    </row>
    <row r="1646" spans="1:8" hidden="1" x14ac:dyDescent="0.3">
      <c r="A1646" t="s">
        <v>3516</v>
      </c>
      <c r="B1646" t="b">
        <f>OR(AND(65 &lt;= CODE(UPPER(A1646)), CODE(UPPER(A1646)) &lt; 91), AND(65 &lt;= CODE(UPPER(RIGHT(A1646, 1))), CODE(UPPER(RIGHT(A1646, 1))) &lt; 91))</f>
        <v>1</v>
      </c>
      <c r="D1646">
        <v>0.33807500000000001</v>
      </c>
      <c r="E1646">
        <v>547</v>
      </c>
      <c r="F1646">
        <v>-1.1600699999999999</v>
      </c>
      <c r="G1646">
        <v>-10.144399999999999</v>
      </c>
      <c r="H1646">
        <v>-10.5251</v>
      </c>
    </row>
    <row r="1647" spans="1:8" x14ac:dyDescent="0.3">
      <c r="A1647" t="s">
        <v>3517</v>
      </c>
      <c r="B1647" t="b">
        <f>OR(AND(65 &lt;= CODE(UPPER(A1647)), CODE(UPPER(A1647)) &lt; 91), AND(65 &lt;= CODE(UPPER(RIGHT(A1647, 1))), CODE(UPPER(RIGHT(A1647, 1))) &lt; 91))</f>
        <v>0</v>
      </c>
      <c r="D1647">
        <v>0.33781299999999997</v>
      </c>
      <c r="E1647">
        <v>86</v>
      </c>
      <c r="F1647">
        <v>-2.1982699999999999</v>
      </c>
      <c r="G1647">
        <v>-10.503</v>
      </c>
      <c r="H1647">
        <v>-10.5251</v>
      </c>
    </row>
    <row r="1648" spans="1:8" hidden="1" x14ac:dyDescent="0.3">
      <c r="A1648" t="s">
        <v>3518</v>
      </c>
      <c r="B1648" t="b">
        <f>OR(AND(65 &lt;= CODE(UPPER(A1648)), CODE(UPPER(A1648)) &lt; 91), AND(65 &lt;= CODE(UPPER(RIGHT(A1648, 1))), CODE(UPPER(RIGHT(A1648, 1))) &lt; 91))</f>
        <v>0</v>
      </c>
      <c r="D1648">
        <v>0.337621</v>
      </c>
      <c r="E1648">
        <v>101</v>
      </c>
      <c r="F1648">
        <v>-4.1558400000000004</v>
      </c>
      <c r="G1648">
        <v>-11.436</v>
      </c>
      <c r="H1648">
        <v>-13.6873</v>
      </c>
    </row>
    <row r="1649" spans="1:8" x14ac:dyDescent="0.3">
      <c r="A1649" s="1">
        <v>50000</v>
      </c>
      <c r="B1649" t="b">
        <f>OR(AND(65 &lt;= CODE(UPPER(A1649)), CODE(UPPER(A1649)) &lt; 91), AND(65 &lt;= CODE(UPPER(RIGHT(A1649, 1))), CODE(UPPER(RIGHT(A1649, 1))) &lt; 91))</f>
        <v>0</v>
      </c>
      <c r="C1649" s="1"/>
      <c r="D1649">
        <v>0.337534</v>
      </c>
      <c r="E1649">
        <v>137</v>
      </c>
      <c r="F1649">
        <v>-1.18807</v>
      </c>
      <c r="G1649">
        <v>-4.7564200000000003</v>
      </c>
      <c r="H1649">
        <v>-4.6004899999999997</v>
      </c>
    </row>
    <row r="1650" spans="1:8" hidden="1" x14ac:dyDescent="0.3">
      <c r="A1650" t="s">
        <v>3519</v>
      </c>
      <c r="B1650" t="b">
        <f>OR(AND(65 &lt;= CODE(UPPER(A1650)), CODE(UPPER(A1650)) &lt; 91), AND(65 &lt;= CODE(UPPER(RIGHT(A1650, 1))), CODE(UPPER(RIGHT(A1650, 1))) &lt; 91))</f>
        <v>1</v>
      </c>
      <c r="C1650">
        <v>1</v>
      </c>
      <c r="D1650">
        <v>0.33751799999999998</v>
      </c>
      <c r="E1650">
        <v>35</v>
      </c>
      <c r="F1650">
        <v>-0.789435</v>
      </c>
      <c r="G1650">
        <v>-10.478</v>
      </c>
      <c r="H1650">
        <v>-11.1333</v>
      </c>
    </row>
    <row r="1651" spans="1:8" x14ac:dyDescent="0.3">
      <c r="A1651" s="4">
        <v>1</v>
      </c>
      <c r="B1651" t="b">
        <f>OR(AND(65 &lt;= CODE(UPPER(A1651)), CODE(UPPER(A1651)) &lt; 91), AND(65 &lt;= CODE(UPPER(RIGHT(A1651, 1))), CODE(UPPER(RIGHT(A1651, 1))) &lt; 91))</f>
        <v>0</v>
      </c>
      <c r="C1651" s="4"/>
      <c r="D1651">
        <v>0.33749699999999999</v>
      </c>
      <c r="E1651">
        <v>1807</v>
      </c>
      <c r="F1651">
        <v>-2.4889199999999998</v>
      </c>
      <c r="G1651">
        <v>-10.728199999999999</v>
      </c>
      <c r="H1651">
        <v>-11.954000000000001</v>
      </c>
    </row>
    <row r="1652" spans="1:8" hidden="1" x14ac:dyDescent="0.3">
      <c r="A1652" t="s">
        <v>3520</v>
      </c>
      <c r="B1652" t="b">
        <f>OR(AND(65 &lt;= CODE(UPPER(A1652)), CODE(UPPER(A1652)) &lt; 91), AND(65 &lt;= CODE(UPPER(RIGHT(A1652, 1))), CODE(UPPER(RIGHT(A1652, 1))) &lt; 91))</f>
        <v>1</v>
      </c>
      <c r="D1652">
        <v>0.33740300000000001</v>
      </c>
      <c r="E1652">
        <v>106</v>
      </c>
      <c r="F1652">
        <v>-2.77244</v>
      </c>
      <c r="G1652">
        <v>-10.7845</v>
      </c>
      <c r="H1652">
        <v>-11.068300000000001</v>
      </c>
    </row>
    <row r="1653" spans="1:8" hidden="1" x14ac:dyDescent="0.3">
      <c r="A1653" t="s">
        <v>3521</v>
      </c>
      <c r="B1653" t="b">
        <f>OR(AND(65 &lt;= CODE(UPPER(A1653)), CODE(UPPER(A1653)) &lt; 91), AND(65 &lt;= CODE(UPPER(RIGHT(A1653, 1))), CODE(UPPER(RIGHT(A1653, 1))) &lt; 91))</f>
        <v>1</v>
      </c>
      <c r="D1653">
        <v>0.33739000000000002</v>
      </c>
      <c r="E1653">
        <v>165</v>
      </c>
      <c r="F1653">
        <v>-3.0225599999999999</v>
      </c>
      <c r="G1653">
        <v>-9.9947499999999998</v>
      </c>
      <c r="H1653">
        <v>-11.261799999999999</v>
      </c>
    </row>
    <row r="1654" spans="1:8" hidden="1" x14ac:dyDescent="0.3">
      <c r="A1654" t="s">
        <v>3522</v>
      </c>
      <c r="B1654" t="b">
        <f>OR(AND(65 &lt;= CODE(UPPER(A1654)), CODE(UPPER(A1654)) &lt; 91), AND(65 &lt;= CODE(UPPER(RIGHT(A1654, 1))), CODE(UPPER(RIGHT(A1654, 1))) &lt; 91))</f>
        <v>1</v>
      </c>
      <c r="D1654">
        <v>0.336922</v>
      </c>
      <c r="E1654">
        <v>12</v>
      </c>
      <c r="F1654">
        <v>-3.9653700000000001</v>
      </c>
      <c r="G1654">
        <v>-11.4231</v>
      </c>
      <c r="H1654">
        <v>-13.3527</v>
      </c>
    </row>
    <row r="1655" spans="1:8" hidden="1" x14ac:dyDescent="0.3">
      <c r="A1655" t="s">
        <v>647</v>
      </c>
      <c r="B1655" t="b">
        <f>OR(AND(65 &lt;= CODE(UPPER(A1655)), CODE(UPPER(A1655)) &lt; 91), AND(65 &lt;= CODE(UPPER(RIGHT(A1655, 1))), CODE(UPPER(RIGHT(A1655, 1))) &lt; 91))</f>
        <v>1</v>
      </c>
      <c r="D1655">
        <v>0.33655000000000002</v>
      </c>
      <c r="E1655">
        <v>404</v>
      </c>
      <c r="F1655">
        <v>-3.5625800000000001</v>
      </c>
      <c r="G1655">
        <v>-9.6300299999999996</v>
      </c>
      <c r="H1655">
        <v>-10.145</v>
      </c>
    </row>
    <row r="1656" spans="1:8" hidden="1" x14ac:dyDescent="0.3">
      <c r="A1656" t="s">
        <v>3524</v>
      </c>
      <c r="B1656" t="b">
        <f>OR(AND(65 &lt;= CODE(UPPER(A1656)), CODE(UPPER(A1656)) &lt; 91), AND(65 &lt;= CODE(UPPER(RIGHT(A1656, 1))), CODE(UPPER(RIGHT(A1656, 1))) &lt; 91))</f>
        <v>1</v>
      </c>
      <c r="D1656">
        <v>0.33649699999999999</v>
      </c>
      <c r="E1656">
        <v>25</v>
      </c>
      <c r="F1656">
        <v>-3.8871000000000002</v>
      </c>
      <c r="G1656">
        <v>-11.3111</v>
      </c>
      <c r="H1656">
        <v>-12.6591</v>
      </c>
    </row>
    <row r="1657" spans="1:8" x14ac:dyDescent="0.3">
      <c r="A1657" t="s">
        <v>3525</v>
      </c>
      <c r="B1657" t="b">
        <f>OR(AND(65 &lt;= CODE(UPPER(A1657)), CODE(UPPER(A1657)) &lt; 91), AND(65 &lt;= CODE(UPPER(RIGHT(A1657, 1))), CODE(UPPER(RIGHT(A1657, 1))) &lt; 91))</f>
        <v>0</v>
      </c>
      <c r="C1657">
        <v>1</v>
      </c>
      <c r="D1657">
        <v>0.33649000000000001</v>
      </c>
      <c r="E1657">
        <v>708</v>
      </c>
      <c r="F1657">
        <v>-0.62145499999999998</v>
      </c>
      <c r="G1657">
        <v>-10.1121</v>
      </c>
      <c r="H1657">
        <v>-10.505800000000001</v>
      </c>
    </row>
    <row r="1658" spans="1:8" hidden="1" x14ac:dyDescent="0.3">
      <c r="A1658" t="s">
        <v>3526</v>
      </c>
      <c r="B1658" t="b">
        <f>OR(AND(65 &lt;= CODE(UPPER(A1658)), CODE(UPPER(A1658)) &lt; 91), AND(65 &lt;= CODE(UPPER(RIGHT(A1658, 1))), CODE(UPPER(RIGHT(A1658, 1))) &lt; 91))</f>
        <v>1</v>
      </c>
      <c r="D1658">
        <v>0.33637299999999998</v>
      </c>
      <c r="E1658">
        <v>582</v>
      </c>
      <c r="F1658">
        <v>-3.33934</v>
      </c>
      <c r="G1658">
        <v>-10.3529</v>
      </c>
      <c r="H1658">
        <v>-11.5669</v>
      </c>
    </row>
    <row r="1659" spans="1:8" hidden="1" x14ac:dyDescent="0.3">
      <c r="A1659" t="s">
        <v>3527</v>
      </c>
      <c r="B1659" t="b">
        <f>OR(AND(65 &lt;= CODE(UPPER(A1659)), CODE(UPPER(A1659)) &lt; 91), AND(65 &lt;= CODE(UPPER(RIGHT(A1659, 1))), CODE(UPPER(RIGHT(A1659, 1))) &lt; 91))</f>
        <v>1</v>
      </c>
      <c r="D1659">
        <v>0.336372</v>
      </c>
      <c r="E1659">
        <v>22</v>
      </c>
      <c r="F1659">
        <v>-3.66431</v>
      </c>
      <c r="G1659">
        <v>-11.2707</v>
      </c>
      <c r="H1659">
        <v>-12.1914</v>
      </c>
    </row>
    <row r="1660" spans="1:8" hidden="1" x14ac:dyDescent="0.3">
      <c r="A1660" t="s">
        <v>3528</v>
      </c>
      <c r="B1660" t="b">
        <f>OR(AND(65 &lt;= CODE(UPPER(A1660)), CODE(UPPER(A1660)) &lt; 91), AND(65 &lt;= CODE(UPPER(RIGHT(A1660, 1))), CODE(UPPER(RIGHT(A1660, 1))) &lt; 91))</f>
        <v>1</v>
      </c>
      <c r="D1660">
        <v>0.33632600000000001</v>
      </c>
      <c r="E1660">
        <v>17</v>
      </c>
      <c r="F1660">
        <v>-2.7905600000000002</v>
      </c>
      <c r="G1660">
        <v>-10.2567</v>
      </c>
      <c r="H1660">
        <v>-10.9534</v>
      </c>
    </row>
    <row r="1661" spans="1:8" hidden="1" x14ac:dyDescent="0.3">
      <c r="A1661" t="s">
        <v>3529</v>
      </c>
      <c r="B1661" t="b">
        <f>OR(AND(65 &lt;= CODE(UPPER(A1661)), CODE(UPPER(A1661)) &lt; 91), AND(65 &lt;= CODE(UPPER(RIGHT(A1661, 1))), CODE(UPPER(RIGHT(A1661, 1))) &lt; 91))</f>
        <v>1</v>
      </c>
      <c r="C1661">
        <v>1</v>
      </c>
      <c r="D1661">
        <v>0.33604499999999998</v>
      </c>
      <c r="E1661">
        <v>27</v>
      </c>
      <c r="F1661">
        <v>-1.61557</v>
      </c>
      <c r="G1661">
        <v>-10.142200000000001</v>
      </c>
      <c r="H1661">
        <v>-13.388400000000001</v>
      </c>
    </row>
    <row r="1662" spans="1:8" x14ac:dyDescent="0.3">
      <c r="A1662" t="s">
        <v>3530</v>
      </c>
      <c r="B1662" t="b">
        <f>OR(AND(65 &lt;= CODE(UPPER(A1662)), CODE(UPPER(A1662)) &lt; 91), AND(65 &lt;= CODE(UPPER(RIGHT(A1662, 1))), CODE(UPPER(RIGHT(A1662, 1))) &lt; 91))</f>
        <v>0</v>
      </c>
      <c r="C1662">
        <v>1</v>
      </c>
      <c r="D1662">
        <v>0.335955</v>
      </c>
      <c r="E1662">
        <v>104</v>
      </c>
      <c r="F1662">
        <v>-1.7478</v>
      </c>
      <c r="G1662">
        <v>-9.9602299999999993</v>
      </c>
      <c r="H1662">
        <v>-11.2798</v>
      </c>
    </row>
    <row r="1663" spans="1:8" hidden="1" x14ac:dyDescent="0.3">
      <c r="A1663" t="s">
        <v>3531</v>
      </c>
      <c r="B1663" t="b">
        <f>OR(AND(65 &lt;= CODE(UPPER(A1663)), CODE(UPPER(A1663)) &lt; 91), AND(65 &lt;= CODE(UPPER(RIGHT(A1663, 1))), CODE(UPPER(RIGHT(A1663, 1))) &lt; 91))</f>
        <v>1</v>
      </c>
      <c r="D1663">
        <v>0.33580900000000002</v>
      </c>
      <c r="E1663">
        <v>34</v>
      </c>
      <c r="F1663">
        <v>-3.52006</v>
      </c>
      <c r="G1663">
        <v>-11.327</v>
      </c>
      <c r="H1663">
        <v>-11.6927</v>
      </c>
    </row>
    <row r="1664" spans="1:8" hidden="1" x14ac:dyDescent="0.3">
      <c r="A1664" t="s">
        <v>3532</v>
      </c>
      <c r="B1664" t="b">
        <f>OR(AND(65 &lt;= CODE(UPPER(A1664)), CODE(UPPER(A1664)) &lt; 91), AND(65 &lt;= CODE(UPPER(RIGHT(A1664, 1))), CODE(UPPER(RIGHT(A1664, 1))) &lt; 91))</f>
        <v>1</v>
      </c>
      <c r="C1664">
        <v>1</v>
      </c>
      <c r="D1664">
        <v>0.33555800000000002</v>
      </c>
      <c r="E1664">
        <v>21</v>
      </c>
      <c r="F1664">
        <v>-2.0624099999999999</v>
      </c>
      <c r="G1664">
        <v>-10.326499999999999</v>
      </c>
      <c r="H1664">
        <v>-11.7887</v>
      </c>
    </row>
    <row r="1665" spans="1:8" hidden="1" x14ac:dyDescent="0.3">
      <c r="A1665" t="s">
        <v>3533</v>
      </c>
      <c r="B1665" t="b">
        <f>OR(AND(65 &lt;= CODE(UPPER(A1665)), CODE(UPPER(A1665)) &lt; 91), AND(65 &lt;= CODE(UPPER(RIGHT(A1665, 1))), CODE(UPPER(RIGHT(A1665, 1))) &lt; 91))</f>
        <v>1</v>
      </c>
      <c r="D1665">
        <v>0.33552799999999999</v>
      </c>
      <c r="E1665">
        <v>16</v>
      </c>
      <c r="F1665">
        <v>-3.7272799999999999</v>
      </c>
      <c r="G1665">
        <v>-11.407</v>
      </c>
      <c r="H1665">
        <v>-12.9344</v>
      </c>
    </row>
    <row r="1666" spans="1:8" hidden="1" x14ac:dyDescent="0.3">
      <c r="A1666" t="s">
        <v>3534</v>
      </c>
      <c r="B1666" t="b">
        <f>OR(AND(65 &lt;= CODE(UPPER(A1666)), CODE(UPPER(A1666)) &lt; 91), AND(65 &lt;= CODE(UPPER(RIGHT(A1666, 1))), CODE(UPPER(RIGHT(A1666, 1))) &lt; 91))</f>
        <v>1</v>
      </c>
      <c r="D1666">
        <v>0.33552599999999999</v>
      </c>
      <c r="E1666">
        <v>19</v>
      </c>
      <c r="F1666">
        <v>-2.6806999999999999</v>
      </c>
      <c r="G1666">
        <v>-10.985900000000001</v>
      </c>
      <c r="H1666">
        <v>-11.793100000000001</v>
      </c>
    </row>
    <row r="1667" spans="1:8" hidden="1" x14ac:dyDescent="0.3">
      <c r="A1667" t="s">
        <v>3535</v>
      </c>
      <c r="B1667" t="b">
        <f>OR(AND(65 &lt;= CODE(UPPER(A1667)), CODE(UPPER(A1667)) &lt; 91), AND(65 &lt;= CODE(UPPER(RIGHT(A1667, 1))), CODE(UPPER(RIGHT(A1667, 1))) &lt; 91))</f>
        <v>1</v>
      </c>
      <c r="D1667">
        <v>0.335478</v>
      </c>
      <c r="E1667">
        <v>42</v>
      </c>
      <c r="F1667">
        <v>-3.4497800000000001</v>
      </c>
      <c r="G1667">
        <v>-10.9724</v>
      </c>
      <c r="H1667">
        <v>-12.9093</v>
      </c>
    </row>
    <row r="1668" spans="1:8" hidden="1" x14ac:dyDescent="0.3">
      <c r="A1668" t="s">
        <v>3536</v>
      </c>
      <c r="B1668" t="b">
        <f>OR(AND(65 &lt;= CODE(UPPER(A1668)), CODE(UPPER(A1668)) &lt; 91), AND(65 &lt;= CODE(UPPER(RIGHT(A1668, 1))), CODE(UPPER(RIGHT(A1668, 1))) &lt; 91))</f>
        <v>1</v>
      </c>
      <c r="D1668">
        <v>0.33529700000000001</v>
      </c>
      <c r="E1668">
        <v>192</v>
      </c>
      <c r="F1668">
        <v>-3.4006699999999999</v>
      </c>
      <c r="G1668">
        <v>-10.948499999999999</v>
      </c>
      <c r="H1668">
        <v>-12.4955</v>
      </c>
    </row>
    <row r="1669" spans="1:8" hidden="1" x14ac:dyDescent="0.3">
      <c r="A1669" t="s">
        <v>3537</v>
      </c>
      <c r="B1669" t="b">
        <f>OR(AND(65 &lt;= CODE(UPPER(A1669)), CODE(UPPER(A1669)) &lt; 91), AND(65 &lt;= CODE(UPPER(RIGHT(A1669, 1))), CODE(UPPER(RIGHT(A1669, 1))) &lt; 91))</f>
        <v>1</v>
      </c>
      <c r="D1669">
        <v>0.335096</v>
      </c>
      <c r="E1669">
        <v>135</v>
      </c>
      <c r="F1669">
        <v>-3.2879900000000002</v>
      </c>
      <c r="G1669">
        <v>-10.9696</v>
      </c>
      <c r="H1669">
        <v>-12.931699999999999</v>
      </c>
    </row>
    <row r="1670" spans="1:8" hidden="1" x14ac:dyDescent="0.3">
      <c r="A1670" t="s">
        <v>3538</v>
      </c>
      <c r="B1670" t="b">
        <f>OR(AND(65 &lt;= CODE(UPPER(A1670)), CODE(UPPER(A1670)) &lt; 91), AND(65 &lt;= CODE(UPPER(RIGHT(A1670, 1))), CODE(UPPER(RIGHT(A1670, 1))) &lt; 91))</f>
        <v>1</v>
      </c>
      <c r="D1670">
        <v>0.335059</v>
      </c>
      <c r="E1670">
        <v>56</v>
      </c>
      <c r="F1670">
        <v>-3.5552299999999999</v>
      </c>
      <c r="G1670">
        <v>-10.816000000000001</v>
      </c>
      <c r="H1670">
        <v>-12.6717</v>
      </c>
    </row>
    <row r="1671" spans="1:8" hidden="1" x14ac:dyDescent="0.3">
      <c r="A1671" t="s">
        <v>3539</v>
      </c>
      <c r="B1671" t="b">
        <f>OR(AND(65 &lt;= CODE(UPPER(A1671)), CODE(UPPER(A1671)) &lt; 91), AND(65 &lt;= CODE(UPPER(RIGHT(A1671, 1))), CODE(UPPER(RIGHT(A1671, 1))) &lt; 91))</f>
        <v>1</v>
      </c>
      <c r="C1671">
        <v>1</v>
      </c>
      <c r="D1671">
        <v>0.33493099999999998</v>
      </c>
      <c r="E1671">
        <v>18</v>
      </c>
      <c r="F1671">
        <v>-1.42672</v>
      </c>
      <c r="G1671">
        <v>-10.444800000000001</v>
      </c>
      <c r="H1671">
        <v>-11.457800000000001</v>
      </c>
    </row>
    <row r="1672" spans="1:8" hidden="1" x14ac:dyDescent="0.3">
      <c r="A1672" t="s">
        <v>3540</v>
      </c>
      <c r="B1672" t="b">
        <f>OR(AND(65 &lt;= CODE(UPPER(A1672)), CODE(UPPER(A1672)) &lt; 91), AND(65 &lt;= CODE(UPPER(RIGHT(A1672, 1))), CODE(UPPER(RIGHT(A1672, 1))) &lt; 91))</f>
        <v>1</v>
      </c>
      <c r="D1672">
        <v>0.33490900000000001</v>
      </c>
      <c r="E1672">
        <v>25</v>
      </c>
      <c r="F1672">
        <v>-3.94224</v>
      </c>
      <c r="G1672">
        <v>-11.2677</v>
      </c>
      <c r="H1672">
        <v>-13.5755</v>
      </c>
    </row>
    <row r="1673" spans="1:8" hidden="1" x14ac:dyDescent="0.3">
      <c r="A1673" t="s">
        <v>3541</v>
      </c>
      <c r="B1673" t="b">
        <f>OR(AND(65 &lt;= CODE(UPPER(A1673)), CODE(UPPER(A1673)) &lt; 91), AND(65 &lt;= CODE(UPPER(RIGHT(A1673, 1))), CODE(UPPER(RIGHT(A1673, 1))) &lt; 91))</f>
        <v>1</v>
      </c>
      <c r="C1673">
        <v>1</v>
      </c>
      <c r="D1673">
        <v>0.33483299999999999</v>
      </c>
      <c r="E1673">
        <v>27</v>
      </c>
      <c r="F1673">
        <v>-0.80916699999999997</v>
      </c>
      <c r="G1673">
        <v>-10.0396</v>
      </c>
      <c r="H1673">
        <v>-12.5037</v>
      </c>
    </row>
    <row r="1674" spans="1:8" hidden="1" x14ac:dyDescent="0.3">
      <c r="A1674" t="s">
        <v>3543</v>
      </c>
      <c r="B1674" t="b">
        <f>OR(AND(65 &lt;= CODE(UPPER(A1674)), CODE(UPPER(A1674)) &lt; 91), AND(65 &lt;= CODE(UPPER(RIGHT(A1674, 1))), CODE(UPPER(RIGHT(A1674, 1))) &lt; 91))</f>
        <v>1</v>
      </c>
      <c r="D1674">
        <v>0.334735</v>
      </c>
      <c r="E1674">
        <v>30</v>
      </c>
      <c r="F1674">
        <v>-3.1190500000000001</v>
      </c>
      <c r="G1674">
        <v>-10.595800000000001</v>
      </c>
      <c r="H1674">
        <v>-12.5738</v>
      </c>
    </row>
    <row r="1675" spans="1:8" hidden="1" x14ac:dyDescent="0.3">
      <c r="A1675" t="s">
        <v>3544</v>
      </c>
      <c r="B1675" t="b">
        <f>OR(AND(65 &lt;= CODE(UPPER(A1675)), CODE(UPPER(A1675)) &lt; 91), AND(65 &lt;= CODE(UPPER(RIGHT(A1675, 1))), CODE(UPPER(RIGHT(A1675, 1))) &lt; 91))</f>
        <v>1</v>
      </c>
      <c r="D1675">
        <v>0.33450400000000002</v>
      </c>
      <c r="E1675">
        <v>101</v>
      </c>
      <c r="F1675">
        <v>-4.1558400000000004</v>
      </c>
      <c r="G1675">
        <v>-11.436</v>
      </c>
      <c r="H1675">
        <v>-13.6873</v>
      </c>
    </row>
    <row r="1676" spans="1:8" hidden="1" x14ac:dyDescent="0.3">
      <c r="A1676" t="s">
        <v>3545</v>
      </c>
      <c r="B1676" t="b">
        <f>OR(AND(65 &lt;= CODE(UPPER(A1676)), CODE(UPPER(A1676)) &lt; 91), AND(65 &lt;= CODE(UPPER(RIGHT(A1676, 1))), CODE(UPPER(RIGHT(A1676, 1))) &lt; 91))</f>
        <v>1</v>
      </c>
      <c r="D1676">
        <v>0.33438600000000002</v>
      </c>
      <c r="E1676">
        <v>38</v>
      </c>
      <c r="F1676">
        <v>-2.59721</v>
      </c>
      <c r="G1676">
        <v>-9.1538400000000006</v>
      </c>
      <c r="H1676">
        <v>-9.9544999999999995</v>
      </c>
    </row>
    <row r="1677" spans="1:8" hidden="1" x14ac:dyDescent="0.3">
      <c r="A1677" t="s">
        <v>3546</v>
      </c>
      <c r="B1677" t="b">
        <f>OR(AND(65 &lt;= CODE(UPPER(A1677)), CODE(UPPER(A1677)) &lt; 91), AND(65 &lt;= CODE(UPPER(RIGHT(A1677, 1))), CODE(UPPER(RIGHT(A1677, 1))) &lt; 91))</f>
        <v>1</v>
      </c>
      <c r="D1677">
        <v>0.334318</v>
      </c>
      <c r="E1677">
        <v>20</v>
      </c>
      <c r="F1677">
        <v>-3.9404699999999999</v>
      </c>
      <c r="G1677">
        <v>-11.087</v>
      </c>
      <c r="H1677">
        <v>-12.2814</v>
      </c>
    </row>
    <row r="1678" spans="1:8" hidden="1" x14ac:dyDescent="0.3">
      <c r="A1678" t="s">
        <v>3547</v>
      </c>
      <c r="B1678" t="b">
        <f>OR(AND(65 &lt;= CODE(UPPER(A1678)), CODE(UPPER(A1678)) &lt; 91), AND(65 &lt;= CODE(UPPER(RIGHT(A1678, 1))), CODE(UPPER(RIGHT(A1678, 1))) &lt; 91))</f>
        <v>1</v>
      </c>
      <c r="C1678">
        <v>1</v>
      </c>
      <c r="D1678">
        <v>0.33428200000000002</v>
      </c>
      <c r="E1678">
        <v>394</v>
      </c>
      <c r="F1678">
        <v>-2.0952199999999999</v>
      </c>
      <c r="G1678">
        <v>-8.91751</v>
      </c>
      <c r="H1678">
        <v>-9.3496100000000002</v>
      </c>
    </row>
    <row r="1679" spans="1:8" hidden="1" x14ac:dyDescent="0.3">
      <c r="A1679" t="s">
        <v>3548</v>
      </c>
      <c r="B1679" t="b">
        <f>OR(AND(65 &lt;= CODE(UPPER(A1679)), CODE(UPPER(A1679)) &lt; 91), AND(65 &lt;= CODE(UPPER(RIGHT(A1679, 1))), CODE(UPPER(RIGHT(A1679, 1))) &lt; 91))</f>
        <v>1</v>
      </c>
      <c r="D1679">
        <v>0.33365</v>
      </c>
      <c r="E1679">
        <v>18</v>
      </c>
      <c r="F1679">
        <v>-3.4446400000000001</v>
      </c>
      <c r="G1679">
        <v>-10.8871</v>
      </c>
      <c r="H1679">
        <v>-12.377700000000001</v>
      </c>
    </row>
    <row r="1680" spans="1:8" hidden="1" x14ac:dyDescent="0.3">
      <c r="A1680" t="s">
        <v>3549</v>
      </c>
      <c r="B1680" t="b">
        <f>OR(AND(65 &lt;= CODE(UPPER(A1680)), CODE(UPPER(A1680)) &lt; 91), AND(65 &lt;= CODE(UPPER(RIGHT(A1680, 1))), CODE(UPPER(RIGHT(A1680, 1))) &lt; 91))</f>
        <v>1</v>
      </c>
      <c r="C1680">
        <v>1</v>
      </c>
      <c r="D1680">
        <v>0.33359100000000003</v>
      </c>
      <c r="E1680">
        <v>76</v>
      </c>
      <c r="F1680">
        <v>-1.0373000000000001</v>
      </c>
      <c r="G1680">
        <v>-10.218999999999999</v>
      </c>
      <c r="H1680">
        <v>-11.7332</v>
      </c>
    </row>
    <row r="1681" spans="1:8" hidden="1" x14ac:dyDescent="0.3">
      <c r="A1681" t="s">
        <v>3550</v>
      </c>
      <c r="B1681" t="b">
        <f>OR(AND(65 &lt;= CODE(UPPER(A1681)), CODE(UPPER(A1681)) &lt; 91), AND(65 &lt;= CODE(UPPER(RIGHT(A1681, 1))), CODE(UPPER(RIGHT(A1681, 1))) &lt; 91))</f>
        <v>1</v>
      </c>
      <c r="D1681">
        <v>0.333426</v>
      </c>
      <c r="E1681">
        <v>87</v>
      </c>
      <c r="F1681">
        <v>-3.6374</v>
      </c>
      <c r="G1681">
        <v>-10.983599999999999</v>
      </c>
      <c r="H1681">
        <v>-12.6958</v>
      </c>
    </row>
    <row r="1682" spans="1:8" hidden="1" x14ac:dyDescent="0.3">
      <c r="A1682" t="s">
        <v>3551</v>
      </c>
      <c r="B1682" t="b">
        <f>OR(AND(65 &lt;= CODE(UPPER(A1682)), CODE(UPPER(A1682)) &lt; 91), AND(65 &lt;= CODE(UPPER(RIGHT(A1682, 1))), CODE(UPPER(RIGHT(A1682, 1))) &lt; 91))</f>
        <v>1</v>
      </c>
      <c r="D1682">
        <v>0.33339600000000003</v>
      </c>
      <c r="E1682">
        <v>300</v>
      </c>
      <c r="F1682">
        <v>-2.51979</v>
      </c>
      <c r="G1682">
        <v>-10.4407</v>
      </c>
      <c r="H1682">
        <v>-11.8643</v>
      </c>
    </row>
    <row r="1683" spans="1:8" hidden="1" x14ac:dyDescent="0.3">
      <c r="A1683" t="s">
        <v>3552</v>
      </c>
      <c r="B1683" t="b">
        <f>OR(AND(65 &lt;= CODE(UPPER(A1683)), CODE(UPPER(A1683)) &lt; 91), AND(65 &lt;= CODE(UPPER(RIGHT(A1683, 1))), CODE(UPPER(RIGHT(A1683, 1))) &lt; 91))</f>
        <v>1</v>
      </c>
      <c r="C1683">
        <v>1</v>
      </c>
      <c r="D1683">
        <v>0.33336300000000002</v>
      </c>
      <c r="E1683">
        <v>31</v>
      </c>
      <c r="F1683">
        <v>-2.4610099999999999</v>
      </c>
      <c r="G1683">
        <v>-9.5466800000000003</v>
      </c>
      <c r="H1683">
        <v>-10.267300000000001</v>
      </c>
    </row>
    <row r="1684" spans="1:8" hidden="1" x14ac:dyDescent="0.3">
      <c r="A1684" t="s">
        <v>3553</v>
      </c>
      <c r="B1684" t="b">
        <f>OR(AND(65 &lt;= CODE(UPPER(A1684)), CODE(UPPER(A1684)) &lt; 91), AND(65 &lt;= CODE(UPPER(RIGHT(A1684, 1))), CODE(UPPER(RIGHT(A1684, 1))) &lt; 91))</f>
        <v>0</v>
      </c>
      <c r="D1684">
        <v>0.33333600000000002</v>
      </c>
      <c r="E1684">
        <v>63</v>
      </c>
      <c r="F1684">
        <v>-4.1090999999999998</v>
      </c>
      <c r="G1684">
        <v>-11.262700000000001</v>
      </c>
      <c r="H1684">
        <v>-13.458600000000001</v>
      </c>
    </row>
    <row r="1685" spans="1:8" hidden="1" x14ac:dyDescent="0.3">
      <c r="A1685" t="s">
        <v>3554</v>
      </c>
      <c r="B1685" t="b">
        <f>OR(AND(65 &lt;= CODE(UPPER(A1685)), CODE(UPPER(A1685)) &lt; 91), AND(65 &lt;= CODE(UPPER(RIGHT(A1685, 1))), CODE(UPPER(RIGHT(A1685, 1))) &lt; 91))</f>
        <v>1</v>
      </c>
      <c r="C1685">
        <v>1</v>
      </c>
      <c r="D1685">
        <v>0.33329300000000001</v>
      </c>
      <c r="E1685">
        <v>15</v>
      </c>
      <c r="F1685">
        <v>-2.4055599999999999</v>
      </c>
      <c r="G1685">
        <v>-10.551600000000001</v>
      </c>
      <c r="H1685">
        <v>-11.749000000000001</v>
      </c>
    </row>
    <row r="1686" spans="1:8" hidden="1" x14ac:dyDescent="0.3">
      <c r="A1686" t="s">
        <v>3555</v>
      </c>
      <c r="B1686" t="b">
        <f>OR(AND(65 &lt;= CODE(UPPER(A1686)), CODE(UPPER(A1686)) &lt; 91), AND(65 &lt;= CODE(UPPER(RIGHT(A1686, 1))), CODE(UPPER(RIGHT(A1686, 1))) &lt; 91))</f>
        <v>1</v>
      </c>
      <c r="D1686">
        <v>0.33316499999999999</v>
      </c>
      <c r="E1686">
        <v>390</v>
      </c>
      <c r="F1686">
        <v>-2.7955199999999998</v>
      </c>
      <c r="G1686">
        <v>-10.6557</v>
      </c>
      <c r="H1686">
        <v>-11.9011</v>
      </c>
    </row>
    <row r="1687" spans="1:8" hidden="1" x14ac:dyDescent="0.3">
      <c r="A1687" t="s">
        <v>3556</v>
      </c>
      <c r="B1687" t="b">
        <f>OR(AND(65 &lt;= CODE(UPPER(A1687)), CODE(UPPER(A1687)) &lt; 91), AND(65 &lt;= CODE(UPPER(RIGHT(A1687, 1))), CODE(UPPER(RIGHT(A1687, 1))) &lt; 91))</f>
        <v>1</v>
      </c>
      <c r="D1687">
        <v>0.33305600000000002</v>
      </c>
      <c r="E1687">
        <v>14</v>
      </c>
      <c r="F1687">
        <v>-2.7371400000000001</v>
      </c>
      <c r="G1687">
        <v>-11.023099999999999</v>
      </c>
      <c r="H1687">
        <v>-12.0421</v>
      </c>
    </row>
    <row r="1688" spans="1:8" hidden="1" x14ac:dyDescent="0.3">
      <c r="A1688" t="s">
        <v>3557</v>
      </c>
      <c r="B1688" t="b">
        <f>OR(AND(65 &lt;= CODE(UPPER(A1688)), CODE(UPPER(A1688)) &lt; 91), AND(65 &lt;= CODE(UPPER(RIGHT(A1688, 1))), CODE(UPPER(RIGHT(A1688, 1))) &lt; 91))</f>
        <v>1</v>
      </c>
      <c r="D1688">
        <v>0.33305400000000002</v>
      </c>
      <c r="E1688">
        <v>512</v>
      </c>
      <c r="F1688">
        <v>-3.53938</v>
      </c>
      <c r="G1688">
        <v>-11.007400000000001</v>
      </c>
      <c r="H1688">
        <v>-12.855399999999999</v>
      </c>
    </row>
    <row r="1689" spans="1:8" hidden="1" x14ac:dyDescent="0.3">
      <c r="A1689" t="s">
        <v>3558</v>
      </c>
      <c r="B1689" t="b">
        <f>OR(AND(65 &lt;= CODE(UPPER(A1689)), CODE(UPPER(A1689)) &lt; 91), AND(65 &lt;= CODE(UPPER(RIGHT(A1689, 1))), CODE(UPPER(RIGHT(A1689, 1))) &lt; 91))</f>
        <v>1</v>
      </c>
      <c r="D1689">
        <v>0.33293299999999998</v>
      </c>
      <c r="E1689">
        <v>15</v>
      </c>
      <c r="F1689">
        <v>-3.0412599999999999</v>
      </c>
      <c r="G1689">
        <v>-10.828200000000001</v>
      </c>
      <c r="H1689">
        <v>-12.199400000000001</v>
      </c>
    </row>
    <row r="1690" spans="1:8" hidden="1" x14ac:dyDescent="0.3">
      <c r="A1690" t="s">
        <v>3559</v>
      </c>
      <c r="B1690" t="b">
        <f>OR(AND(65 &lt;= CODE(UPPER(A1690)), CODE(UPPER(A1690)) &lt; 91), AND(65 &lt;= CODE(UPPER(RIGHT(A1690, 1))), CODE(UPPER(RIGHT(A1690, 1))) &lt; 91))</f>
        <v>1</v>
      </c>
      <c r="D1690">
        <v>0.33277400000000001</v>
      </c>
      <c r="E1690">
        <v>13</v>
      </c>
      <c r="F1690">
        <v>-2.94638</v>
      </c>
      <c r="G1690">
        <v>-10.8278</v>
      </c>
      <c r="H1690">
        <v>-12.467599999999999</v>
      </c>
    </row>
    <row r="1691" spans="1:8" hidden="1" x14ac:dyDescent="0.3">
      <c r="A1691" t="s">
        <v>3560</v>
      </c>
      <c r="B1691" t="b">
        <f>OR(AND(65 &lt;= CODE(UPPER(A1691)), CODE(UPPER(A1691)) &lt; 91), AND(65 &lt;= CODE(UPPER(RIGHT(A1691, 1))), CODE(UPPER(RIGHT(A1691, 1))) &lt; 91))</f>
        <v>1</v>
      </c>
      <c r="D1691">
        <v>0.33273000000000003</v>
      </c>
      <c r="E1691">
        <v>53</v>
      </c>
      <c r="F1691">
        <v>-3.5148100000000002</v>
      </c>
      <c r="G1691">
        <v>-10.6309</v>
      </c>
      <c r="H1691">
        <v>-12.109</v>
      </c>
    </row>
    <row r="1692" spans="1:8" hidden="1" x14ac:dyDescent="0.3">
      <c r="A1692" t="s">
        <v>3561</v>
      </c>
      <c r="B1692" t="b">
        <f>OR(AND(65 &lt;= CODE(UPPER(A1692)), CODE(UPPER(A1692)) &lt; 91), AND(65 &lt;= CODE(UPPER(RIGHT(A1692, 1))), CODE(UPPER(RIGHT(A1692, 1))) &lt; 91))</f>
        <v>1</v>
      </c>
      <c r="D1692">
        <v>0.33263900000000002</v>
      </c>
      <c r="E1692">
        <v>366</v>
      </c>
      <c r="F1692">
        <v>-3.5125799999999998</v>
      </c>
      <c r="G1692">
        <v>-11.0906</v>
      </c>
      <c r="H1692">
        <v>-12.741</v>
      </c>
    </row>
    <row r="1693" spans="1:8" hidden="1" x14ac:dyDescent="0.3">
      <c r="A1693" t="s">
        <v>239</v>
      </c>
      <c r="B1693" t="b">
        <f>OR(AND(65 &lt;= CODE(UPPER(A1693)), CODE(UPPER(A1693)) &lt; 91), AND(65 &lt;= CODE(UPPER(RIGHT(A1693, 1))), CODE(UPPER(RIGHT(A1693, 1))) &lt; 91))</f>
        <v>0</v>
      </c>
      <c r="D1693">
        <v>0.33261299999999999</v>
      </c>
      <c r="E1693">
        <v>450</v>
      </c>
      <c r="F1693">
        <v>-3.9671699999999999</v>
      </c>
      <c r="G1693">
        <v>-11.27</v>
      </c>
      <c r="H1693">
        <v>-13.3225</v>
      </c>
    </row>
    <row r="1694" spans="1:8" hidden="1" x14ac:dyDescent="0.3">
      <c r="A1694" t="s">
        <v>3562</v>
      </c>
      <c r="B1694" t="b">
        <f>OR(AND(65 &lt;= CODE(UPPER(A1694)), CODE(UPPER(A1694)) &lt; 91), AND(65 &lt;= CODE(UPPER(RIGHT(A1694, 1))), CODE(UPPER(RIGHT(A1694, 1))) &lt; 91))</f>
        <v>1</v>
      </c>
      <c r="C1694">
        <v>1</v>
      </c>
      <c r="D1694">
        <v>0.33226699999999998</v>
      </c>
      <c r="E1694">
        <v>13</v>
      </c>
      <c r="F1694">
        <v>-1.3671899999999999</v>
      </c>
      <c r="G1694">
        <v>-9.97072</v>
      </c>
      <c r="H1694">
        <v>-11.738099999999999</v>
      </c>
    </row>
    <row r="1695" spans="1:8" hidden="1" x14ac:dyDescent="0.3">
      <c r="A1695" t="s">
        <v>3563</v>
      </c>
      <c r="B1695" t="b">
        <f>OR(AND(65 &lt;= CODE(UPPER(A1695)), CODE(UPPER(A1695)) &lt; 91), AND(65 &lt;= CODE(UPPER(RIGHT(A1695, 1))), CODE(UPPER(RIGHT(A1695, 1))) &lt; 91))</f>
        <v>1</v>
      </c>
      <c r="D1695">
        <v>0.33225399999999999</v>
      </c>
      <c r="E1695">
        <v>36</v>
      </c>
      <c r="F1695">
        <v>-2.76491</v>
      </c>
      <c r="G1695">
        <v>-10.840400000000001</v>
      </c>
      <c r="H1695">
        <v>-11.7179</v>
      </c>
    </row>
    <row r="1696" spans="1:8" hidden="1" x14ac:dyDescent="0.3">
      <c r="A1696" t="s">
        <v>3564</v>
      </c>
      <c r="B1696" t="b">
        <f>OR(AND(65 &lt;= CODE(UPPER(A1696)), CODE(UPPER(A1696)) &lt; 91), AND(65 &lt;= CODE(UPPER(RIGHT(A1696, 1))), CODE(UPPER(RIGHT(A1696, 1))) &lt; 91))</f>
        <v>1</v>
      </c>
      <c r="D1696">
        <v>0.332235</v>
      </c>
      <c r="E1696">
        <v>23</v>
      </c>
      <c r="F1696">
        <v>-4.1558400000000004</v>
      </c>
      <c r="G1696">
        <v>-11.436</v>
      </c>
      <c r="H1696">
        <v>-13.6873</v>
      </c>
    </row>
    <row r="1697" spans="1:8" hidden="1" x14ac:dyDescent="0.3">
      <c r="A1697" t="s">
        <v>3565</v>
      </c>
      <c r="B1697" t="b">
        <f>OR(AND(65 &lt;= CODE(UPPER(A1697)), CODE(UPPER(A1697)) &lt; 91), AND(65 &lt;= CODE(UPPER(RIGHT(A1697, 1))), CODE(UPPER(RIGHT(A1697, 1))) &lt; 91))</f>
        <v>0</v>
      </c>
      <c r="D1697">
        <v>0.33219799999999999</v>
      </c>
      <c r="E1697">
        <v>26</v>
      </c>
      <c r="F1697">
        <v>-4.1558400000000004</v>
      </c>
      <c r="G1697">
        <v>-11.436</v>
      </c>
      <c r="H1697">
        <v>-13.6873</v>
      </c>
    </row>
    <row r="1698" spans="1:8" hidden="1" x14ac:dyDescent="0.3">
      <c r="A1698" t="s">
        <v>3566</v>
      </c>
      <c r="B1698" t="b">
        <f>OR(AND(65 &lt;= CODE(UPPER(A1698)), CODE(UPPER(A1698)) &lt; 91), AND(65 &lt;= CODE(UPPER(RIGHT(A1698, 1))), CODE(UPPER(RIGHT(A1698, 1))) &lt; 91))</f>
        <v>1</v>
      </c>
      <c r="D1698">
        <v>0.332152</v>
      </c>
      <c r="E1698">
        <v>50</v>
      </c>
      <c r="F1698">
        <v>-3.71008</v>
      </c>
      <c r="G1698">
        <v>-11.2189</v>
      </c>
      <c r="H1698">
        <v>-13.196899999999999</v>
      </c>
    </row>
    <row r="1699" spans="1:8" hidden="1" x14ac:dyDescent="0.3">
      <c r="A1699" t="s">
        <v>3567</v>
      </c>
      <c r="B1699" t="b">
        <f>OR(AND(65 &lt;= CODE(UPPER(A1699)), CODE(UPPER(A1699)) &lt; 91), AND(65 &lt;= CODE(UPPER(RIGHT(A1699, 1))), CODE(UPPER(RIGHT(A1699, 1))) &lt; 91))</f>
        <v>0</v>
      </c>
      <c r="D1699">
        <v>0.332063</v>
      </c>
      <c r="E1699">
        <v>182</v>
      </c>
      <c r="F1699">
        <v>-3.6075200000000001</v>
      </c>
      <c r="G1699">
        <v>-11.2898</v>
      </c>
      <c r="H1699">
        <v>-12.8156</v>
      </c>
    </row>
    <row r="1700" spans="1:8" hidden="1" x14ac:dyDescent="0.3">
      <c r="A1700" t="s">
        <v>3568</v>
      </c>
      <c r="B1700" t="b">
        <f>OR(AND(65 &lt;= CODE(UPPER(A1700)), CODE(UPPER(A1700)) &lt; 91), AND(65 &lt;= CODE(UPPER(RIGHT(A1700, 1))), CODE(UPPER(RIGHT(A1700, 1))) &lt; 91))</f>
        <v>1</v>
      </c>
      <c r="D1700">
        <v>0.331706</v>
      </c>
      <c r="E1700">
        <v>141</v>
      </c>
      <c r="F1700">
        <v>-3.3063099999999999</v>
      </c>
      <c r="G1700">
        <v>-9.3245500000000003</v>
      </c>
      <c r="H1700">
        <v>-10.619899999999999</v>
      </c>
    </row>
    <row r="1701" spans="1:8" hidden="1" x14ac:dyDescent="0.3">
      <c r="A1701" t="s">
        <v>3569</v>
      </c>
      <c r="B1701" t="b">
        <f>OR(AND(65 &lt;= CODE(UPPER(A1701)), CODE(UPPER(A1701)) &lt; 91), AND(65 &lt;= CODE(UPPER(RIGHT(A1701, 1))), CODE(UPPER(RIGHT(A1701, 1))) &lt; 91))</f>
        <v>1</v>
      </c>
      <c r="D1701">
        <v>0.33165699999999998</v>
      </c>
      <c r="E1701">
        <v>18</v>
      </c>
      <c r="F1701">
        <v>-2.8181799999999999</v>
      </c>
      <c r="G1701">
        <v>-10.6678</v>
      </c>
      <c r="H1701">
        <v>-11.5449</v>
      </c>
    </row>
    <row r="1702" spans="1:8" hidden="1" x14ac:dyDescent="0.3">
      <c r="A1702" t="s">
        <v>3570</v>
      </c>
      <c r="B1702" t="b">
        <f>OR(AND(65 &lt;= CODE(UPPER(A1702)), CODE(UPPER(A1702)) &lt; 91), AND(65 &lt;= CODE(UPPER(RIGHT(A1702, 1))), CODE(UPPER(RIGHT(A1702, 1))) &lt; 91))</f>
        <v>1</v>
      </c>
      <c r="D1702">
        <v>0.33163900000000002</v>
      </c>
      <c r="E1702">
        <v>18</v>
      </c>
      <c r="F1702">
        <v>-2.5728200000000001</v>
      </c>
      <c r="G1702">
        <v>-9.7796800000000008</v>
      </c>
      <c r="H1702">
        <v>-10.242599999999999</v>
      </c>
    </row>
    <row r="1703" spans="1:8" hidden="1" x14ac:dyDescent="0.3">
      <c r="A1703" t="s">
        <v>3571</v>
      </c>
      <c r="B1703" t="b">
        <f>OR(AND(65 &lt;= CODE(UPPER(A1703)), CODE(UPPER(A1703)) &lt; 91), AND(65 &lt;= CODE(UPPER(RIGHT(A1703, 1))), CODE(UPPER(RIGHT(A1703, 1))) &lt; 91))</f>
        <v>0</v>
      </c>
      <c r="C1703">
        <v>1</v>
      </c>
      <c r="D1703">
        <v>0.33161600000000002</v>
      </c>
      <c r="E1703">
        <v>816</v>
      </c>
      <c r="F1703">
        <v>-3.1436000000000002</v>
      </c>
      <c r="G1703">
        <v>-11.0283</v>
      </c>
      <c r="H1703">
        <v>-12.608599999999999</v>
      </c>
    </row>
    <row r="1704" spans="1:8" hidden="1" x14ac:dyDescent="0.3">
      <c r="A1704" t="s">
        <v>3572</v>
      </c>
      <c r="B1704" t="b">
        <f>OR(AND(65 &lt;= CODE(UPPER(A1704)), CODE(UPPER(A1704)) &lt; 91), AND(65 &lt;= CODE(UPPER(RIGHT(A1704, 1))), CODE(UPPER(RIGHT(A1704, 1))) &lt; 91))</f>
        <v>1</v>
      </c>
      <c r="D1704">
        <v>0.33158700000000002</v>
      </c>
      <c r="E1704">
        <v>185</v>
      </c>
      <c r="F1704">
        <v>-3.6369500000000001</v>
      </c>
      <c r="G1704">
        <v>-10.8619</v>
      </c>
      <c r="H1704">
        <v>-12.2049</v>
      </c>
    </row>
    <row r="1705" spans="1:8" hidden="1" x14ac:dyDescent="0.3">
      <c r="A1705" t="s">
        <v>3573</v>
      </c>
      <c r="B1705" t="b">
        <f>OR(AND(65 &lt;= CODE(UPPER(A1705)), CODE(UPPER(A1705)) &lt; 91), AND(65 &lt;= CODE(UPPER(RIGHT(A1705, 1))), CODE(UPPER(RIGHT(A1705, 1))) &lt; 91))</f>
        <v>0</v>
      </c>
      <c r="D1705">
        <v>0.33155499999999999</v>
      </c>
      <c r="E1705">
        <v>287</v>
      </c>
      <c r="F1705">
        <v>-3.6603500000000002</v>
      </c>
      <c r="G1705">
        <v>-10.5519</v>
      </c>
      <c r="H1705">
        <v>-10.691700000000001</v>
      </c>
    </row>
    <row r="1706" spans="1:8" hidden="1" x14ac:dyDescent="0.3">
      <c r="A1706" t="s">
        <v>3574</v>
      </c>
      <c r="B1706" t="b">
        <f>OR(AND(65 &lt;= CODE(UPPER(A1706)), CODE(UPPER(A1706)) &lt; 91), AND(65 &lt;= CODE(UPPER(RIGHT(A1706, 1))), CODE(UPPER(RIGHT(A1706, 1))) &lt; 91))</f>
        <v>0</v>
      </c>
      <c r="C1706">
        <v>1</v>
      </c>
      <c r="D1706">
        <v>0.33100600000000002</v>
      </c>
      <c r="E1706">
        <v>315</v>
      </c>
      <c r="F1706">
        <v>-3.77285</v>
      </c>
      <c r="G1706">
        <v>-11.262600000000001</v>
      </c>
      <c r="H1706">
        <v>-13.3429</v>
      </c>
    </row>
    <row r="1707" spans="1:8" hidden="1" x14ac:dyDescent="0.3">
      <c r="A1707" t="s">
        <v>3607</v>
      </c>
      <c r="B1707" t="b">
        <f>OR(AND(65 &lt;= CODE(UPPER(A1707)), CODE(UPPER(A1707)) &lt; 91), AND(65 &lt;= CODE(UPPER(RIGHT(A1707, 1))), CODE(UPPER(RIGHT(A1707, 1))) &lt; 91))</f>
        <v>1</v>
      </c>
      <c r="D1707">
        <v>0.328065</v>
      </c>
      <c r="E1707">
        <v>45</v>
      </c>
      <c r="F1707">
        <v>0</v>
      </c>
      <c r="G1707">
        <v>0</v>
      </c>
      <c r="H1707">
        <v>0</v>
      </c>
    </row>
    <row r="1708" spans="1:8" hidden="1" x14ac:dyDescent="0.3">
      <c r="A1708" t="s">
        <v>3575</v>
      </c>
      <c r="B1708" t="b">
        <f>OR(AND(65 &lt;= CODE(UPPER(A1708)), CODE(UPPER(A1708)) &lt; 91), AND(65 &lt;= CODE(UPPER(RIGHT(A1708, 1))), CODE(UPPER(RIGHT(A1708, 1))) &lt; 91))</f>
        <v>1</v>
      </c>
      <c r="D1708">
        <v>0.33096599999999998</v>
      </c>
      <c r="E1708">
        <v>17</v>
      </c>
      <c r="F1708">
        <v>-3.1935099999999998</v>
      </c>
      <c r="G1708">
        <v>-10.9406</v>
      </c>
      <c r="H1708">
        <v>-12.4671</v>
      </c>
    </row>
    <row r="1709" spans="1:8" x14ac:dyDescent="0.3">
      <c r="A1709" t="s">
        <v>3576</v>
      </c>
      <c r="B1709" t="b">
        <f>OR(AND(65 &lt;= CODE(UPPER(A1709)), CODE(UPPER(A1709)) &lt; 91), AND(65 &lt;= CODE(UPPER(RIGHT(A1709, 1))), CODE(UPPER(RIGHT(A1709, 1))) &lt; 91))</f>
        <v>0</v>
      </c>
      <c r="C1709">
        <v>1</v>
      </c>
      <c r="D1709">
        <v>0.33087899999999998</v>
      </c>
      <c r="E1709">
        <v>733</v>
      </c>
      <c r="F1709">
        <v>-2.1608900000000002</v>
      </c>
      <c r="G1709">
        <v>-10.1294</v>
      </c>
      <c r="H1709">
        <v>-9.8793000000000006</v>
      </c>
    </row>
    <row r="1710" spans="1:8" hidden="1" x14ac:dyDescent="0.3">
      <c r="A1710" t="s">
        <v>3577</v>
      </c>
      <c r="B1710" t="b">
        <f>OR(AND(65 &lt;= CODE(UPPER(A1710)), CODE(UPPER(A1710)) &lt; 91), AND(65 &lt;= CODE(UPPER(RIGHT(A1710, 1))), CODE(UPPER(RIGHT(A1710, 1))) &lt; 91))</f>
        <v>0</v>
      </c>
      <c r="D1710">
        <v>0.33083899999999999</v>
      </c>
      <c r="E1710">
        <v>25</v>
      </c>
      <c r="F1710">
        <v>-4.1983199999999998</v>
      </c>
      <c r="G1710">
        <v>-11.6577</v>
      </c>
      <c r="H1710">
        <v>-13.216100000000001</v>
      </c>
    </row>
    <row r="1711" spans="1:8" hidden="1" x14ac:dyDescent="0.3">
      <c r="A1711" t="s">
        <v>3610</v>
      </c>
      <c r="B1711" t="b">
        <f>OR(AND(65 &lt;= CODE(UPPER(A1711)), CODE(UPPER(A1711)) &lt; 91), AND(65 &lt;= CODE(UPPER(RIGHT(A1711, 1))), CODE(UPPER(RIGHT(A1711, 1))) &lt; 91))</f>
        <v>1</v>
      </c>
      <c r="D1711">
        <v>0.32781500000000002</v>
      </c>
      <c r="E1711">
        <v>41</v>
      </c>
      <c r="F1711">
        <v>0</v>
      </c>
      <c r="G1711">
        <v>0</v>
      </c>
      <c r="H1711">
        <v>0</v>
      </c>
    </row>
    <row r="1712" spans="1:8" hidden="1" x14ac:dyDescent="0.3">
      <c r="A1712" t="s">
        <v>3578</v>
      </c>
      <c r="B1712" t="b">
        <f>OR(AND(65 &lt;= CODE(UPPER(A1712)), CODE(UPPER(A1712)) &lt; 91), AND(65 &lt;= CODE(UPPER(RIGHT(A1712, 1))), CODE(UPPER(RIGHT(A1712, 1))) &lt; 91))</f>
        <v>1</v>
      </c>
      <c r="D1712">
        <v>0.33080999999999999</v>
      </c>
      <c r="E1712">
        <v>37</v>
      </c>
      <c r="F1712">
        <v>-3.3677000000000001</v>
      </c>
      <c r="G1712">
        <v>-11.047800000000001</v>
      </c>
      <c r="H1712">
        <v>-12.131399999999999</v>
      </c>
    </row>
    <row r="1713" spans="1:8" hidden="1" x14ac:dyDescent="0.3">
      <c r="A1713" t="s">
        <v>3579</v>
      </c>
      <c r="B1713" t="b">
        <f>OR(AND(65 &lt;= CODE(UPPER(A1713)), CODE(UPPER(A1713)) &lt; 91), AND(65 &lt;= CODE(UPPER(RIGHT(A1713, 1))), CODE(UPPER(RIGHT(A1713, 1))) &lt; 91))</f>
        <v>1</v>
      </c>
      <c r="D1713">
        <v>0.33073900000000001</v>
      </c>
      <c r="E1713">
        <v>43</v>
      </c>
      <c r="F1713">
        <v>-2.7212200000000002</v>
      </c>
      <c r="G1713">
        <v>-10.722099999999999</v>
      </c>
      <c r="H1713">
        <v>-11.54</v>
      </c>
    </row>
    <row r="1714" spans="1:8" hidden="1" x14ac:dyDescent="0.3">
      <c r="A1714" t="s">
        <v>3580</v>
      </c>
      <c r="B1714" t="b">
        <f>OR(AND(65 &lt;= CODE(UPPER(A1714)), CODE(UPPER(A1714)) &lt; 91), AND(65 &lt;= CODE(UPPER(RIGHT(A1714, 1))), CODE(UPPER(RIGHT(A1714, 1))) &lt; 91))</f>
        <v>0</v>
      </c>
      <c r="D1714">
        <v>0.33066400000000001</v>
      </c>
      <c r="E1714">
        <v>17</v>
      </c>
      <c r="F1714">
        <v>-4.1558400000000004</v>
      </c>
      <c r="G1714">
        <v>-11.436</v>
      </c>
      <c r="H1714">
        <v>-13.6873</v>
      </c>
    </row>
    <row r="1715" spans="1:8" hidden="1" x14ac:dyDescent="0.3">
      <c r="A1715" t="s">
        <v>3581</v>
      </c>
      <c r="B1715" t="b">
        <f>OR(AND(65 &lt;= CODE(UPPER(A1715)), CODE(UPPER(A1715)) &lt; 91), AND(65 &lt;= CODE(UPPER(RIGHT(A1715, 1))), CODE(UPPER(RIGHT(A1715, 1))) &lt; 91))</f>
        <v>0</v>
      </c>
      <c r="D1715">
        <v>0.33061800000000002</v>
      </c>
      <c r="E1715">
        <v>31</v>
      </c>
      <c r="F1715">
        <v>-4.1558400000000004</v>
      </c>
      <c r="G1715">
        <v>-11.436</v>
      </c>
      <c r="H1715">
        <v>-13.6873</v>
      </c>
    </row>
    <row r="1716" spans="1:8" hidden="1" x14ac:dyDescent="0.3">
      <c r="A1716" t="s">
        <v>3582</v>
      </c>
      <c r="B1716" t="b">
        <f>OR(AND(65 &lt;= CODE(UPPER(A1716)), CODE(UPPER(A1716)) &lt; 91), AND(65 &lt;= CODE(UPPER(RIGHT(A1716, 1))), CODE(UPPER(RIGHT(A1716, 1))) &lt; 91))</f>
        <v>0</v>
      </c>
      <c r="D1716">
        <v>0.33050800000000002</v>
      </c>
      <c r="E1716">
        <v>49</v>
      </c>
      <c r="F1716">
        <v>-4.0244299999999997</v>
      </c>
      <c r="G1716">
        <v>-11.310499999999999</v>
      </c>
      <c r="H1716">
        <v>-13.1235</v>
      </c>
    </row>
    <row r="1717" spans="1:8" hidden="1" x14ac:dyDescent="0.3">
      <c r="A1717" t="s">
        <v>3583</v>
      </c>
      <c r="B1717" t="b">
        <f>OR(AND(65 &lt;= CODE(UPPER(A1717)), CODE(UPPER(A1717)) &lt; 91), AND(65 &lt;= CODE(UPPER(RIGHT(A1717, 1))), CODE(UPPER(RIGHT(A1717, 1))) &lt; 91))</f>
        <v>1</v>
      </c>
      <c r="D1717">
        <v>0.33038200000000001</v>
      </c>
      <c r="E1717">
        <v>80</v>
      </c>
      <c r="F1717">
        <v>-3.4117899999999999</v>
      </c>
      <c r="G1717">
        <v>-8.9804099999999991</v>
      </c>
      <c r="H1717">
        <v>-9.0966699999999996</v>
      </c>
    </row>
    <row r="1718" spans="1:8" hidden="1" x14ac:dyDescent="0.3">
      <c r="A1718" t="s">
        <v>3584</v>
      </c>
      <c r="B1718" t="b">
        <f>OR(AND(65 &lt;= CODE(UPPER(A1718)), CODE(UPPER(A1718)) &lt; 91), AND(65 &lt;= CODE(UPPER(RIGHT(A1718, 1))), CODE(UPPER(RIGHT(A1718, 1))) &lt; 91))</f>
        <v>1</v>
      </c>
      <c r="D1718">
        <v>0.33022800000000002</v>
      </c>
      <c r="E1718">
        <v>21</v>
      </c>
      <c r="F1718">
        <v>-3.79697</v>
      </c>
      <c r="G1718">
        <v>-11.153600000000001</v>
      </c>
      <c r="H1718">
        <v>-13.1905</v>
      </c>
    </row>
    <row r="1719" spans="1:8" hidden="1" x14ac:dyDescent="0.3">
      <c r="A1719" t="s">
        <v>3585</v>
      </c>
      <c r="B1719" t="b">
        <f>OR(AND(65 &lt;= CODE(UPPER(A1719)), CODE(UPPER(A1719)) &lt; 91), AND(65 &lt;= CODE(UPPER(RIGHT(A1719, 1))), CODE(UPPER(RIGHT(A1719, 1))) &lt; 91))</f>
        <v>0</v>
      </c>
      <c r="D1719">
        <v>0.33019199999999999</v>
      </c>
      <c r="E1719">
        <v>90</v>
      </c>
      <c r="F1719">
        <v>-3.7614000000000001</v>
      </c>
      <c r="G1719">
        <v>-10.6525</v>
      </c>
      <c r="H1719">
        <v>-10.191800000000001</v>
      </c>
    </row>
    <row r="1720" spans="1:8" hidden="1" x14ac:dyDescent="0.3">
      <c r="A1720" t="s">
        <v>3586</v>
      </c>
      <c r="B1720" t="b">
        <f>OR(AND(65 &lt;= CODE(UPPER(A1720)), CODE(UPPER(A1720)) &lt; 91), AND(65 &lt;= CODE(UPPER(RIGHT(A1720, 1))), CODE(UPPER(RIGHT(A1720, 1))) &lt; 91))</f>
        <v>1</v>
      </c>
      <c r="D1720">
        <v>0.330181</v>
      </c>
      <c r="E1720">
        <v>143</v>
      </c>
      <c r="F1720">
        <v>-3.6838299999999999</v>
      </c>
      <c r="G1720">
        <v>-11.0137</v>
      </c>
      <c r="H1720">
        <v>-12.636799999999999</v>
      </c>
    </row>
    <row r="1721" spans="1:8" hidden="1" x14ac:dyDescent="0.3">
      <c r="A1721" t="s">
        <v>3587</v>
      </c>
      <c r="B1721" t="b">
        <f>OR(AND(65 &lt;= CODE(UPPER(A1721)), CODE(UPPER(A1721)) &lt; 91), AND(65 &lt;= CODE(UPPER(RIGHT(A1721, 1))), CODE(UPPER(RIGHT(A1721, 1))) &lt; 91))</f>
        <v>1</v>
      </c>
      <c r="D1721">
        <v>0.330123</v>
      </c>
      <c r="E1721">
        <v>33</v>
      </c>
      <c r="F1721">
        <v>-1.58195</v>
      </c>
      <c r="G1721">
        <v>-9.5829699999999995</v>
      </c>
      <c r="H1721">
        <v>-11.583399999999999</v>
      </c>
    </row>
    <row r="1722" spans="1:8" hidden="1" x14ac:dyDescent="0.3">
      <c r="A1722" t="s">
        <v>3588</v>
      </c>
      <c r="B1722" t="b">
        <f>OR(AND(65 &lt;= CODE(UPPER(A1722)), CODE(UPPER(A1722)) &lt; 91), AND(65 &lt;= CODE(UPPER(RIGHT(A1722, 1))), CODE(UPPER(RIGHT(A1722, 1))) &lt; 91))</f>
        <v>1</v>
      </c>
      <c r="D1722">
        <v>0.33000400000000002</v>
      </c>
      <c r="E1722">
        <v>25</v>
      </c>
      <c r="F1722">
        <v>-2.5975899999999998</v>
      </c>
      <c r="G1722">
        <v>-10.7349</v>
      </c>
      <c r="H1722">
        <v>-11.8172</v>
      </c>
    </row>
    <row r="1723" spans="1:8" hidden="1" x14ac:dyDescent="0.3">
      <c r="A1723" t="s">
        <v>3589</v>
      </c>
      <c r="B1723" t="b">
        <f>OR(AND(65 &lt;= CODE(UPPER(A1723)), CODE(UPPER(A1723)) &lt; 91), AND(65 &lt;= CODE(UPPER(RIGHT(A1723, 1))), CODE(UPPER(RIGHT(A1723, 1))) &lt; 91))</f>
        <v>0</v>
      </c>
      <c r="C1723">
        <v>1</v>
      </c>
      <c r="D1723">
        <v>0.32986599999999999</v>
      </c>
      <c r="E1723">
        <v>44</v>
      </c>
      <c r="F1723">
        <v>-4.1558400000000004</v>
      </c>
      <c r="G1723">
        <v>-11.436</v>
      </c>
      <c r="H1723">
        <v>-13.6873</v>
      </c>
    </row>
    <row r="1724" spans="1:8" hidden="1" x14ac:dyDescent="0.3">
      <c r="A1724" t="s">
        <v>3623</v>
      </c>
      <c r="B1724" t="b">
        <f>OR(AND(65 &lt;= CODE(UPPER(A1724)), CODE(UPPER(A1724)) &lt; 91), AND(65 &lt;= CODE(UPPER(RIGHT(A1724, 1))), CODE(UPPER(RIGHT(A1724, 1))) &lt; 91))</f>
        <v>1</v>
      </c>
      <c r="D1724">
        <v>0.32752999999999999</v>
      </c>
      <c r="E1724">
        <v>41</v>
      </c>
      <c r="F1724">
        <v>0</v>
      </c>
      <c r="G1724">
        <v>0</v>
      </c>
      <c r="H1724">
        <v>0</v>
      </c>
    </row>
    <row r="1725" spans="1:8" hidden="1" x14ac:dyDescent="0.3">
      <c r="A1725" t="s">
        <v>3590</v>
      </c>
      <c r="B1725" t="b">
        <f>OR(AND(65 &lt;= CODE(UPPER(A1725)), CODE(UPPER(A1725)) &lt; 91), AND(65 &lt;= CODE(UPPER(RIGHT(A1725, 1))), CODE(UPPER(RIGHT(A1725, 1))) &lt; 91))</f>
        <v>1</v>
      </c>
      <c r="D1725">
        <v>0.32977899999999999</v>
      </c>
      <c r="E1725">
        <v>10</v>
      </c>
      <c r="F1725">
        <v>-2.9714499999999999</v>
      </c>
      <c r="G1725">
        <v>-10.6128</v>
      </c>
      <c r="H1725">
        <v>-10.8857</v>
      </c>
    </row>
    <row r="1726" spans="1:8" x14ac:dyDescent="0.3">
      <c r="A1726" t="s">
        <v>190</v>
      </c>
      <c r="B1726" t="b">
        <f>OR(AND(65 &lt;= CODE(UPPER(A1726)), CODE(UPPER(A1726)) &lt; 91), AND(65 &lt;= CODE(UPPER(RIGHT(A1726, 1))), CODE(UPPER(RIGHT(A1726, 1))) &lt; 91))</f>
        <v>0</v>
      </c>
      <c r="C1726">
        <v>1</v>
      </c>
      <c r="D1726">
        <v>0.32956000000000002</v>
      </c>
      <c r="E1726">
        <v>2862</v>
      </c>
      <c r="F1726">
        <v>-1.8632299999999999</v>
      </c>
      <c r="G1726">
        <v>-11.2905</v>
      </c>
      <c r="H1726">
        <v>-9.2714800000000004</v>
      </c>
    </row>
    <row r="1727" spans="1:8" hidden="1" x14ac:dyDescent="0.3">
      <c r="A1727" t="s">
        <v>3591</v>
      </c>
      <c r="B1727" t="b">
        <f>OR(AND(65 &lt;= CODE(UPPER(A1727)), CODE(UPPER(A1727)) &lt; 91), AND(65 &lt;= CODE(UPPER(RIGHT(A1727, 1))), CODE(UPPER(RIGHT(A1727, 1))) &lt; 91))</f>
        <v>1</v>
      </c>
      <c r="C1727">
        <v>1</v>
      </c>
      <c r="D1727">
        <v>0.32946199999999998</v>
      </c>
      <c r="E1727">
        <v>227</v>
      </c>
      <c r="F1727">
        <v>-0.74524599999999996</v>
      </c>
      <c r="G1727">
        <v>-9.8849400000000003</v>
      </c>
      <c r="H1727">
        <v>-10.1533</v>
      </c>
    </row>
    <row r="1728" spans="1:8" hidden="1" x14ac:dyDescent="0.3">
      <c r="A1728" t="s">
        <v>3592</v>
      </c>
      <c r="B1728" t="b">
        <f>OR(AND(65 &lt;= CODE(UPPER(A1728)), CODE(UPPER(A1728)) &lt; 91), AND(65 &lt;= CODE(UPPER(RIGHT(A1728, 1))), CODE(UPPER(RIGHT(A1728, 1))) &lt; 91))</f>
        <v>1</v>
      </c>
      <c r="C1728">
        <v>1</v>
      </c>
      <c r="D1728">
        <v>0.32934799999999997</v>
      </c>
      <c r="E1728">
        <v>23</v>
      </c>
      <c r="F1728">
        <v>-1.5035000000000001</v>
      </c>
      <c r="G1728">
        <v>-10.577400000000001</v>
      </c>
      <c r="H1728">
        <v>-10.556900000000001</v>
      </c>
    </row>
    <row r="1729" spans="1:8" hidden="1" x14ac:dyDescent="0.3">
      <c r="A1729" t="s">
        <v>3593</v>
      </c>
      <c r="B1729" t="b">
        <f>OR(AND(65 &lt;= CODE(UPPER(A1729)), CODE(UPPER(A1729)) &lt; 91), AND(65 &lt;= CODE(UPPER(RIGHT(A1729, 1))), CODE(UPPER(RIGHT(A1729, 1))) &lt; 91))</f>
        <v>1</v>
      </c>
      <c r="D1729">
        <v>0.32930799999999999</v>
      </c>
      <c r="E1729">
        <v>102</v>
      </c>
      <c r="F1729">
        <v>-4.0572999999999997</v>
      </c>
      <c r="G1729">
        <v>-11.3369</v>
      </c>
      <c r="H1729">
        <v>-13.5906</v>
      </c>
    </row>
    <row r="1730" spans="1:8" hidden="1" x14ac:dyDescent="0.3">
      <c r="A1730" t="s">
        <v>3594</v>
      </c>
      <c r="B1730" t="b">
        <f>OR(AND(65 &lt;= CODE(UPPER(A1730)), CODE(UPPER(A1730)) &lt; 91), AND(65 &lt;= CODE(UPPER(RIGHT(A1730, 1))), CODE(UPPER(RIGHT(A1730, 1))) &lt; 91))</f>
        <v>1</v>
      </c>
      <c r="D1730">
        <v>0.329237</v>
      </c>
      <c r="E1730">
        <v>19</v>
      </c>
      <c r="F1730">
        <v>-3.1242000000000001</v>
      </c>
      <c r="G1730">
        <v>-11.491400000000001</v>
      </c>
      <c r="H1730">
        <v>-11.3917</v>
      </c>
    </row>
    <row r="1731" spans="1:8" x14ac:dyDescent="0.3">
      <c r="A1731" t="s">
        <v>3595</v>
      </c>
      <c r="B1731" t="b">
        <f>OR(AND(65 &lt;= CODE(UPPER(A1731)), CODE(UPPER(A1731)) &lt; 91), AND(65 &lt;= CODE(UPPER(RIGHT(A1731, 1))), CODE(UPPER(RIGHT(A1731, 1))) &lt; 91))</f>
        <v>0</v>
      </c>
      <c r="C1731">
        <v>1</v>
      </c>
      <c r="D1731">
        <v>0.32904</v>
      </c>
      <c r="E1731">
        <v>3392</v>
      </c>
      <c r="F1731">
        <v>-2.9400900000000001</v>
      </c>
      <c r="G1731">
        <v>-10.4038</v>
      </c>
      <c r="H1731">
        <v>-11.1837</v>
      </c>
    </row>
    <row r="1732" spans="1:8" hidden="1" x14ac:dyDescent="0.3">
      <c r="A1732" t="s">
        <v>3596</v>
      </c>
      <c r="B1732" t="b">
        <f>OR(AND(65 &lt;= CODE(UPPER(A1732)), CODE(UPPER(A1732)) &lt; 91), AND(65 &lt;= CODE(UPPER(RIGHT(A1732, 1))), CODE(UPPER(RIGHT(A1732, 1))) &lt; 91))</f>
        <v>1</v>
      </c>
      <c r="D1732">
        <v>0.328901</v>
      </c>
      <c r="E1732">
        <v>22</v>
      </c>
      <c r="F1732">
        <v>-2.5813600000000001</v>
      </c>
      <c r="G1732">
        <v>-10.213900000000001</v>
      </c>
      <c r="H1732">
        <v>-10.219099999999999</v>
      </c>
    </row>
    <row r="1733" spans="1:8" x14ac:dyDescent="0.3">
      <c r="A1733" t="s">
        <v>3597</v>
      </c>
      <c r="B1733" t="b">
        <f>OR(AND(65 &lt;= CODE(UPPER(A1733)), CODE(UPPER(A1733)) &lt; 91), AND(65 &lt;= CODE(UPPER(RIGHT(A1733, 1))), CODE(UPPER(RIGHT(A1733, 1))) &lt; 91))</f>
        <v>0</v>
      </c>
      <c r="C1733">
        <v>1</v>
      </c>
      <c r="D1733">
        <v>0.32872800000000002</v>
      </c>
      <c r="E1733">
        <v>3959</v>
      </c>
      <c r="F1733">
        <v>-2.32192</v>
      </c>
      <c r="G1733">
        <v>-9.95045</v>
      </c>
      <c r="H1733">
        <v>-9.7867099999999994</v>
      </c>
    </row>
    <row r="1734" spans="1:8" hidden="1" x14ac:dyDescent="0.3">
      <c r="A1734" t="s">
        <v>3598</v>
      </c>
      <c r="B1734" t="b">
        <f>OR(AND(65 &lt;= CODE(UPPER(A1734)), CODE(UPPER(A1734)) &lt; 91), AND(65 &lt;= CODE(UPPER(RIGHT(A1734, 1))), CODE(UPPER(RIGHT(A1734, 1))) &lt; 91))</f>
        <v>1</v>
      </c>
      <c r="D1734">
        <v>0.32870899999999997</v>
      </c>
      <c r="E1734">
        <v>68</v>
      </c>
      <c r="F1734">
        <v>-3.9388200000000002</v>
      </c>
      <c r="G1734">
        <v>-11.236800000000001</v>
      </c>
      <c r="H1734">
        <v>-13.004300000000001</v>
      </c>
    </row>
    <row r="1735" spans="1:8" hidden="1" x14ac:dyDescent="0.3">
      <c r="A1735" t="s">
        <v>3599</v>
      </c>
      <c r="B1735" t="b">
        <f>OR(AND(65 &lt;= CODE(UPPER(A1735)), CODE(UPPER(A1735)) &lt; 91), AND(65 &lt;= CODE(UPPER(RIGHT(A1735, 1))), CODE(UPPER(RIGHT(A1735, 1))) &lt; 91))</f>
        <v>1</v>
      </c>
      <c r="D1735">
        <v>0.328652</v>
      </c>
      <c r="E1735">
        <v>11</v>
      </c>
      <c r="F1735">
        <v>-3.2532700000000001</v>
      </c>
      <c r="G1735">
        <v>-10.6433</v>
      </c>
      <c r="H1735">
        <v>-11.666399999999999</v>
      </c>
    </row>
    <row r="1736" spans="1:8" hidden="1" x14ac:dyDescent="0.3">
      <c r="A1736" t="s">
        <v>3635</v>
      </c>
      <c r="B1736" t="b">
        <f>OR(AND(65 &lt;= CODE(UPPER(A1736)), CODE(UPPER(A1736)) &lt; 91), AND(65 &lt;= CODE(UPPER(RIGHT(A1736, 1))), CODE(UPPER(RIGHT(A1736, 1))) &lt; 91))</f>
        <v>1</v>
      </c>
      <c r="D1736">
        <v>0.32741399999999998</v>
      </c>
      <c r="E1736">
        <v>43</v>
      </c>
      <c r="F1736">
        <v>0</v>
      </c>
      <c r="G1736">
        <v>0</v>
      </c>
      <c r="H1736">
        <v>0</v>
      </c>
    </row>
    <row r="1737" spans="1:8" hidden="1" x14ac:dyDescent="0.3">
      <c r="A1737" t="s">
        <v>3600</v>
      </c>
      <c r="B1737" t="b">
        <f>OR(AND(65 &lt;= CODE(UPPER(A1737)), CODE(UPPER(A1737)) &lt; 91), AND(65 &lt;= CODE(UPPER(RIGHT(A1737, 1))), CODE(UPPER(RIGHT(A1737, 1))) &lt; 91))</f>
        <v>0</v>
      </c>
      <c r="D1737">
        <v>0.32862799999999998</v>
      </c>
      <c r="E1737">
        <v>52</v>
      </c>
      <c r="F1737">
        <v>-4.0362400000000003</v>
      </c>
      <c r="G1737">
        <v>-11.1629</v>
      </c>
      <c r="H1737">
        <v>-13.385199999999999</v>
      </c>
    </row>
    <row r="1738" spans="1:8" hidden="1" x14ac:dyDescent="0.3">
      <c r="A1738" t="s">
        <v>3601</v>
      </c>
      <c r="B1738" t="b">
        <f>OR(AND(65 &lt;= CODE(UPPER(A1738)), CODE(UPPER(A1738)) &lt; 91), AND(65 &lt;= CODE(UPPER(RIGHT(A1738, 1))), CODE(UPPER(RIGHT(A1738, 1))) &lt; 91))</f>
        <v>1</v>
      </c>
      <c r="D1738">
        <v>0.32857999999999998</v>
      </c>
      <c r="E1738">
        <v>31</v>
      </c>
      <c r="F1738">
        <v>-3.04081</v>
      </c>
      <c r="G1738">
        <v>-11.0215</v>
      </c>
      <c r="H1738">
        <v>-9.8342399999999994</v>
      </c>
    </row>
    <row r="1739" spans="1:8" hidden="1" x14ac:dyDescent="0.3">
      <c r="A1739" t="s">
        <v>3602</v>
      </c>
      <c r="B1739" t="b">
        <f>OR(AND(65 &lt;= CODE(UPPER(A1739)), CODE(UPPER(A1739)) &lt; 91), AND(65 &lt;= CODE(UPPER(RIGHT(A1739, 1))), CODE(UPPER(RIGHT(A1739, 1))) &lt; 91))</f>
        <v>0</v>
      </c>
      <c r="D1739">
        <v>0.328372</v>
      </c>
      <c r="E1739">
        <v>83</v>
      </c>
      <c r="F1739">
        <v>-3.33447</v>
      </c>
      <c r="G1739">
        <v>-11.7158</v>
      </c>
      <c r="H1739">
        <v>-11.7158</v>
      </c>
    </row>
    <row r="1740" spans="1:8" hidden="1" x14ac:dyDescent="0.3">
      <c r="A1740" t="s">
        <v>3603</v>
      </c>
      <c r="B1740" t="b">
        <f>OR(AND(65 &lt;= CODE(UPPER(A1740)), CODE(UPPER(A1740)) &lt; 91), AND(65 &lt;= CODE(UPPER(RIGHT(A1740, 1))), CODE(UPPER(RIGHT(A1740, 1))) &lt; 91))</f>
        <v>1</v>
      </c>
      <c r="D1740">
        <v>0.32831100000000002</v>
      </c>
      <c r="E1740">
        <v>50</v>
      </c>
      <c r="F1740">
        <v>-4.1046300000000002</v>
      </c>
      <c r="G1740">
        <v>-10.620100000000001</v>
      </c>
      <c r="H1740">
        <v>-11.9939</v>
      </c>
    </row>
    <row r="1741" spans="1:8" hidden="1" x14ac:dyDescent="0.3">
      <c r="A1741" t="s">
        <v>3604</v>
      </c>
      <c r="B1741" t="b">
        <f>OR(AND(65 &lt;= CODE(UPPER(A1741)), CODE(UPPER(A1741)) &lt; 91), AND(65 &lt;= CODE(UPPER(RIGHT(A1741, 1))), CODE(UPPER(RIGHT(A1741, 1))) &lt; 91))</f>
        <v>1</v>
      </c>
      <c r="C1741">
        <v>1</v>
      </c>
      <c r="D1741">
        <v>0.32830700000000002</v>
      </c>
      <c r="E1741">
        <v>19</v>
      </c>
      <c r="F1741">
        <v>-0.59805299999999995</v>
      </c>
      <c r="G1741">
        <v>-9.7317999999999998</v>
      </c>
      <c r="H1741">
        <v>-11.456300000000001</v>
      </c>
    </row>
    <row r="1742" spans="1:8" x14ac:dyDescent="0.3">
      <c r="A1742" t="s">
        <v>3605</v>
      </c>
      <c r="B1742" t="b">
        <f>OR(AND(65 &lt;= CODE(UPPER(A1742)), CODE(UPPER(A1742)) &lt; 91), AND(65 &lt;= CODE(UPPER(RIGHT(A1742, 1))), CODE(UPPER(RIGHT(A1742, 1))) &lt; 91))</f>
        <v>0</v>
      </c>
      <c r="C1742">
        <v>1</v>
      </c>
      <c r="D1742">
        <v>0.32828400000000002</v>
      </c>
      <c r="E1742">
        <v>161</v>
      </c>
      <c r="F1742">
        <v>-0.427838</v>
      </c>
      <c r="G1742">
        <v>-10.107100000000001</v>
      </c>
      <c r="H1742">
        <v>-10.981999999999999</v>
      </c>
    </row>
    <row r="1743" spans="1:8" hidden="1" x14ac:dyDescent="0.3">
      <c r="A1743" t="s">
        <v>3606</v>
      </c>
      <c r="B1743" t="b">
        <f>OR(AND(65 &lt;= CODE(UPPER(A1743)), CODE(UPPER(A1743)) &lt; 91), AND(65 &lt;= CODE(UPPER(RIGHT(A1743, 1))), CODE(UPPER(RIGHT(A1743, 1))) &lt; 91))</f>
        <v>1</v>
      </c>
      <c r="D1743">
        <v>0.328065</v>
      </c>
      <c r="E1743">
        <v>85</v>
      </c>
      <c r="F1743">
        <v>-3.3423600000000002</v>
      </c>
      <c r="G1743">
        <v>-11.090199999999999</v>
      </c>
      <c r="H1743">
        <v>-12.8017</v>
      </c>
    </row>
    <row r="1744" spans="1:8" hidden="1" x14ac:dyDescent="0.3">
      <c r="A1744" t="s">
        <v>3608</v>
      </c>
      <c r="B1744" t="b">
        <f>OR(AND(65 &lt;= CODE(UPPER(A1744)), CODE(UPPER(A1744)) &lt; 91), AND(65 &lt;= CODE(UPPER(RIGHT(A1744, 1))), CODE(UPPER(RIGHT(A1744, 1))) &lt; 91))</f>
        <v>1</v>
      </c>
      <c r="D1744">
        <v>0.32798699999999997</v>
      </c>
      <c r="E1744">
        <v>75</v>
      </c>
      <c r="F1744">
        <v>-4.1833499999999999</v>
      </c>
      <c r="G1744">
        <v>-10.3421</v>
      </c>
      <c r="H1744">
        <v>-11.389699999999999</v>
      </c>
    </row>
    <row r="1745" spans="1:8" hidden="1" x14ac:dyDescent="0.3">
      <c r="A1745" t="s">
        <v>3611</v>
      </c>
      <c r="B1745" t="b">
        <f>OR(AND(65 &lt;= CODE(UPPER(A1745)), CODE(UPPER(A1745)) &lt; 91), AND(65 &lt;= CODE(UPPER(RIGHT(A1745, 1))), CODE(UPPER(RIGHT(A1745, 1))) &lt; 91))</f>
        <v>0</v>
      </c>
      <c r="D1745">
        <v>0.32772400000000002</v>
      </c>
      <c r="E1745">
        <v>14</v>
      </c>
      <c r="F1745">
        <v>-4.1558400000000004</v>
      </c>
      <c r="G1745">
        <v>-11.436</v>
      </c>
      <c r="H1745">
        <v>-13.6873</v>
      </c>
    </row>
    <row r="1746" spans="1:8" hidden="1" x14ac:dyDescent="0.3">
      <c r="A1746" t="s">
        <v>3612</v>
      </c>
      <c r="B1746" t="b">
        <f>OR(AND(65 &lt;= CODE(UPPER(A1746)), CODE(UPPER(A1746)) &lt; 91), AND(65 &lt;= CODE(UPPER(RIGHT(A1746, 1))), CODE(UPPER(RIGHT(A1746, 1))) &lt; 91))</f>
        <v>0</v>
      </c>
      <c r="D1746">
        <v>0.32772400000000002</v>
      </c>
      <c r="E1746">
        <v>14</v>
      </c>
      <c r="F1746">
        <v>-4.1558400000000004</v>
      </c>
      <c r="G1746">
        <v>-11.436</v>
      </c>
      <c r="H1746">
        <v>-13.6873</v>
      </c>
    </row>
    <row r="1747" spans="1:8" hidden="1" x14ac:dyDescent="0.3">
      <c r="A1747" t="s">
        <v>3613</v>
      </c>
      <c r="B1747" t="b">
        <f>OR(AND(65 &lt;= CODE(UPPER(A1747)), CODE(UPPER(A1747)) &lt; 91), AND(65 &lt;= CODE(UPPER(RIGHT(A1747, 1))), CODE(UPPER(RIGHT(A1747, 1))) &lt; 91))</f>
        <v>0</v>
      </c>
      <c r="D1747">
        <v>0.32772400000000002</v>
      </c>
      <c r="E1747">
        <v>14</v>
      </c>
      <c r="F1747">
        <v>-4.1558400000000004</v>
      </c>
      <c r="G1747">
        <v>-11.436</v>
      </c>
      <c r="H1747">
        <v>-13.6873</v>
      </c>
    </row>
    <row r="1748" spans="1:8" hidden="1" x14ac:dyDescent="0.3">
      <c r="A1748" t="s">
        <v>3614</v>
      </c>
      <c r="B1748" t="b">
        <f>OR(AND(65 &lt;= CODE(UPPER(A1748)), CODE(UPPER(A1748)) &lt; 91), AND(65 &lt;= CODE(UPPER(RIGHT(A1748, 1))), CODE(UPPER(RIGHT(A1748, 1))) &lt; 91))</f>
        <v>0</v>
      </c>
      <c r="D1748">
        <v>0.32772400000000002</v>
      </c>
      <c r="E1748">
        <v>14</v>
      </c>
      <c r="F1748">
        <v>-4.1558400000000004</v>
      </c>
      <c r="G1748">
        <v>-11.436</v>
      </c>
      <c r="H1748">
        <v>-13.6873</v>
      </c>
    </row>
    <row r="1749" spans="1:8" hidden="1" x14ac:dyDescent="0.3">
      <c r="A1749" t="s">
        <v>3615</v>
      </c>
      <c r="B1749" t="b">
        <f>OR(AND(65 &lt;= CODE(UPPER(A1749)), CODE(UPPER(A1749)) &lt; 91), AND(65 &lt;= CODE(UPPER(RIGHT(A1749, 1))), CODE(UPPER(RIGHT(A1749, 1))) &lt; 91))</f>
        <v>0</v>
      </c>
      <c r="D1749">
        <v>0.32772400000000002</v>
      </c>
      <c r="E1749">
        <v>14</v>
      </c>
      <c r="F1749">
        <v>-4.1558400000000004</v>
      </c>
      <c r="G1749">
        <v>-11.436</v>
      </c>
      <c r="H1749">
        <v>-13.6873</v>
      </c>
    </row>
    <row r="1750" spans="1:8" hidden="1" x14ac:dyDescent="0.3">
      <c r="A1750" t="s">
        <v>3616</v>
      </c>
      <c r="B1750" t="b">
        <f>OR(AND(65 &lt;= CODE(UPPER(A1750)), CODE(UPPER(A1750)) &lt; 91), AND(65 &lt;= CODE(UPPER(RIGHT(A1750, 1))), CODE(UPPER(RIGHT(A1750, 1))) &lt; 91))</f>
        <v>0</v>
      </c>
      <c r="D1750">
        <v>0.32772400000000002</v>
      </c>
      <c r="E1750">
        <v>14</v>
      </c>
      <c r="F1750">
        <v>-4.1558400000000004</v>
      </c>
      <c r="G1750">
        <v>-11.436</v>
      </c>
      <c r="H1750">
        <v>-13.6873</v>
      </c>
    </row>
    <row r="1751" spans="1:8" hidden="1" x14ac:dyDescent="0.3">
      <c r="A1751" t="s">
        <v>3617</v>
      </c>
      <c r="B1751" t="b">
        <f>OR(AND(65 &lt;= CODE(UPPER(A1751)), CODE(UPPER(A1751)) &lt; 91), AND(65 &lt;= CODE(UPPER(RIGHT(A1751, 1))), CODE(UPPER(RIGHT(A1751, 1))) &lt; 91))</f>
        <v>0</v>
      </c>
      <c r="D1751">
        <v>0.32772400000000002</v>
      </c>
      <c r="E1751">
        <v>14</v>
      </c>
      <c r="F1751">
        <v>-4.1558400000000004</v>
      </c>
      <c r="G1751">
        <v>-11.436</v>
      </c>
      <c r="H1751">
        <v>-13.6873</v>
      </c>
    </row>
    <row r="1752" spans="1:8" hidden="1" x14ac:dyDescent="0.3">
      <c r="A1752" t="s">
        <v>3618</v>
      </c>
      <c r="B1752" t="b">
        <f>OR(AND(65 &lt;= CODE(UPPER(A1752)), CODE(UPPER(A1752)) &lt; 91), AND(65 &lt;= CODE(UPPER(RIGHT(A1752, 1))), CODE(UPPER(RIGHT(A1752, 1))) &lt; 91))</f>
        <v>0</v>
      </c>
      <c r="D1752">
        <v>0.32772400000000002</v>
      </c>
      <c r="E1752">
        <v>14</v>
      </c>
      <c r="F1752">
        <v>-4.1558400000000004</v>
      </c>
      <c r="G1752">
        <v>-11.436</v>
      </c>
      <c r="H1752">
        <v>-13.6873</v>
      </c>
    </row>
    <row r="1753" spans="1:8" hidden="1" x14ac:dyDescent="0.3">
      <c r="A1753" t="s">
        <v>3619</v>
      </c>
      <c r="B1753" t="b">
        <f>OR(AND(65 &lt;= CODE(UPPER(A1753)), CODE(UPPER(A1753)) &lt; 91), AND(65 &lt;= CODE(UPPER(RIGHT(A1753, 1))), CODE(UPPER(RIGHT(A1753, 1))) &lt; 91))</f>
        <v>0</v>
      </c>
      <c r="D1753">
        <v>0.32772400000000002</v>
      </c>
      <c r="E1753">
        <v>14</v>
      </c>
      <c r="F1753">
        <v>-4.1558400000000004</v>
      </c>
      <c r="G1753">
        <v>-11.436</v>
      </c>
      <c r="H1753">
        <v>-13.6873</v>
      </c>
    </row>
    <row r="1754" spans="1:8" hidden="1" x14ac:dyDescent="0.3">
      <c r="A1754" t="s">
        <v>3620</v>
      </c>
      <c r="B1754" t="b">
        <f>OR(AND(65 &lt;= CODE(UPPER(A1754)), CODE(UPPER(A1754)) &lt; 91), AND(65 &lt;= CODE(UPPER(RIGHT(A1754, 1))), CODE(UPPER(RIGHT(A1754, 1))) &lt; 91))</f>
        <v>0</v>
      </c>
      <c r="D1754">
        <v>0.32772400000000002</v>
      </c>
      <c r="E1754">
        <v>14</v>
      </c>
      <c r="F1754">
        <v>-4.1558400000000004</v>
      </c>
      <c r="G1754">
        <v>-11.436</v>
      </c>
      <c r="H1754">
        <v>-13.6873</v>
      </c>
    </row>
    <row r="1755" spans="1:8" hidden="1" x14ac:dyDescent="0.3">
      <c r="A1755" t="s">
        <v>3621</v>
      </c>
      <c r="B1755" t="b">
        <f>OR(AND(65 &lt;= CODE(UPPER(A1755)), CODE(UPPER(A1755)) &lt; 91), AND(65 &lt;= CODE(UPPER(RIGHT(A1755, 1))), CODE(UPPER(RIGHT(A1755, 1))) &lt; 91))</f>
        <v>0</v>
      </c>
      <c r="D1755">
        <v>0.32772400000000002</v>
      </c>
      <c r="E1755">
        <v>14</v>
      </c>
      <c r="F1755">
        <v>-4.1558400000000004</v>
      </c>
      <c r="G1755">
        <v>-11.436</v>
      </c>
      <c r="H1755">
        <v>-13.6873</v>
      </c>
    </row>
    <row r="1756" spans="1:8" hidden="1" x14ac:dyDescent="0.3">
      <c r="A1756" t="s">
        <v>3622</v>
      </c>
      <c r="B1756" t="b">
        <f>OR(AND(65 &lt;= CODE(UPPER(A1756)), CODE(UPPER(A1756)) &lt; 91), AND(65 &lt;= CODE(UPPER(RIGHT(A1756, 1))), CODE(UPPER(RIGHT(A1756, 1))) &lt; 91))</f>
        <v>1</v>
      </c>
      <c r="C1756">
        <v>1</v>
      </c>
      <c r="D1756">
        <v>0.32754800000000001</v>
      </c>
      <c r="E1756">
        <v>15</v>
      </c>
      <c r="F1756">
        <v>-1.9942200000000001</v>
      </c>
      <c r="G1756">
        <v>-9.8797700000000006</v>
      </c>
      <c r="H1756">
        <v>-10.888400000000001</v>
      </c>
    </row>
    <row r="1757" spans="1:8" hidden="1" x14ac:dyDescent="0.3">
      <c r="A1757" t="s">
        <v>3624</v>
      </c>
      <c r="B1757" t="b">
        <f>OR(AND(65 &lt;= CODE(UPPER(A1757)), CODE(UPPER(A1757)) &lt; 91), AND(65 &lt;= CODE(UPPER(RIGHT(A1757, 1))), CODE(UPPER(RIGHT(A1757, 1))) &lt; 91))</f>
        <v>0</v>
      </c>
      <c r="D1757">
        <v>0.32752199999999998</v>
      </c>
      <c r="E1757">
        <v>421</v>
      </c>
      <c r="F1757">
        <v>-4.0016699999999998</v>
      </c>
      <c r="G1757">
        <v>-11.3423</v>
      </c>
      <c r="H1757">
        <v>-13.1928</v>
      </c>
    </row>
    <row r="1758" spans="1:8" hidden="1" x14ac:dyDescent="0.3">
      <c r="A1758" t="s">
        <v>3625</v>
      </c>
      <c r="B1758" t="b">
        <f>OR(AND(65 &lt;= CODE(UPPER(A1758)), CODE(UPPER(A1758)) &lt; 91), AND(65 &lt;= CODE(UPPER(RIGHT(A1758, 1))), CODE(UPPER(RIGHT(A1758, 1))) &lt; 91))</f>
        <v>1</v>
      </c>
      <c r="D1758">
        <v>0.327486</v>
      </c>
      <c r="E1758">
        <v>52</v>
      </c>
      <c r="F1758">
        <v>-3.7102599999999999</v>
      </c>
      <c r="G1758">
        <v>-10.948399999999999</v>
      </c>
      <c r="H1758">
        <v>-12.2829</v>
      </c>
    </row>
    <row r="1759" spans="1:8" hidden="1" x14ac:dyDescent="0.3">
      <c r="A1759" t="s">
        <v>3636</v>
      </c>
      <c r="B1759" t="b">
        <f>OR(AND(65 &lt;= CODE(UPPER(A1759)), CODE(UPPER(A1759)) &lt; 91), AND(65 &lt;= CODE(UPPER(RIGHT(A1759, 1))), CODE(UPPER(RIGHT(A1759, 1))) &lt; 91))</f>
        <v>1</v>
      </c>
      <c r="D1759">
        <v>0.327376</v>
      </c>
      <c r="E1759">
        <v>20</v>
      </c>
      <c r="F1759">
        <v>-3.0096699999999998</v>
      </c>
      <c r="G1759">
        <v>-10.8119</v>
      </c>
      <c r="H1759">
        <v>-12.6082</v>
      </c>
    </row>
    <row r="1760" spans="1:8" hidden="1" x14ac:dyDescent="0.3">
      <c r="A1760" t="s">
        <v>3637</v>
      </c>
      <c r="B1760" t="b">
        <f>OR(AND(65 &lt;= CODE(UPPER(A1760)), CODE(UPPER(A1760)) &lt; 91), AND(65 &lt;= CODE(UPPER(RIGHT(A1760, 1))), CODE(UPPER(RIGHT(A1760, 1))) &lt; 91))</f>
        <v>1</v>
      </c>
      <c r="D1760">
        <v>0.32735500000000001</v>
      </c>
      <c r="E1760">
        <v>17</v>
      </c>
      <c r="F1760">
        <v>-3.5655999999999999</v>
      </c>
      <c r="G1760">
        <v>-10.704000000000001</v>
      </c>
      <c r="H1760">
        <v>-11.328900000000001</v>
      </c>
    </row>
    <row r="1761" spans="1:8" hidden="1" x14ac:dyDescent="0.3">
      <c r="A1761" t="s">
        <v>3638</v>
      </c>
      <c r="B1761" t="b">
        <f>OR(AND(65 &lt;= CODE(UPPER(A1761)), CODE(UPPER(A1761)) &lt; 91), AND(65 &lt;= CODE(UPPER(RIGHT(A1761, 1))), CODE(UPPER(RIGHT(A1761, 1))) &lt; 91))</f>
        <v>1</v>
      </c>
      <c r="D1761">
        <v>0.32727299999999998</v>
      </c>
      <c r="E1761">
        <v>196</v>
      </c>
      <c r="F1761">
        <v>-3.5927699999999998</v>
      </c>
      <c r="G1761">
        <v>-10.0642</v>
      </c>
      <c r="H1761">
        <v>-11.171200000000001</v>
      </c>
    </row>
    <row r="1762" spans="1:8" x14ac:dyDescent="0.3">
      <c r="A1762" t="s">
        <v>3639</v>
      </c>
      <c r="B1762" t="b">
        <f>OR(AND(65 &lt;= CODE(UPPER(A1762)), CODE(UPPER(A1762)) &lt; 91), AND(65 &lt;= CODE(UPPER(RIGHT(A1762, 1))), CODE(UPPER(RIGHT(A1762, 1))) &lt; 91))</f>
        <v>0</v>
      </c>
      <c r="C1762">
        <v>1</v>
      </c>
      <c r="D1762">
        <v>0.327237</v>
      </c>
      <c r="E1762">
        <v>3221</v>
      </c>
      <c r="F1762">
        <v>-1.5078499999999999</v>
      </c>
      <c r="G1762">
        <v>-10.3261</v>
      </c>
      <c r="H1762">
        <v>-8.7480499999999992</v>
      </c>
    </row>
    <row r="1763" spans="1:8" hidden="1" x14ac:dyDescent="0.3">
      <c r="A1763" t="s">
        <v>73</v>
      </c>
      <c r="B1763" t="b">
        <f>OR(AND(65 &lt;= CODE(UPPER(A1763)), CODE(UPPER(A1763)) &lt; 91), AND(65 &lt;= CODE(UPPER(RIGHT(A1763, 1))), CODE(UPPER(RIGHT(A1763, 1))) &lt; 91))</f>
        <v>1</v>
      </c>
      <c r="D1763">
        <v>0.32708199999999998</v>
      </c>
      <c r="E1763">
        <v>572</v>
      </c>
      <c r="F1763">
        <v>-3.8122500000000001</v>
      </c>
      <c r="G1763">
        <v>-11.0932</v>
      </c>
      <c r="H1763">
        <v>-13.0723</v>
      </c>
    </row>
    <row r="1764" spans="1:8" hidden="1" x14ac:dyDescent="0.3">
      <c r="A1764" t="s">
        <v>3640</v>
      </c>
      <c r="B1764" t="b">
        <f>OR(AND(65 &lt;= CODE(UPPER(A1764)), CODE(UPPER(A1764)) &lt; 91), AND(65 &lt;= CODE(UPPER(RIGHT(A1764, 1))), CODE(UPPER(RIGHT(A1764, 1))) &lt; 91))</f>
        <v>1</v>
      </c>
      <c r="D1764">
        <v>0.32686399999999999</v>
      </c>
      <c r="E1764">
        <v>12</v>
      </c>
      <c r="F1764">
        <v>-2.28592</v>
      </c>
      <c r="G1764">
        <v>-10.6662</v>
      </c>
      <c r="H1764">
        <v>-11.645200000000001</v>
      </c>
    </row>
    <row r="1765" spans="1:8" x14ac:dyDescent="0.3">
      <c r="A1765" t="s">
        <v>39</v>
      </c>
      <c r="B1765" t="b">
        <f>OR(AND(65 &lt;= CODE(UPPER(A1765)), CODE(UPPER(A1765)) &lt; 91), AND(65 &lt;= CODE(UPPER(RIGHT(A1765, 1))), CODE(UPPER(RIGHT(A1765, 1))) &lt; 91))</f>
        <v>0</v>
      </c>
      <c r="C1765">
        <v>1</v>
      </c>
      <c r="D1765">
        <v>0.32683099999999998</v>
      </c>
      <c r="E1765">
        <v>1758</v>
      </c>
      <c r="F1765">
        <v>-1.09579</v>
      </c>
      <c r="G1765">
        <v>-9.9258400000000009</v>
      </c>
      <c r="H1765">
        <v>-10.5349</v>
      </c>
    </row>
    <row r="1766" spans="1:8" hidden="1" x14ac:dyDescent="0.3">
      <c r="A1766" t="s">
        <v>3641</v>
      </c>
      <c r="B1766" t="b">
        <f>OR(AND(65 &lt;= CODE(UPPER(A1766)), CODE(UPPER(A1766)) &lt; 91), AND(65 &lt;= CODE(UPPER(RIGHT(A1766, 1))), CODE(UPPER(RIGHT(A1766, 1))) &lt; 91))</f>
        <v>1</v>
      </c>
      <c r="D1766">
        <v>0.326511</v>
      </c>
      <c r="E1766">
        <v>33</v>
      </c>
      <c r="F1766">
        <v>-3.9931800000000002</v>
      </c>
      <c r="G1766">
        <v>-11.4091</v>
      </c>
      <c r="H1766">
        <v>-13.1876</v>
      </c>
    </row>
    <row r="1767" spans="1:8" hidden="1" x14ac:dyDescent="0.3">
      <c r="A1767" t="s">
        <v>3642</v>
      </c>
      <c r="B1767" t="b">
        <f>OR(AND(65 &lt;= CODE(UPPER(A1767)), CODE(UPPER(A1767)) &lt; 91), AND(65 &lt;= CODE(UPPER(RIGHT(A1767, 1))), CODE(UPPER(RIGHT(A1767, 1))) &lt; 91))</f>
        <v>1</v>
      </c>
      <c r="D1767">
        <v>0.32649600000000001</v>
      </c>
      <c r="E1767">
        <v>294</v>
      </c>
      <c r="F1767">
        <v>-3.4635099999999999</v>
      </c>
      <c r="G1767">
        <v>-10.758699999999999</v>
      </c>
      <c r="H1767">
        <v>-12.210599999999999</v>
      </c>
    </row>
    <row r="1768" spans="1:8" hidden="1" x14ac:dyDescent="0.3">
      <c r="A1768" t="s">
        <v>3643</v>
      </c>
      <c r="B1768" t="b">
        <f>OR(AND(65 &lt;= CODE(UPPER(A1768)), CODE(UPPER(A1768)) &lt; 91), AND(65 &lt;= CODE(UPPER(RIGHT(A1768, 1))), CODE(UPPER(RIGHT(A1768, 1))) &lt; 91))</f>
        <v>1</v>
      </c>
      <c r="D1768">
        <v>0.32646900000000001</v>
      </c>
      <c r="E1768">
        <v>381</v>
      </c>
      <c r="F1768">
        <v>-4.2141299999999999</v>
      </c>
      <c r="G1768">
        <v>-8.5238800000000001</v>
      </c>
      <c r="H1768">
        <v>-8.5238800000000001</v>
      </c>
    </row>
    <row r="1769" spans="1:8" hidden="1" x14ac:dyDescent="0.3">
      <c r="A1769" t="s">
        <v>3644</v>
      </c>
      <c r="B1769" t="b">
        <f>OR(AND(65 &lt;= CODE(UPPER(A1769)), CODE(UPPER(A1769)) &lt; 91), AND(65 &lt;= CODE(UPPER(RIGHT(A1769, 1))), CODE(UPPER(RIGHT(A1769, 1))) &lt; 91))</f>
        <v>1</v>
      </c>
      <c r="C1769">
        <v>1</v>
      </c>
      <c r="D1769">
        <v>0.32625100000000001</v>
      </c>
      <c r="E1769">
        <v>27</v>
      </c>
      <c r="F1769">
        <v>-1.33274</v>
      </c>
      <c r="G1769">
        <v>-9.7416699999999992</v>
      </c>
      <c r="H1769">
        <v>-12.423</v>
      </c>
    </row>
    <row r="1770" spans="1:8" hidden="1" x14ac:dyDescent="0.3">
      <c r="A1770" t="s">
        <v>3645</v>
      </c>
      <c r="B1770" t="b">
        <f>OR(AND(65 &lt;= CODE(UPPER(A1770)), CODE(UPPER(A1770)) &lt; 91), AND(65 &lt;= CODE(UPPER(RIGHT(A1770, 1))), CODE(UPPER(RIGHT(A1770, 1))) &lt; 91))</f>
        <v>1</v>
      </c>
      <c r="D1770">
        <v>0.32624500000000001</v>
      </c>
      <c r="E1770">
        <v>81</v>
      </c>
      <c r="F1770">
        <v>-2.9376000000000002</v>
      </c>
      <c r="G1770">
        <v>-10.732900000000001</v>
      </c>
      <c r="H1770">
        <v>-12.321</v>
      </c>
    </row>
    <row r="1771" spans="1:8" hidden="1" x14ac:dyDescent="0.3">
      <c r="A1771" t="s">
        <v>3646</v>
      </c>
      <c r="B1771" t="b">
        <f>OR(AND(65 &lt;= CODE(UPPER(A1771)), CODE(UPPER(A1771)) &lt; 91), AND(65 &lt;= CODE(UPPER(RIGHT(A1771, 1))), CODE(UPPER(RIGHT(A1771, 1))) &lt; 91))</f>
        <v>1</v>
      </c>
      <c r="D1771">
        <v>0.32591500000000001</v>
      </c>
      <c r="E1771">
        <v>739</v>
      </c>
      <c r="F1771">
        <v>-2.4638800000000001</v>
      </c>
      <c r="G1771">
        <v>-10.475199999999999</v>
      </c>
      <c r="H1771">
        <v>-11.4168</v>
      </c>
    </row>
    <row r="1772" spans="1:8" hidden="1" x14ac:dyDescent="0.3">
      <c r="A1772" t="s">
        <v>3668</v>
      </c>
      <c r="B1772" t="b">
        <f>OR(AND(65 &lt;= CODE(UPPER(A1772)), CODE(UPPER(A1772)) &lt; 91), AND(65 &lt;= CODE(UPPER(RIGHT(A1772, 1))), CODE(UPPER(RIGHT(A1772, 1))) &lt; 91))</f>
        <v>1</v>
      </c>
      <c r="D1772">
        <v>0.32484099999999999</v>
      </c>
      <c r="E1772">
        <v>43</v>
      </c>
      <c r="F1772">
        <v>0</v>
      </c>
      <c r="G1772">
        <v>0</v>
      </c>
      <c r="H1772">
        <v>0</v>
      </c>
    </row>
    <row r="1773" spans="1:8" hidden="1" x14ac:dyDescent="0.3">
      <c r="A1773" t="s">
        <v>3647</v>
      </c>
      <c r="B1773" t="b">
        <f>OR(AND(65 &lt;= CODE(UPPER(A1773)), CODE(UPPER(A1773)) &lt; 91), AND(65 &lt;= CODE(UPPER(RIGHT(A1773, 1))), CODE(UPPER(RIGHT(A1773, 1))) &lt; 91))</f>
        <v>1</v>
      </c>
      <c r="D1773">
        <v>0.325907</v>
      </c>
      <c r="E1773">
        <v>12</v>
      </c>
      <c r="F1773">
        <v>-3.5203600000000002</v>
      </c>
      <c r="G1773">
        <v>-11.0725</v>
      </c>
      <c r="H1773">
        <v>-13.1196</v>
      </c>
    </row>
    <row r="1774" spans="1:8" hidden="1" x14ac:dyDescent="0.3">
      <c r="A1774" t="s">
        <v>3648</v>
      </c>
      <c r="B1774" t="b">
        <f>OR(AND(65 &lt;= CODE(UPPER(A1774)), CODE(UPPER(A1774)) &lt; 91), AND(65 &lt;= CODE(UPPER(RIGHT(A1774, 1))), CODE(UPPER(RIGHT(A1774, 1))) &lt; 91))</f>
        <v>1</v>
      </c>
      <c r="D1774">
        <v>0.32588800000000001</v>
      </c>
      <c r="E1774">
        <v>30</v>
      </c>
      <c r="F1774">
        <v>-2.8157399999999999</v>
      </c>
      <c r="G1774">
        <v>-10.833500000000001</v>
      </c>
      <c r="H1774">
        <v>-12.410500000000001</v>
      </c>
    </row>
    <row r="1775" spans="1:8" hidden="1" x14ac:dyDescent="0.3">
      <c r="A1775" t="s">
        <v>3649</v>
      </c>
      <c r="B1775" t="b">
        <f>OR(AND(65 &lt;= CODE(UPPER(A1775)), CODE(UPPER(A1775)) &lt; 91), AND(65 &lt;= CODE(UPPER(RIGHT(A1775, 1))), CODE(UPPER(RIGHT(A1775, 1))) &lt; 91))</f>
        <v>1</v>
      </c>
      <c r="D1775">
        <v>0.325872</v>
      </c>
      <c r="E1775">
        <v>20</v>
      </c>
      <c r="F1775">
        <v>-2.9357600000000001</v>
      </c>
      <c r="G1775">
        <v>-10.820600000000001</v>
      </c>
      <c r="H1775">
        <v>-11.987</v>
      </c>
    </row>
    <row r="1776" spans="1:8" hidden="1" x14ac:dyDescent="0.3">
      <c r="A1776" t="s">
        <v>3650</v>
      </c>
      <c r="B1776" t="b">
        <f>OR(AND(65 &lt;= CODE(UPPER(A1776)), CODE(UPPER(A1776)) &lt; 91), AND(65 &lt;= CODE(UPPER(RIGHT(A1776, 1))), CODE(UPPER(RIGHT(A1776, 1))) &lt; 91))</f>
        <v>0</v>
      </c>
      <c r="D1776">
        <v>0.32572699999999999</v>
      </c>
      <c r="E1776">
        <v>183</v>
      </c>
      <c r="F1776">
        <v>-3.7582800000000001</v>
      </c>
      <c r="G1776">
        <v>-11.045999999999999</v>
      </c>
      <c r="H1776">
        <v>-13.099299999999999</v>
      </c>
    </row>
    <row r="1777" spans="1:8" hidden="1" x14ac:dyDescent="0.3">
      <c r="A1777" t="s">
        <v>459</v>
      </c>
      <c r="B1777" t="b">
        <f>OR(AND(65 &lt;= CODE(UPPER(A1777)), CODE(UPPER(A1777)) &lt; 91), AND(65 &lt;= CODE(UPPER(RIGHT(A1777, 1))), CODE(UPPER(RIGHT(A1777, 1))) &lt; 91))</f>
        <v>1</v>
      </c>
      <c r="D1777">
        <v>0.32567200000000002</v>
      </c>
      <c r="E1777">
        <v>207</v>
      </c>
      <c r="F1777">
        <v>-3.1270099999999998</v>
      </c>
      <c r="G1777">
        <v>-10.533300000000001</v>
      </c>
      <c r="H1777">
        <v>-12.033799999999999</v>
      </c>
    </row>
    <row r="1778" spans="1:8" hidden="1" x14ac:dyDescent="0.3">
      <c r="A1778" t="s">
        <v>3651</v>
      </c>
      <c r="B1778" t="b">
        <f>OR(AND(65 &lt;= CODE(UPPER(A1778)), CODE(UPPER(A1778)) &lt; 91), AND(65 &lt;= CODE(UPPER(RIGHT(A1778, 1))), CODE(UPPER(RIGHT(A1778, 1))) &lt; 91))</f>
        <v>1</v>
      </c>
      <c r="D1778">
        <v>0.325656</v>
      </c>
      <c r="E1778">
        <v>15</v>
      </c>
      <c r="F1778">
        <v>-3.55959</v>
      </c>
      <c r="G1778">
        <v>-11.0055</v>
      </c>
      <c r="H1778">
        <v>-12.2372</v>
      </c>
    </row>
    <row r="1779" spans="1:8" hidden="1" x14ac:dyDescent="0.3">
      <c r="A1779" t="s">
        <v>3652</v>
      </c>
      <c r="B1779" t="b">
        <f>OR(AND(65 &lt;= CODE(UPPER(A1779)), CODE(UPPER(A1779)) &lt; 91), AND(65 &lt;= CODE(UPPER(RIGHT(A1779, 1))), CODE(UPPER(RIGHT(A1779, 1))) &lt; 91))</f>
        <v>1</v>
      </c>
      <c r="C1779">
        <v>1</v>
      </c>
      <c r="D1779">
        <v>0.32559900000000003</v>
      </c>
      <c r="E1779">
        <v>94</v>
      </c>
      <c r="F1779">
        <v>-2.2812800000000002</v>
      </c>
      <c r="G1779">
        <v>-10.6326</v>
      </c>
      <c r="H1779">
        <v>-11.9717</v>
      </c>
    </row>
    <row r="1780" spans="1:8" hidden="1" x14ac:dyDescent="0.3">
      <c r="A1780" t="s">
        <v>3653</v>
      </c>
      <c r="B1780" t="b">
        <f>OR(AND(65 &lt;= CODE(UPPER(A1780)), CODE(UPPER(A1780)) &lt; 91), AND(65 &lt;= CODE(UPPER(RIGHT(A1780, 1))), CODE(UPPER(RIGHT(A1780, 1))) &lt; 91))</f>
        <v>1</v>
      </c>
      <c r="C1780">
        <v>1</v>
      </c>
      <c r="D1780">
        <v>0.32557199999999997</v>
      </c>
      <c r="E1780">
        <v>22</v>
      </c>
      <c r="F1780">
        <v>-0.58458600000000005</v>
      </c>
      <c r="G1780">
        <v>-10.269500000000001</v>
      </c>
      <c r="H1780">
        <v>-10.150700000000001</v>
      </c>
    </row>
    <row r="1781" spans="1:8" hidden="1" x14ac:dyDescent="0.3">
      <c r="A1781" t="s">
        <v>3654</v>
      </c>
      <c r="B1781" t="b">
        <f>OR(AND(65 &lt;= CODE(UPPER(A1781)), CODE(UPPER(A1781)) &lt; 91), AND(65 &lt;= CODE(UPPER(RIGHT(A1781, 1))), CODE(UPPER(RIGHT(A1781, 1))) &lt; 91))</f>
        <v>1</v>
      </c>
      <c r="D1781">
        <v>0.32547399999999999</v>
      </c>
      <c r="E1781">
        <v>98</v>
      </c>
      <c r="F1781">
        <v>-3.47959</v>
      </c>
      <c r="G1781">
        <v>-10.6189</v>
      </c>
      <c r="H1781">
        <v>-12.777900000000001</v>
      </c>
    </row>
    <row r="1782" spans="1:8" x14ac:dyDescent="0.3">
      <c r="A1782" t="s">
        <v>3655</v>
      </c>
      <c r="B1782" t="b">
        <f>OR(AND(65 &lt;= CODE(UPPER(A1782)), CODE(UPPER(A1782)) &lt; 91), AND(65 &lt;= CODE(UPPER(RIGHT(A1782, 1))), CODE(UPPER(RIGHT(A1782, 1))) &lt; 91))</f>
        <v>0</v>
      </c>
      <c r="D1782">
        <v>0.32547300000000001</v>
      </c>
      <c r="E1782">
        <v>89</v>
      </c>
      <c r="F1782">
        <v>-1.4698199999999999</v>
      </c>
      <c r="G1782">
        <v>-9.9905200000000001</v>
      </c>
      <c r="H1782">
        <v>-10.4633</v>
      </c>
    </row>
    <row r="1783" spans="1:8" hidden="1" x14ac:dyDescent="0.3">
      <c r="A1783" t="s">
        <v>3656</v>
      </c>
      <c r="B1783" t="b">
        <f>OR(AND(65 &lt;= CODE(UPPER(A1783)), CODE(UPPER(A1783)) &lt; 91), AND(65 &lt;= CODE(UPPER(RIGHT(A1783, 1))), CODE(UPPER(RIGHT(A1783, 1))) &lt; 91))</f>
        <v>1</v>
      </c>
      <c r="D1783">
        <v>0.32532100000000003</v>
      </c>
      <c r="E1783">
        <v>19</v>
      </c>
      <c r="F1783">
        <v>-3.2352799999999999</v>
      </c>
      <c r="G1783">
        <v>-10.085699999999999</v>
      </c>
      <c r="H1783">
        <v>-11.274100000000001</v>
      </c>
    </row>
    <row r="1784" spans="1:8" hidden="1" x14ac:dyDescent="0.3">
      <c r="A1784" t="s">
        <v>3657</v>
      </c>
      <c r="B1784" t="b">
        <f>OR(AND(65 &lt;= CODE(UPPER(A1784)), CODE(UPPER(A1784)) &lt; 91), AND(65 &lt;= CODE(UPPER(RIGHT(A1784, 1))), CODE(UPPER(RIGHT(A1784, 1))) &lt; 91))</f>
        <v>1</v>
      </c>
      <c r="D1784">
        <v>0.32527200000000001</v>
      </c>
      <c r="E1784">
        <v>12</v>
      </c>
      <c r="F1784">
        <v>-2.7930199999999998</v>
      </c>
      <c r="G1784">
        <v>-10.9994</v>
      </c>
      <c r="H1784">
        <v>-9.7018900000000006</v>
      </c>
    </row>
    <row r="1785" spans="1:8" hidden="1" x14ac:dyDescent="0.3">
      <c r="A1785" t="s">
        <v>3658</v>
      </c>
      <c r="B1785" t="b">
        <f>OR(AND(65 &lt;= CODE(UPPER(A1785)), CODE(UPPER(A1785)) &lt; 91), AND(65 &lt;= CODE(UPPER(RIGHT(A1785, 1))), CODE(UPPER(RIGHT(A1785, 1))) &lt; 91))</f>
        <v>1</v>
      </c>
      <c r="D1785">
        <v>0.325154</v>
      </c>
      <c r="E1785">
        <v>33</v>
      </c>
      <c r="F1785">
        <v>-2.9601799999999998</v>
      </c>
      <c r="G1785">
        <v>-10.450799999999999</v>
      </c>
      <c r="H1785">
        <v>-9.9151900000000008</v>
      </c>
    </row>
    <row r="1786" spans="1:8" hidden="1" x14ac:dyDescent="0.3">
      <c r="A1786" t="s">
        <v>3659</v>
      </c>
      <c r="B1786" t="b">
        <f>OR(AND(65 &lt;= CODE(UPPER(A1786)), CODE(UPPER(A1786)) &lt; 91), AND(65 &lt;= CODE(UPPER(RIGHT(A1786, 1))), CODE(UPPER(RIGHT(A1786, 1))) &lt; 91))</f>
        <v>1</v>
      </c>
      <c r="D1786">
        <v>0.32515100000000002</v>
      </c>
      <c r="E1786">
        <v>25</v>
      </c>
      <c r="F1786">
        <v>-1.3808800000000001</v>
      </c>
      <c r="G1786">
        <v>-10.6335</v>
      </c>
      <c r="H1786">
        <v>-11.129200000000001</v>
      </c>
    </row>
    <row r="1787" spans="1:8" hidden="1" x14ac:dyDescent="0.3">
      <c r="A1787" t="s">
        <v>3660</v>
      </c>
      <c r="B1787" t="b">
        <f>OR(AND(65 &lt;= CODE(UPPER(A1787)), CODE(UPPER(A1787)) &lt; 91), AND(65 &lt;= CODE(UPPER(RIGHT(A1787, 1))), CODE(UPPER(RIGHT(A1787, 1))) &lt; 91))</f>
        <v>1</v>
      </c>
      <c r="C1787">
        <v>1</v>
      </c>
      <c r="D1787">
        <v>0.32512999999999997</v>
      </c>
      <c r="E1787">
        <v>61</v>
      </c>
      <c r="F1787">
        <v>-1.64253</v>
      </c>
      <c r="G1787">
        <v>-10.301500000000001</v>
      </c>
      <c r="H1787">
        <v>-11.044700000000001</v>
      </c>
    </row>
    <row r="1788" spans="1:8" hidden="1" x14ac:dyDescent="0.3">
      <c r="A1788" t="s">
        <v>3661</v>
      </c>
      <c r="B1788" t="b">
        <f>OR(AND(65 &lt;= CODE(UPPER(A1788)), CODE(UPPER(A1788)) &lt; 91), AND(65 &lt;= CODE(UPPER(RIGHT(A1788, 1))), CODE(UPPER(RIGHT(A1788, 1))) &lt; 91))</f>
        <v>0</v>
      </c>
      <c r="D1788">
        <v>0.32510899999999998</v>
      </c>
      <c r="E1788">
        <v>22</v>
      </c>
      <c r="F1788">
        <v>-4.3063099999999999</v>
      </c>
      <c r="G1788">
        <v>-11.7347</v>
      </c>
      <c r="H1788">
        <v>-12.456300000000001</v>
      </c>
    </row>
    <row r="1789" spans="1:8" hidden="1" x14ac:dyDescent="0.3">
      <c r="A1789" t="s">
        <v>3662</v>
      </c>
      <c r="B1789" t="b">
        <f>OR(AND(65 &lt;= CODE(UPPER(A1789)), CODE(UPPER(A1789)) &lt; 91), AND(65 &lt;= CODE(UPPER(RIGHT(A1789, 1))), CODE(UPPER(RIGHT(A1789, 1))) &lt; 91))</f>
        <v>1</v>
      </c>
      <c r="C1789">
        <v>1</v>
      </c>
      <c r="D1789">
        <v>0.325013</v>
      </c>
      <c r="E1789">
        <v>41</v>
      </c>
      <c r="F1789">
        <v>-2.0233500000000002</v>
      </c>
      <c r="G1789">
        <v>-10.1792</v>
      </c>
      <c r="H1789">
        <v>-10.311</v>
      </c>
    </row>
    <row r="1790" spans="1:8" hidden="1" x14ac:dyDescent="0.3">
      <c r="A1790" t="s">
        <v>3663</v>
      </c>
      <c r="B1790" t="b">
        <f>OR(AND(65 &lt;= CODE(UPPER(A1790)), CODE(UPPER(A1790)) &lt; 91), AND(65 &lt;= CODE(UPPER(RIGHT(A1790, 1))), CODE(UPPER(RIGHT(A1790, 1))) &lt; 91))</f>
        <v>1</v>
      </c>
      <c r="D1790">
        <v>0.32489099999999999</v>
      </c>
      <c r="E1790">
        <v>25</v>
      </c>
      <c r="F1790">
        <v>-4.1852999999999998</v>
      </c>
      <c r="G1790">
        <v>-10.429600000000001</v>
      </c>
      <c r="H1790">
        <v>-11.600300000000001</v>
      </c>
    </row>
    <row r="1791" spans="1:8" hidden="1" x14ac:dyDescent="0.3">
      <c r="A1791" t="s">
        <v>3664</v>
      </c>
      <c r="B1791" t="b">
        <f>OR(AND(65 &lt;= CODE(UPPER(A1791)), CODE(UPPER(A1791)) &lt; 91), AND(65 &lt;= CODE(UPPER(RIGHT(A1791, 1))), CODE(UPPER(RIGHT(A1791, 1))) &lt; 91))</f>
        <v>1</v>
      </c>
      <c r="D1791">
        <v>0.32486900000000002</v>
      </c>
      <c r="E1791">
        <v>42</v>
      </c>
      <c r="F1791">
        <v>-3.1723599999999998</v>
      </c>
      <c r="G1791">
        <v>-10.7201</v>
      </c>
      <c r="H1791">
        <v>-12.460699999999999</v>
      </c>
    </row>
    <row r="1792" spans="1:8" hidden="1" x14ac:dyDescent="0.3">
      <c r="A1792" t="s">
        <v>3687</v>
      </c>
      <c r="B1792" t="b">
        <f>OR(AND(65 &lt;= CODE(UPPER(A1792)), CODE(UPPER(A1792)) &lt; 91), AND(65 &lt;= CODE(UPPER(RIGHT(A1792, 1))), CODE(UPPER(RIGHT(A1792, 1))) &lt; 91))</f>
        <v>1</v>
      </c>
      <c r="D1792">
        <v>0.32386999999999999</v>
      </c>
      <c r="E1792">
        <v>41</v>
      </c>
      <c r="F1792">
        <v>0</v>
      </c>
      <c r="G1792">
        <v>0</v>
      </c>
      <c r="H1792">
        <v>0</v>
      </c>
    </row>
    <row r="1793" spans="1:8" hidden="1" x14ac:dyDescent="0.3">
      <c r="A1793" t="s">
        <v>3665</v>
      </c>
      <c r="B1793" t="b">
        <f>OR(AND(65 &lt;= CODE(UPPER(A1793)), CODE(UPPER(A1793)) &lt; 91), AND(65 &lt;= CODE(UPPER(RIGHT(A1793, 1))), CODE(UPPER(RIGHT(A1793, 1))) &lt; 91))</f>
        <v>0</v>
      </c>
      <c r="D1793">
        <v>0.32486300000000001</v>
      </c>
      <c r="E1793">
        <v>13</v>
      </c>
      <c r="F1793">
        <v>-4.1558400000000004</v>
      </c>
      <c r="G1793">
        <v>-11.436</v>
      </c>
      <c r="H1793">
        <v>-13.6873</v>
      </c>
    </row>
    <row r="1794" spans="1:8" hidden="1" x14ac:dyDescent="0.3">
      <c r="A1794" t="s">
        <v>3666</v>
      </c>
      <c r="B1794" t="b">
        <f>OR(AND(65 &lt;= CODE(UPPER(A1794)), CODE(UPPER(A1794)) &lt; 91), AND(65 &lt;= CODE(UPPER(RIGHT(A1794, 1))), CODE(UPPER(RIGHT(A1794, 1))) &lt; 91))</f>
        <v>0</v>
      </c>
      <c r="D1794">
        <v>0.32486300000000001</v>
      </c>
      <c r="E1794">
        <v>13</v>
      </c>
      <c r="F1794">
        <v>-4.1558400000000004</v>
      </c>
      <c r="G1794">
        <v>-11.436</v>
      </c>
      <c r="H1794">
        <v>-13.6873</v>
      </c>
    </row>
    <row r="1795" spans="1:8" x14ac:dyDescent="0.3">
      <c r="A1795" t="s">
        <v>3667</v>
      </c>
      <c r="B1795" t="b">
        <f>OR(AND(65 &lt;= CODE(UPPER(A1795)), CODE(UPPER(A1795)) &lt; 91), AND(65 &lt;= CODE(UPPER(RIGHT(A1795, 1))), CODE(UPPER(RIGHT(A1795, 1))) &lt; 91))</f>
        <v>0</v>
      </c>
      <c r="C1795">
        <v>1</v>
      </c>
      <c r="D1795">
        <v>0.32485700000000001</v>
      </c>
      <c r="E1795">
        <v>46</v>
      </c>
      <c r="F1795">
        <v>-2.0412599999999999</v>
      </c>
      <c r="G1795">
        <v>-10.8041</v>
      </c>
      <c r="H1795">
        <v>-12.151400000000001</v>
      </c>
    </row>
    <row r="1796" spans="1:8" hidden="1" x14ac:dyDescent="0.3">
      <c r="A1796" t="s">
        <v>3669</v>
      </c>
      <c r="B1796" t="b">
        <f>OR(AND(65 &lt;= CODE(UPPER(A1796)), CODE(UPPER(A1796)) &lt; 91), AND(65 &lt;= CODE(UPPER(RIGHT(A1796, 1))), CODE(UPPER(RIGHT(A1796, 1))) &lt; 91))</f>
        <v>1</v>
      </c>
      <c r="C1796">
        <v>1</v>
      </c>
      <c r="D1796">
        <v>0.32479799999999998</v>
      </c>
      <c r="E1796">
        <v>72</v>
      </c>
      <c r="F1796">
        <v>-1.51108</v>
      </c>
      <c r="G1796">
        <v>-10.050000000000001</v>
      </c>
      <c r="H1796">
        <v>-10.4582</v>
      </c>
    </row>
    <row r="1797" spans="1:8" hidden="1" x14ac:dyDescent="0.3">
      <c r="A1797" t="s">
        <v>3670</v>
      </c>
      <c r="B1797" t="b">
        <f>OR(AND(65 &lt;= CODE(UPPER(A1797)), CODE(UPPER(A1797)) &lt; 91), AND(65 &lt;= CODE(UPPER(RIGHT(A1797, 1))), CODE(UPPER(RIGHT(A1797, 1))) &lt; 91))</f>
        <v>1</v>
      </c>
      <c r="C1797">
        <v>1</v>
      </c>
      <c r="D1797">
        <v>0.32477200000000001</v>
      </c>
      <c r="E1797">
        <v>31</v>
      </c>
      <c r="F1797">
        <v>-2.44346</v>
      </c>
      <c r="G1797">
        <v>-9.3225999999999996</v>
      </c>
      <c r="H1797">
        <v>-9.8611799999999992</v>
      </c>
    </row>
    <row r="1798" spans="1:8" hidden="1" x14ac:dyDescent="0.3">
      <c r="A1798" t="s">
        <v>3671</v>
      </c>
      <c r="B1798" t="b">
        <f>OR(AND(65 &lt;= CODE(UPPER(A1798)), CODE(UPPER(A1798)) &lt; 91), AND(65 &lt;= CODE(UPPER(RIGHT(A1798, 1))), CODE(UPPER(RIGHT(A1798, 1))) &lt; 91))</f>
        <v>1</v>
      </c>
      <c r="D1798">
        <v>0.32475500000000002</v>
      </c>
      <c r="E1798">
        <v>13</v>
      </c>
      <c r="F1798">
        <v>-3.6232099999999998</v>
      </c>
      <c r="G1798">
        <v>-11.0289</v>
      </c>
      <c r="H1798">
        <v>-12.411199999999999</v>
      </c>
    </row>
    <row r="1799" spans="1:8" x14ac:dyDescent="0.3">
      <c r="A1799" t="s">
        <v>3672</v>
      </c>
      <c r="B1799" t="b">
        <f>OR(AND(65 &lt;= CODE(UPPER(A1799)), CODE(UPPER(A1799)) &lt; 91), AND(65 &lt;= CODE(UPPER(RIGHT(A1799, 1))), CODE(UPPER(RIGHT(A1799, 1))) &lt; 91))</f>
        <v>0</v>
      </c>
      <c r="C1799">
        <v>1</v>
      </c>
      <c r="D1799">
        <v>0.32470399999999999</v>
      </c>
      <c r="E1799">
        <v>40</v>
      </c>
      <c r="F1799">
        <v>-2.0754899999999998</v>
      </c>
      <c r="G1799">
        <v>-10.6386</v>
      </c>
      <c r="H1799">
        <v>-11.854900000000001</v>
      </c>
    </row>
    <row r="1800" spans="1:8" x14ac:dyDescent="0.3">
      <c r="A1800" t="s">
        <v>3673</v>
      </c>
      <c r="B1800" t="b">
        <f>OR(AND(65 &lt;= CODE(UPPER(A1800)), CODE(UPPER(A1800)) &lt; 91), AND(65 &lt;= CODE(UPPER(RIGHT(A1800, 1))), CODE(UPPER(RIGHT(A1800, 1))) &lt; 91))</f>
        <v>0</v>
      </c>
      <c r="C1800">
        <v>1</v>
      </c>
      <c r="D1800">
        <v>0.32468200000000003</v>
      </c>
      <c r="E1800">
        <v>1836</v>
      </c>
      <c r="F1800">
        <v>-2.5300699999999998</v>
      </c>
      <c r="G1800">
        <v>-10.7706</v>
      </c>
      <c r="H1800">
        <v>-11.8291</v>
      </c>
    </row>
    <row r="1801" spans="1:8" x14ac:dyDescent="0.3">
      <c r="A1801" t="s">
        <v>3675</v>
      </c>
      <c r="B1801" t="b">
        <f>OR(AND(65 &lt;= CODE(UPPER(A1801)), CODE(UPPER(A1801)) &lt; 91), AND(65 &lt;= CODE(UPPER(RIGHT(A1801, 1))), CODE(UPPER(RIGHT(A1801, 1))) &lt; 91))</f>
        <v>0</v>
      </c>
      <c r="C1801">
        <v>1</v>
      </c>
      <c r="D1801">
        <v>0.324629</v>
      </c>
      <c r="E1801">
        <v>38</v>
      </c>
      <c r="F1801">
        <v>-1.90019</v>
      </c>
      <c r="G1801">
        <v>-10.489000000000001</v>
      </c>
      <c r="H1801">
        <v>-9.1772899999999993</v>
      </c>
    </row>
    <row r="1802" spans="1:8" x14ac:dyDescent="0.3">
      <c r="A1802" t="s">
        <v>79</v>
      </c>
      <c r="B1802" t="b">
        <f>OR(AND(65 &lt;= CODE(UPPER(A1802)), CODE(UPPER(A1802)) &lt; 91), AND(65 &lt;= CODE(UPPER(RIGHT(A1802, 1))), CODE(UPPER(RIGHT(A1802, 1))) &lt; 91))</f>
        <v>0</v>
      </c>
      <c r="C1802">
        <v>1</v>
      </c>
      <c r="D1802">
        <v>0.32462099999999999</v>
      </c>
      <c r="E1802">
        <v>253</v>
      </c>
      <c r="F1802">
        <v>-0.51201200000000002</v>
      </c>
      <c r="G1802">
        <v>-10.3057</v>
      </c>
      <c r="H1802">
        <v>-10.988</v>
      </c>
    </row>
    <row r="1803" spans="1:8" hidden="1" x14ac:dyDescent="0.3">
      <c r="A1803" t="s">
        <v>3676</v>
      </c>
      <c r="B1803" t="b">
        <f>OR(AND(65 &lt;= CODE(UPPER(A1803)), CODE(UPPER(A1803)) &lt; 91), AND(65 &lt;= CODE(UPPER(RIGHT(A1803, 1))), CODE(UPPER(RIGHT(A1803, 1))) &lt; 91))</f>
        <v>1</v>
      </c>
      <c r="D1803">
        <v>0.32458199999999998</v>
      </c>
      <c r="E1803">
        <v>28</v>
      </c>
      <c r="F1803">
        <v>-2.5582099999999999</v>
      </c>
      <c r="G1803">
        <v>-10.6953</v>
      </c>
      <c r="H1803">
        <v>-11.1356</v>
      </c>
    </row>
    <row r="1804" spans="1:8" hidden="1" x14ac:dyDescent="0.3">
      <c r="A1804" t="s">
        <v>3677</v>
      </c>
      <c r="B1804" t="b">
        <f>OR(AND(65 &lt;= CODE(UPPER(A1804)), CODE(UPPER(A1804)) &lt; 91), AND(65 &lt;= CODE(UPPER(RIGHT(A1804, 1))), CODE(UPPER(RIGHT(A1804, 1))) &lt; 91))</f>
        <v>1</v>
      </c>
      <c r="D1804">
        <v>0.32455699999999998</v>
      </c>
      <c r="E1804">
        <v>47</v>
      </c>
      <c r="F1804">
        <v>-3.98732</v>
      </c>
      <c r="G1804">
        <v>-10.6083</v>
      </c>
      <c r="H1804">
        <v>-11.158799999999999</v>
      </c>
    </row>
    <row r="1805" spans="1:8" hidden="1" x14ac:dyDescent="0.3">
      <c r="A1805" t="s">
        <v>3678</v>
      </c>
      <c r="B1805" t="b">
        <f>OR(AND(65 &lt;= CODE(UPPER(A1805)), CODE(UPPER(A1805)) &lt; 91), AND(65 &lt;= CODE(UPPER(RIGHT(A1805, 1))), CODE(UPPER(RIGHT(A1805, 1))) &lt; 91))</f>
        <v>1</v>
      </c>
      <c r="D1805">
        <v>0.32455000000000001</v>
      </c>
      <c r="E1805">
        <v>118</v>
      </c>
      <c r="F1805">
        <v>-3.13463</v>
      </c>
      <c r="G1805">
        <v>-10.318199999999999</v>
      </c>
      <c r="H1805">
        <v>-11.237399999999999</v>
      </c>
    </row>
    <row r="1806" spans="1:8" x14ac:dyDescent="0.3">
      <c r="A1806" t="s">
        <v>3679</v>
      </c>
      <c r="B1806" t="b">
        <f>OR(AND(65 &lt;= CODE(UPPER(A1806)), CODE(UPPER(A1806)) &lt; 91), AND(65 &lt;= CODE(UPPER(RIGHT(A1806, 1))), CODE(UPPER(RIGHT(A1806, 1))) &lt; 91))</f>
        <v>0</v>
      </c>
      <c r="C1806">
        <v>1</v>
      </c>
      <c r="D1806">
        <v>0.32450200000000001</v>
      </c>
      <c r="E1806">
        <v>19</v>
      </c>
      <c r="F1806">
        <v>-1.98403</v>
      </c>
      <c r="G1806">
        <v>-10.6402</v>
      </c>
      <c r="H1806">
        <v>-10.705500000000001</v>
      </c>
    </row>
    <row r="1807" spans="1:8" hidden="1" x14ac:dyDescent="0.3">
      <c r="A1807" t="s">
        <v>3680</v>
      </c>
      <c r="B1807" t="b">
        <f>OR(AND(65 &lt;= CODE(UPPER(A1807)), CODE(UPPER(A1807)) &lt; 91), AND(65 &lt;= CODE(UPPER(RIGHT(A1807, 1))), CODE(UPPER(RIGHT(A1807, 1))) &lt; 91))</f>
        <v>1</v>
      </c>
      <c r="C1807">
        <v>1</v>
      </c>
      <c r="D1807">
        <v>0.32441399999999998</v>
      </c>
      <c r="E1807">
        <v>10</v>
      </c>
      <c r="F1807">
        <v>-1.3787</v>
      </c>
      <c r="G1807">
        <v>-10.471299999999999</v>
      </c>
      <c r="H1807">
        <v>-12.980499999999999</v>
      </c>
    </row>
    <row r="1808" spans="1:8" hidden="1" x14ac:dyDescent="0.3">
      <c r="A1808" t="s">
        <v>3681</v>
      </c>
      <c r="B1808" t="b">
        <f>OR(AND(65 &lt;= CODE(UPPER(A1808)), CODE(UPPER(A1808)) &lt; 91), AND(65 &lt;= CODE(UPPER(RIGHT(A1808, 1))), CODE(UPPER(RIGHT(A1808, 1))) &lt; 91))</f>
        <v>1</v>
      </c>
      <c r="C1808">
        <v>1</v>
      </c>
      <c r="D1808">
        <v>0.32440000000000002</v>
      </c>
      <c r="E1808">
        <v>10</v>
      </c>
      <c r="F1808">
        <v>-1.25054</v>
      </c>
      <c r="G1808">
        <v>-10.0219</v>
      </c>
      <c r="H1808">
        <v>-12.6128</v>
      </c>
    </row>
    <row r="1809" spans="1:8" hidden="1" x14ac:dyDescent="0.3">
      <c r="A1809" t="s">
        <v>3682</v>
      </c>
      <c r="B1809" t="b">
        <f>OR(AND(65 &lt;= CODE(UPPER(A1809)), CODE(UPPER(A1809)) &lt; 91), AND(65 &lt;= CODE(UPPER(RIGHT(A1809, 1))), CODE(UPPER(RIGHT(A1809, 1))) &lt; 91))</f>
        <v>1</v>
      </c>
      <c r="D1809">
        <v>0.324326</v>
      </c>
      <c r="E1809">
        <v>68</v>
      </c>
      <c r="F1809">
        <v>-3.7367499999999998</v>
      </c>
      <c r="G1809">
        <v>-11.2463</v>
      </c>
      <c r="H1809">
        <v>-13.223000000000001</v>
      </c>
    </row>
    <row r="1810" spans="1:8" hidden="1" x14ac:dyDescent="0.3">
      <c r="A1810" t="s">
        <v>3683</v>
      </c>
      <c r="B1810" t="b">
        <f>OR(AND(65 &lt;= CODE(UPPER(A1810)), CODE(UPPER(A1810)) &lt; 91), AND(65 &lt;= CODE(UPPER(RIGHT(A1810, 1))), CODE(UPPER(RIGHT(A1810, 1))) &lt; 91))</f>
        <v>1</v>
      </c>
      <c r="D1810">
        <v>0.32419700000000001</v>
      </c>
      <c r="E1810">
        <v>127</v>
      </c>
      <c r="F1810">
        <v>-3.2621000000000002</v>
      </c>
      <c r="G1810">
        <v>-10.854699999999999</v>
      </c>
      <c r="H1810">
        <v>-12.184200000000001</v>
      </c>
    </row>
    <row r="1811" spans="1:8" hidden="1" x14ac:dyDescent="0.3">
      <c r="A1811" t="s">
        <v>3684</v>
      </c>
      <c r="B1811" t="b">
        <f>OR(AND(65 &lt;= CODE(UPPER(A1811)), CODE(UPPER(A1811)) &lt; 91), AND(65 &lt;= CODE(UPPER(RIGHT(A1811, 1))), CODE(UPPER(RIGHT(A1811, 1))) &lt; 91))</f>
        <v>0</v>
      </c>
      <c r="D1811">
        <v>0.32408700000000001</v>
      </c>
      <c r="E1811">
        <v>22</v>
      </c>
      <c r="F1811">
        <v>-4.2041199999999996</v>
      </c>
      <c r="G1811">
        <v>-11.687900000000001</v>
      </c>
      <c r="H1811">
        <v>-13.151899999999999</v>
      </c>
    </row>
    <row r="1812" spans="1:8" hidden="1" x14ac:dyDescent="0.3">
      <c r="A1812" t="s">
        <v>3685</v>
      </c>
      <c r="B1812" t="b">
        <f>OR(AND(65 &lt;= CODE(UPPER(A1812)), CODE(UPPER(A1812)) &lt; 91), AND(65 &lt;= CODE(UPPER(RIGHT(A1812, 1))), CODE(UPPER(RIGHT(A1812, 1))) &lt; 91))</f>
        <v>1</v>
      </c>
      <c r="D1812">
        <v>0.32391199999999998</v>
      </c>
      <c r="E1812">
        <v>14</v>
      </c>
      <c r="F1812">
        <v>-3.4440499999999998</v>
      </c>
      <c r="G1812">
        <v>-10.0731</v>
      </c>
      <c r="H1812">
        <v>-11.474</v>
      </c>
    </row>
    <row r="1813" spans="1:8" hidden="1" x14ac:dyDescent="0.3">
      <c r="A1813" t="s">
        <v>3686</v>
      </c>
      <c r="B1813" t="b">
        <f>OR(AND(65 &lt;= CODE(UPPER(A1813)), CODE(UPPER(A1813)) &lt; 91), AND(65 &lt;= CODE(UPPER(RIGHT(A1813, 1))), CODE(UPPER(RIGHT(A1813, 1))) &lt; 91))</f>
        <v>0</v>
      </c>
      <c r="D1813">
        <v>0.32388299999999998</v>
      </c>
      <c r="E1813">
        <v>156</v>
      </c>
      <c r="F1813">
        <v>-4.1558400000000004</v>
      </c>
      <c r="G1813">
        <v>-11.436</v>
      </c>
      <c r="H1813">
        <v>-13.6873</v>
      </c>
    </row>
    <row r="1814" spans="1:8" hidden="1" x14ac:dyDescent="0.3">
      <c r="A1814" t="s">
        <v>3688</v>
      </c>
      <c r="B1814" t="b">
        <f>OR(AND(65 &lt;= CODE(UPPER(A1814)), CODE(UPPER(A1814)) &lt; 91), AND(65 &lt;= CODE(UPPER(RIGHT(A1814, 1))), CODE(UPPER(RIGHT(A1814, 1))) &lt; 91))</f>
        <v>1</v>
      </c>
      <c r="C1814">
        <v>1</v>
      </c>
      <c r="D1814">
        <v>0.32366</v>
      </c>
      <c r="E1814">
        <v>284</v>
      </c>
      <c r="F1814">
        <v>-1.9785200000000001</v>
      </c>
      <c r="G1814">
        <v>-10.4941</v>
      </c>
      <c r="H1814">
        <v>-11.571199999999999</v>
      </c>
    </row>
    <row r="1815" spans="1:8" hidden="1" x14ac:dyDescent="0.3">
      <c r="A1815" t="s">
        <v>3689</v>
      </c>
      <c r="B1815" t="b">
        <f>OR(AND(65 &lt;= CODE(UPPER(A1815)), CODE(UPPER(A1815)) &lt; 91), AND(65 &lt;= CODE(UPPER(RIGHT(A1815, 1))), CODE(UPPER(RIGHT(A1815, 1))) &lt; 91))</f>
        <v>0</v>
      </c>
      <c r="D1815">
        <v>0.32350299999999999</v>
      </c>
      <c r="E1815">
        <v>17</v>
      </c>
      <c r="F1815">
        <v>-3.5657800000000002</v>
      </c>
      <c r="G1815">
        <v>-10.8743</v>
      </c>
      <c r="H1815">
        <v>-12.967599999999999</v>
      </c>
    </row>
    <row r="1816" spans="1:8" hidden="1" x14ac:dyDescent="0.3">
      <c r="A1816" t="s">
        <v>595</v>
      </c>
      <c r="B1816" t="b">
        <f>OR(AND(65 &lt;= CODE(UPPER(A1816)), CODE(UPPER(A1816)) &lt; 91), AND(65 &lt;= CODE(UPPER(RIGHT(A1816, 1))), CODE(UPPER(RIGHT(A1816, 1))) &lt; 91))</f>
        <v>1</v>
      </c>
      <c r="D1816">
        <v>0.32322200000000001</v>
      </c>
      <c r="E1816">
        <v>283</v>
      </c>
      <c r="F1816">
        <v>-3.2944300000000002</v>
      </c>
      <c r="G1816">
        <v>-10.717700000000001</v>
      </c>
      <c r="H1816">
        <v>-11.952999999999999</v>
      </c>
    </row>
    <row r="1817" spans="1:8" hidden="1" x14ac:dyDescent="0.3">
      <c r="A1817" t="s">
        <v>3690</v>
      </c>
      <c r="B1817" t="b">
        <f>OR(AND(65 &lt;= CODE(UPPER(A1817)), CODE(UPPER(A1817)) &lt; 91), AND(65 &lt;= CODE(UPPER(RIGHT(A1817, 1))), CODE(UPPER(RIGHT(A1817, 1))) &lt; 91))</f>
        <v>1</v>
      </c>
      <c r="D1817">
        <v>0.32309399999999999</v>
      </c>
      <c r="E1817">
        <v>40</v>
      </c>
      <c r="F1817">
        <v>-3.0229400000000002</v>
      </c>
      <c r="G1817">
        <v>-10.858700000000001</v>
      </c>
      <c r="H1817">
        <v>-12.281000000000001</v>
      </c>
    </row>
    <row r="1818" spans="1:8" hidden="1" x14ac:dyDescent="0.3">
      <c r="A1818" t="s">
        <v>3691</v>
      </c>
      <c r="B1818" t="b">
        <f>OR(AND(65 &lt;= CODE(UPPER(A1818)), CODE(UPPER(A1818)) &lt; 91), AND(65 &lt;= CODE(UPPER(RIGHT(A1818, 1))), CODE(UPPER(RIGHT(A1818, 1))) &lt; 91))</f>
        <v>0</v>
      </c>
      <c r="D1818">
        <v>0.322994</v>
      </c>
      <c r="E1818">
        <v>170</v>
      </c>
      <c r="F1818">
        <v>-3.6565099999999999</v>
      </c>
      <c r="G1818">
        <v>-11.268800000000001</v>
      </c>
      <c r="H1818">
        <v>-12.8908</v>
      </c>
    </row>
    <row r="1819" spans="1:8" x14ac:dyDescent="0.3">
      <c r="A1819" t="s">
        <v>3692</v>
      </c>
      <c r="B1819" t="b">
        <f>OR(AND(65 &lt;= CODE(UPPER(A1819)), CODE(UPPER(A1819)) &lt; 91), AND(65 &lt;= CODE(UPPER(RIGHT(A1819, 1))), CODE(UPPER(RIGHT(A1819, 1))) &lt; 91))</f>
        <v>0</v>
      </c>
      <c r="C1819">
        <v>1</v>
      </c>
      <c r="D1819">
        <v>0.32297500000000001</v>
      </c>
      <c r="E1819">
        <v>347</v>
      </c>
      <c r="F1819">
        <v>-2.4666700000000001</v>
      </c>
      <c r="G1819">
        <v>-10.5656</v>
      </c>
      <c r="H1819">
        <v>-12.0936</v>
      </c>
    </row>
    <row r="1820" spans="1:8" hidden="1" x14ac:dyDescent="0.3">
      <c r="A1820" t="s">
        <v>3693</v>
      </c>
      <c r="B1820" t="b">
        <f>OR(AND(65 &lt;= CODE(UPPER(A1820)), CODE(UPPER(A1820)) &lt; 91), AND(65 &lt;= CODE(UPPER(RIGHT(A1820, 1))), CODE(UPPER(RIGHT(A1820, 1))) &lt; 91))</f>
        <v>1</v>
      </c>
      <c r="D1820">
        <v>0.322936</v>
      </c>
      <c r="E1820">
        <v>35</v>
      </c>
      <c r="F1820">
        <v>-3.4102399999999999</v>
      </c>
      <c r="G1820">
        <v>-10.877700000000001</v>
      </c>
      <c r="H1820">
        <v>-12.985900000000001</v>
      </c>
    </row>
    <row r="1821" spans="1:8" hidden="1" x14ac:dyDescent="0.3">
      <c r="A1821" t="s">
        <v>3694</v>
      </c>
      <c r="B1821" t="b">
        <f>OR(AND(65 &lt;= CODE(UPPER(A1821)), CODE(UPPER(A1821)) &lt; 91), AND(65 &lt;= CODE(UPPER(RIGHT(A1821, 1))), CODE(UPPER(RIGHT(A1821, 1))) &lt; 91))</f>
        <v>1</v>
      </c>
      <c r="C1821">
        <v>1</v>
      </c>
      <c r="D1821">
        <v>0.32292300000000002</v>
      </c>
      <c r="E1821">
        <v>37</v>
      </c>
      <c r="F1821">
        <v>-1.62809</v>
      </c>
      <c r="G1821">
        <v>-9.9525500000000005</v>
      </c>
      <c r="H1821">
        <v>-10.2262</v>
      </c>
    </row>
    <row r="1822" spans="1:8" hidden="1" x14ac:dyDescent="0.3">
      <c r="A1822" t="s">
        <v>3695</v>
      </c>
      <c r="B1822" t="b">
        <f>OR(AND(65 &lt;= CODE(UPPER(A1822)), CODE(UPPER(A1822)) &lt; 91), AND(65 &lt;= CODE(UPPER(RIGHT(A1822, 1))), CODE(UPPER(RIGHT(A1822, 1))) &lt; 91))</f>
        <v>0</v>
      </c>
      <c r="D1822">
        <v>0.32283200000000001</v>
      </c>
      <c r="E1822">
        <v>12</v>
      </c>
      <c r="F1822">
        <v>-4.1558400000000004</v>
      </c>
      <c r="G1822">
        <v>-11.436</v>
      </c>
      <c r="H1822">
        <v>-13.6873</v>
      </c>
    </row>
    <row r="1823" spans="1:8" hidden="1" x14ac:dyDescent="0.3">
      <c r="A1823" t="s">
        <v>3696</v>
      </c>
      <c r="B1823" t="b">
        <f>OR(AND(65 &lt;= CODE(UPPER(A1823)), CODE(UPPER(A1823)) &lt; 91), AND(65 &lt;= CODE(UPPER(RIGHT(A1823, 1))), CODE(UPPER(RIGHT(A1823, 1))) &lt; 91))</f>
        <v>0</v>
      </c>
      <c r="D1823">
        <v>0.32283200000000001</v>
      </c>
      <c r="E1823">
        <v>12</v>
      </c>
      <c r="F1823">
        <v>-4.1558400000000004</v>
      </c>
      <c r="G1823">
        <v>-11.436</v>
      </c>
      <c r="H1823">
        <v>-13.6873</v>
      </c>
    </row>
    <row r="1824" spans="1:8" hidden="1" x14ac:dyDescent="0.3">
      <c r="A1824" t="s">
        <v>3717</v>
      </c>
      <c r="B1824" t="b">
        <f>OR(AND(65 &lt;= CODE(UPPER(A1824)), CODE(UPPER(A1824)) &lt; 91), AND(65 &lt;= CODE(UPPER(RIGHT(A1824, 1))), CODE(UPPER(RIGHT(A1824, 1))) &lt; 91))</f>
        <v>1</v>
      </c>
      <c r="D1824">
        <v>0.32044800000000001</v>
      </c>
      <c r="E1824">
        <v>44</v>
      </c>
      <c r="F1824">
        <v>0</v>
      </c>
      <c r="G1824">
        <v>0</v>
      </c>
      <c r="H1824">
        <v>0</v>
      </c>
    </row>
    <row r="1825" spans="1:8" hidden="1" x14ac:dyDescent="0.3">
      <c r="A1825" t="s">
        <v>3697</v>
      </c>
      <c r="B1825" t="b">
        <f>OR(AND(65 &lt;= CODE(UPPER(A1825)), CODE(UPPER(A1825)) &lt; 91), AND(65 &lt;= CODE(UPPER(RIGHT(A1825, 1))), CODE(UPPER(RIGHT(A1825, 1))) &lt; 91))</f>
        <v>1</v>
      </c>
      <c r="D1825">
        <v>0.32277699999999998</v>
      </c>
      <c r="E1825">
        <v>14</v>
      </c>
      <c r="F1825">
        <v>-3.3483900000000002</v>
      </c>
      <c r="G1825">
        <v>-10.7128</v>
      </c>
      <c r="H1825">
        <v>-10.498699999999999</v>
      </c>
    </row>
    <row r="1826" spans="1:8" hidden="1" x14ac:dyDescent="0.3">
      <c r="A1826" t="s">
        <v>3698</v>
      </c>
      <c r="B1826" t="b">
        <f>OR(AND(65 &lt;= CODE(UPPER(A1826)), CODE(UPPER(A1826)) &lt; 91), AND(65 &lt;= CODE(UPPER(RIGHT(A1826, 1))), CODE(UPPER(RIGHT(A1826, 1))) &lt; 91))</f>
        <v>1</v>
      </c>
      <c r="D1826">
        <v>0.32277400000000001</v>
      </c>
      <c r="E1826">
        <v>29</v>
      </c>
      <c r="F1826">
        <v>-2.48448</v>
      </c>
      <c r="G1826">
        <v>-10.7021</v>
      </c>
      <c r="H1826">
        <v>-11.0494</v>
      </c>
    </row>
    <row r="1827" spans="1:8" hidden="1" x14ac:dyDescent="0.3">
      <c r="A1827" t="s">
        <v>3699</v>
      </c>
      <c r="B1827" t="b">
        <f>OR(AND(65 &lt;= CODE(UPPER(A1827)), CODE(UPPER(A1827)) &lt; 91), AND(65 &lt;= CODE(UPPER(RIGHT(A1827, 1))), CODE(UPPER(RIGHT(A1827, 1))) &lt; 91))</f>
        <v>1</v>
      </c>
      <c r="D1827">
        <v>0.32272600000000001</v>
      </c>
      <c r="E1827">
        <v>19</v>
      </c>
      <c r="F1827">
        <v>-2.8019099999999999</v>
      </c>
      <c r="G1827">
        <v>-10.3598</v>
      </c>
      <c r="H1827">
        <v>-11.1066</v>
      </c>
    </row>
    <row r="1828" spans="1:8" hidden="1" x14ac:dyDescent="0.3">
      <c r="A1828" t="s">
        <v>3700</v>
      </c>
      <c r="B1828" t="b">
        <f>OR(AND(65 &lt;= CODE(UPPER(A1828)), CODE(UPPER(A1828)) &lt; 91), AND(65 &lt;= CODE(UPPER(RIGHT(A1828, 1))), CODE(UPPER(RIGHT(A1828, 1))) &lt; 91))</f>
        <v>1</v>
      </c>
      <c r="C1828">
        <v>1</v>
      </c>
      <c r="D1828">
        <v>0.32264100000000001</v>
      </c>
      <c r="E1828">
        <v>13</v>
      </c>
      <c r="F1828">
        <v>-2.0697000000000001</v>
      </c>
      <c r="G1828">
        <v>-10.4414</v>
      </c>
      <c r="H1828">
        <v>-10.428100000000001</v>
      </c>
    </row>
    <row r="1829" spans="1:8" hidden="1" x14ac:dyDescent="0.3">
      <c r="A1829" t="s">
        <v>319</v>
      </c>
      <c r="B1829" t="b">
        <f>OR(AND(65 &lt;= CODE(UPPER(A1829)), CODE(UPPER(A1829)) &lt; 91), AND(65 &lt;= CODE(UPPER(RIGHT(A1829, 1))), CODE(UPPER(RIGHT(A1829, 1))) &lt; 91))</f>
        <v>0</v>
      </c>
      <c r="D1829">
        <v>0.32259500000000002</v>
      </c>
      <c r="E1829">
        <v>1673</v>
      </c>
      <c r="F1829">
        <v>-3.6044999999999998</v>
      </c>
      <c r="G1829">
        <v>-10.6501</v>
      </c>
      <c r="H1829">
        <v>-10.6546</v>
      </c>
    </row>
    <row r="1830" spans="1:8" hidden="1" x14ac:dyDescent="0.3">
      <c r="A1830" t="s">
        <v>3701</v>
      </c>
      <c r="B1830" t="b">
        <f>OR(AND(65 &lt;= CODE(UPPER(A1830)), CODE(UPPER(A1830)) &lt; 91), AND(65 &lt;= CODE(UPPER(RIGHT(A1830, 1))), CODE(UPPER(RIGHT(A1830, 1))) &lt; 91))</f>
        <v>1</v>
      </c>
      <c r="D1830">
        <v>0.32236799999999999</v>
      </c>
      <c r="E1830">
        <v>69</v>
      </c>
      <c r="F1830">
        <v>-2.6900400000000002</v>
      </c>
      <c r="G1830">
        <v>-10.626300000000001</v>
      </c>
      <c r="H1830">
        <v>-11.8508</v>
      </c>
    </row>
    <row r="1831" spans="1:8" hidden="1" x14ac:dyDescent="0.3">
      <c r="A1831" t="s">
        <v>3702</v>
      </c>
      <c r="B1831" t="b">
        <f>OR(AND(65 &lt;= CODE(UPPER(A1831)), CODE(UPPER(A1831)) &lt; 91), AND(65 &lt;= CODE(UPPER(RIGHT(A1831, 1))), CODE(UPPER(RIGHT(A1831, 1))) &lt; 91))</f>
        <v>0</v>
      </c>
      <c r="D1831">
        <v>0.32221499999999997</v>
      </c>
      <c r="E1831">
        <v>1473</v>
      </c>
      <c r="F1831">
        <v>-3.38483</v>
      </c>
      <c r="G1831">
        <v>-10.847200000000001</v>
      </c>
      <c r="H1831">
        <v>-12.934799999999999</v>
      </c>
    </row>
    <row r="1832" spans="1:8" hidden="1" x14ac:dyDescent="0.3">
      <c r="A1832" t="s">
        <v>3703</v>
      </c>
      <c r="B1832" t="b">
        <f>OR(AND(65 &lt;= CODE(UPPER(A1832)), CODE(UPPER(A1832)) &lt; 91), AND(65 &lt;= CODE(UPPER(RIGHT(A1832, 1))), CODE(UPPER(RIGHT(A1832, 1))) &lt; 91))</f>
        <v>1</v>
      </c>
      <c r="C1832">
        <v>1</v>
      </c>
      <c r="D1832">
        <v>0.32211400000000001</v>
      </c>
      <c r="E1832">
        <v>33</v>
      </c>
      <c r="F1832">
        <v>-2.3275700000000001</v>
      </c>
      <c r="G1832">
        <v>-10.440200000000001</v>
      </c>
      <c r="H1832">
        <v>-10.7959</v>
      </c>
    </row>
    <row r="1833" spans="1:8" hidden="1" x14ac:dyDescent="0.3">
      <c r="A1833" t="s">
        <v>3704</v>
      </c>
      <c r="B1833" t="b">
        <f>OR(AND(65 &lt;= CODE(UPPER(A1833)), CODE(UPPER(A1833)) &lt; 91), AND(65 &lt;= CODE(UPPER(RIGHT(A1833, 1))), CODE(UPPER(RIGHT(A1833, 1))) &lt; 91))</f>
        <v>1</v>
      </c>
      <c r="C1833">
        <v>1</v>
      </c>
      <c r="D1833">
        <v>0.32188</v>
      </c>
      <c r="E1833">
        <v>21</v>
      </c>
      <c r="F1833">
        <v>-2.3371599999999999</v>
      </c>
      <c r="G1833">
        <v>-10.2401</v>
      </c>
      <c r="H1833">
        <v>-11.562900000000001</v>
      </c>
    </row>
    <row r="1834" spans="1:8" hidden="1" x14ac:dyDescent="0.3">
      <c r="A1834" t="s">
        <v>3726</v>
      </c>
      <c r="B1834" t="b">
        <f>OR(AND(65 &lt;= CODE(UPPER(A1834)), CODE(UPPER(A1834)) &lt; 91), AND(65 &lt;= CODE(UPPER(RIGHT(A1834, 1))), CODE(UPPER(RIGHT(A1834, 1))) &lt; 91))</f>
        <v>1</v>
      </c>
      <c r="D1834">
        <v>0.31955299999999998</v>
      </c>
      <c r="E1834">
        <v>36</v>
      </c>
      <c r="F1834">
        <v>0</v>
      </c>
      <c r="G1834">
        <v>0</v>
      </c>
      <c r="H1834">
        <v>0</v>
      </c>
    </row>
    <row r="1835" spans="1:8" hidden="1" x14ac:dyDescent="0.3">
      <c r="A1835" t="s">
        <v>3727</v>
      </c>
      <c r="B1835" t="b">
        <f>OR(AND(65 &lt;= CODE(UPPER(A1835)), CODE(UPPER(A1835)) &lt; 91), AND(65 &lt;= CODE(UPPER(RIGHT(A1835, 1))), CODE(UPPER(RIGHT(A1835, 1))) &lt; 91))</f>
        <v>1</v>
      </c>
      <c r="D1835">
        <v>0.31940400000000002</v>
      </c>
      <c r="E1835">
        <v>43</v>
      </c>
      <c r="F1835">
        <v>0</v>
      </c>
      <c r="G1835">
        <v>0</v>
      </c>
      <c r="H1835">
        <v>0</v>
      </c>
    </row>
    <row r="1836" spans="1:8" hidden="1" x14ac:dyDescent="0.3">
      <c r="A1836" t="s">
        <v>3705</v>
      </c>
      <c r="B1836" t="b">
        <f>OR(AND(65 &lt;= CODE(UPPER(A1836)), CODE(UPPER(A1836)) &lt; 91), AND(65 &lt;= CODE(UPPER(RIGHT(A1836, 1))), CODE(UPPER(RIGHT(A1836, 1))) &lt; 91))</f>
        <v>1</v>
      </c>
      <c r="D1836">
        <v>0.32175300000000001</v>
      </c>
      <c r="E1836">
        <v>108</v>
      </c>
      <c r="F1836">
        <v>-3.90232</v>
      </c>
      <c r="G1836">
        <v>-10.188599999999999</v>
      </c>
      <c r="H1836">
        <v>-11.495100000000001</v>
      </c>
    </row>
    <row r="1837" spans="1:8" hidden="1" x14ac:dyDescent="0.3">
      <c r="A1837" t="s">
        <v>3706</v>
      </c>
      <c r="B1837" t="b">
        <f>OR(AND(65 &lt;= CODE(UPPER(A1837)), CODE(UPPER(A1837)) &lt; 91), AND(65 &lt;= CODE(UPPER(RIGHT(A1837, 1))), CODE(UPPER(RIGHT(A1837, 1))) &lt; 91))</f>
        <v>1</v>
      </c>
      <c r="D1837">
        <v>0.32156400000000002</v>
      </c>
      <c r="E1837">
        <v>65</v>
      </c>
      <c r="F1837">
        <v>-4.0971900000000003</v>
      </c>
      <c r="G1837">
        <v>-11.389799999999999</v>
      </c>
      <c r="H1837">
        <v>-13.1792</v>
      </c>
    </row>
    <row r="1838" spans="1:8" hidden="1" x14ac:dyDescent="0.3">
      <c r="A1838" t="s">
        <v>3707</v>
      </c>
      <c r="B1838" t="b">
        <f>OR(AND(65 &lt;= CODE(UPPER(A1838)), CODE(UPPER(A1838)) &lt; 91), AND(65 &lt;= CODE(UPPER(RIGHT(A1838, 1))), CODE(UPPER(RIGHT(A1838, 1))) &lt; 91))</f>
        <v>1</v>
      </c>
      <c r="D1838">
        <v>0.32120199999999999</v>
      </c>
      <c r="E1838">
        <v>12</v>
      </c>
      <c r="F1838">
        <v>-3.10432</v>
      </c>
      <c r="G1838">
        <v>-10.5291</v>
      </c>
      <c r="H1838">
        <v>-11.434100000000001</v>
      </c>
    </row>
    <row r="1839" spans="1:8" hidden="1" x14ac:dyDescent="0.3">
      <c r="A1839" t="s">
        <v>3708</v>
      </c>
      <c r="B1839" t="b">
        <f>OR(AND(65 &lt;= CODE(UPPER(A1839)), CODE(UPPER(A1839)) &lt; 91), AND(65 &lt;= CODE(UPPER(RIGHT(A1839, 1))), CODE(UPPER(RIGHT(A1839, 1))) &lt; 91))</f>
        <v>1</v>
      </c>
      <c r="D1839">
        <v>0.32114700000000002</v>
      </c>
      <c r="E1839">
        <v>45</v>
      </c>
      <c r="F1839">
        <v>-3.1410499999999999</v>
      </c>
      <c r="G1839">
        <v>-10.7401</v>
      </c>
      <c r="H1839">
        <v>-12.621600000000001</v>
      </c>
    </row>
    <row r="1840" spans="1:8" hidden="1" x14ac:dyDescent="0.3">
      <c r="A1840" t="s">
        <v>3709</v>
      </c>
      <c r="B1840" t="b">
        <f>OR(AND(65 &lt;= CODE(UPPER(A1840)), CODE(UPPER(A1840)) &lt; 91), AND(65 &lt;= CODE(UPPER(RIGHT(A1840, 1))), CODE(UPPER(RIGHT(A1840, 1))) &lt; 91))</f>
        <v>1</v>
      </c>
      <c r="D1840">
        <v>0.32114199999999998</v>
      </c>
      <c r="E1840">
        <v>39</v>
      </c>
      <c r="F1840">
        <v>-3.9926699999999999</v>
      </c>
      <c r="G1840">
        <v>-11.280799999999999</v>
      </c>
      <c r="H1840">
        <v>-13.327999999999999</v>
      </c>
    </row>
    <row r="1841" spans="1:8" hidden="1" x14ac:dyDescent="0.3">
      <c r="A1841" t="s">
        <v>3710</v>
      </c>
      <c r="B1841" t="b">
        <f>OR(AND(65 &lt;= CODE(UPPER(A1841)), CODE(UPPER(A1841)) &lt; 91), AND(65 &lt;= CODE(UPPER(RIGHT(A1841, 1))), CODE(UPPER(RIGHT(A1841, 1))) &lt; 91))</f>
        <v>1</v>
      </c>
      <c r="D1841">
        <v>0.32111400000000001</v>
      </c>
      <c r="E1841">
        <v>3332</v>
      </c>
      <c r="F1841">
        <v>-3.2727499999999998</v>
      </c>
      <c r="G1841">
        <v>-9.8590400000000002</v>
      </c>
      <c r="H1841">
        <v>-10.9998</v>
      </c>
    </row>
    <row r="1842" spans="1:8" hidden="1" x14ac:dyDescent="0.3">
      <c r="A1842" t="s">
        <v>3711</v>
      </c>
      <c r="B1842" t="b">
        <f>OR(AND(65 &lt;= CODE(UPPER(A1842)), CODE(UPPER(A1842)) &lt; 91), AND(65 &lt;= CODE(UPPER(RIGHT(A1842, 1))), CODE(UPPER(RIGHT(A1842, 1))) &lt; 91))</f>
        <v>1</v>
      </c>
      <c r="D1842">
        <v>0.32086100000000001</v>
      </c>
      <c r="E1842">
        <v>13</v>
      </c>
      <c r="F1842">
        <v>-3.5170499999999998</v>
      </c>
      <c r="G1842">
        <v>-11.2727</v>
      </c>
      <c r="H1842">
        <v>-13.1884</v>
      </c>
    </row>
    <row r="1843" spans="1:8" x14ac:dyDescent="0.3">
      <c r="A1843" t="s">
        <v>3712</v>
      </c>
      <c r="B1843" t="b">
        <f>OR(AND(65 &lt;= CODE(UPPER(A1843)), CODE(UPPER(A1843)) &lt; 91), AND(65 &lt;= CODE(UPPER(RIGHT(A1843, 1))), CODE(UPPER(RIGHT(A1843, 1))) &lt; 91))</f>
        <v>0</v>
      </c>
      <c r="D1843">
        <v>0.32076300000000002</v>
      </c>
      <c r="E1843">
        <v>33</v>
      </c>
      <c r="F1843">
        <v>-1.77668</v>
      </c>
      <c r="G1843">
        <v>-9.3777000000000008</v>
      </c>
      <c r="H1843">
        <v>-10.0251</v>
      </c>
    </row>
    <row r="1844" spans="1:8" hidden="1" x14ac:dyDescent="0.3">
      <c r="A1844" t="s">
        <v>3713</v>
      </c>
      <c r="B1844" t="b">
        <f>OR(AND(65 &lt;= CODE(UPPER(A1844)), CODE(UPPER(A1844)) &lt; 91), AND(65 &lt;= CODE(UPPER(RIGHT(A1844, 1))), CODE(UPPER(RIGHT(A1844, 1))) &lt; 91))</f>
        <v>1</v>
      </c>
      <c r="D1844">
        <v>0.32069199999999998</v>
      </c>
      <c r="E1844">
        <v>10</v>
      </c>
      <c r="F1844">
        <v>-2.88381</v>
      </c>
      <c r="G1844">
        <v>-9.7538199999999993</v>
      </c>
      <c r="H1844">
        <v>-11.157299999999999</v>
      </c>
    </row>
    <row r="1845" spans="1:8" hidden="1" x14ac:dyDescent="0.3">
      <c r="A1845" t="s">
        <v>3714</v>
      </c>
      <c r="B1845" t="b">
        <f>OR(AND(65 &lt;= CODE(UPPER(A1845)), CODE(UPPER(A1845)) &lt; 91), AND(65 &lt;= CODE(UPPER(RIGHT(A1845, 1))), CODE(UPPER(RIGHT(A1845, 1))) &lt; 91))</f>
        <v>1</v>
      </c>
      <c r="C1845">
        <v>1</v>
      </c>
      <c r="D1845">
        <v>0.32063000000000003</v>
      </c>
      <c r="E1845">
        <v>24</v>
      </c>
      <c r="F1845">
        <v>-2.2565900000000001</v>
      </c>
      <c r="G1845">
        <v>-10.3065</v>
      </c>
      <c r="H1845">
        <v>-12.1897</v>
      </c>
    </row>
    <row r="1846" spans="1:8" x14ac:dyDescent="0.3">
      <c r="A1846" t="s">
        <v>3715</v>
      </c>
      <c r="B1846" t="b">
        <f>OR(AND(65 &lt;= CODE(UPPER(A1846)), CODE(UPPER(A1846)) &lt; 91), AND(65 &lt;= CODE(UPPER(RIGHT(A1846, 1))), CODE(UPPER(RIGHT(A1846, 1))) &lt; 91))</f>
        <v>0</v>
      </c>
      <c r="C1846">
        <v>1</v>
      </c>
      <c r="D1846">
        <v>0.32046000000000002</v>
      </c>
      <c r="E1846">
        <v>12</v>
      </c>
      <c r="F1846">
        <v>-2.2381899999999999</v>
      </c>
      <c r="G1846">
        <v>-10.634499999999999</v>
      </c>
      <c r="H1846">
        <v>-12.0555</v>
      </c>
    </row>
    <row r="1847" spans="1:8" hidden="1" x14ac:dyDescent="0.3">
      <c r="A1847" t="s">
        <v>3716</v>
      </c>
      <c r="B1847" t="b">
        <f>OR(AND(65 &lt;= CODE(UPPER(A1847)), CODE(UPPER(A1847)) &lt; 91), AND(65 &lt;= CODE(UPPER(RIGHT(A1847, 1))), CODE(UPPER(RIGHT(A1847, 1))) &lt; 91))</f>
        <v>1</v>
      </c>
      <c r="D1847">
        <v>0.32045200000000001</v>
      </c>
      <c r="E1847">
        <v>2188</v>
      </c>
      <c r="F1847">
        <v>-3.6440299999999999</v>
      </c>
      <c r="G1847">
        <v>-10.4693</v>
      </c>
      <c r="H1847">
        <v>-11.7094</v>
      </c>
    </row>
    <row r="1848" spans="1:8" hidden="1" x14ac:dyDescent="0.3">
      <c r="A1848" t="s">
        <v>3718</v>
      </c>
      <c r="B1848" t="b">
        <f>OR(AND(65 &lt;= CODE(UPPER(A1848)), CODE(UPPER(A1848)) &lt; 91), AND(65 &lt;= CODE(UPPER(RIGHT(A1848, 1))), CODE(UPPER(RIGHT(A1848, 1))) &lt; 91))</f>
        <v>1</v>
      </c>
      <c r="D1848">
        <v>0.32042100000000001</v>
      </c>
      <c r="E1848">
        <v>37</v>
      </c>
      <c r="F1848">
        <v>-4.0725100000000003</v>
      </c>
      <c r="G1848">
        <v>-11.5936</v>
      </c>
      <c r="H1848">
        <v>-12.869400000000001</v>
      </c>
    </row>
    <row r="1849" spans="1:8" hidden="1" x14ac:dyDescent="0.3">
      <c r="A1849" t="s">
        <v>3719</v>
      </c>
      <c r="B1849" t="b">
        <f>OR(AND(65 &lt;= CODE(UPPER(A1849)), CODE(UPPER(A1849)) &lt; 91), AND(65 &lt;= CODE(UPPER(RIGHT(A1849, 1))), CODE(UPPER(RIGHT(A1849, 1))) &lt; 91))</f>
        <v>1</v>
      </c>
      <c r="D1849">
        <v>0.32012699999999999</v>
      </c>
      <c r="E1849">
        <v>35</v>
      </c>
      <c r="F1849">
        <v>-3.2297799999999999</v>
      </c>
      <c r="G1849">
        <v>-11.076000000000001</v>
      </c>
      <c r="H1849">
        <v>-12.321899999999999</v>
      </c>
    </row>
    <row r="1850" spans="1:8" hidden="1" x14ac:dyDescent="0.3">
      <c r="A1850" t="s">
        <v>3720</v>
      </c>
      <c r="B1850" t="b">
        <f>OR(AND(65 &lt;= CODE(UPPER(A1850)), CODE(UPPER(A1850)) &lt; 91), AND(65 &lt;= CODE(UPPER(RIGHT(A1850, 1))), CODE(UPPER(RIGHT(A1850, 1))) &lt; 91))</f>
        <v>1</v>
      </c>
      <c r="D1850">
        <v>0.32007600000000003</v>
      </c>
      <c r="E1850">
        <v>28</v>
      </c>
      <c r="F1850">
        <v>-2.6542300000000001</v>
      </c>
      <c r="G1850">
        <v>-10.382099999999999</v>
      </c>
      <c r="H1850">
        <v>-10.7006</v>
      </c>
    </row>
    <row r="1851" spans="1:8" x14ac:dyDescent="0.3">
      <c r="A1851" t="s">
        <v>3721</v>
      </c>
      <c r="B1851" t="b">
        <f>OR(AND(65 &lt;= CODE(UPPER(A1851)), CODE(UPPER(A1851)) &lt; 91), AND(65 &lt;= CODE(UPPER(RIGHT(A1851, 1))), CODE(UPPER(RIGHT(A1851, 1))) &lt; 91))</f>
        <v>0</v>
      </c>
      <c r="C1851">
        <v>1</v>
      </c>
      <c r="D1851">
        <v>0.31986399999999998</v>
      </c>
      <c r="E1851">
        <v>56</v>
      </c>
      <c r="F1851">
        <v>-2.7533599999999998</v>
      </c>
      <c r="G1851">
        <v>-10.8947</v>
      </c>
      <c r="H1851">
        <v>-12.4026</v>
      </c>
    </row>
    <row r="1852" spans="1:8" hidden="1" x14ac:dyDescent="0.3">
      <c r="A1852" t="s">
        <v>3722</v>
      </c>
      <c r="B1852" t="b">
        <f>OR(AND(65 &lt;= CODE(UPPER(A1852)), CODE(UPPER(A1852)) &lt; 91), AND(65 &lt;= CODE(UPPER(RIGHT(A1852, 1))), CODE(UPPER(RIGHT(A1852, 1))) &lt; 91))</f>
        <v>1</v>
      </c>
      <c r="D1852">
        <v>0.31981700000000002</v>
      </c>
      <c r="E1852">
        <v>264</v>
      </c>
      <c r="F1852">
        <v>-3.2124999999999999</v>
      </c>
      <c r="G1852">
        <v>-10.701000000000001</v>
      </c>
      <c r="H1852">
        <v>-12.4529</v>
      </c>
    </row>
    <row r="1853" spans="1:8" hidden="1" x14ac:dyDescent="0.3">
      <c r="A1853" t="s">
        <v>3723</v>
      </c>
      <c r="B1853" t="b">
        <f>OR(AND(65 &lt;= CODE(UPPER(A1853)), CODE(UPPER(A1853)) &lt; 91), AND(65 &lt;= CODE(UPPER(RIGHT(A1853, 1))), CODE(UPPER(RIGHT(A1853, 1))) &lt; 91))</f>
        <v>1</v>
      </c>
      <c r="D1853">
        <v>0.31974599999999997</v>
      </c>
      <c r="E1853">
        <v>17</v>
      </c>
      <c r="F1853">
        <v>-3.6787700000000001</v>
      </c>
      <c r="G1853">
        <v>-11.1845</v>
      </c>
      <c r="H1853">
        <v>-13.1198</v>
      </c>
    </row>
    <row r="1854" spans="1:8" hidden="1" x14ac:dyDescent="0.3">
      <c r="A1854" t="s">
        <v>3724</v>
      </c>
      <c r="B1854" t="b">
        <f>OR(AND(65 &lt;= CODE(UPPER(A1854)), CODE(UPPER(A1854)) &lt; 91), AND(65 &lt;= CODE(UPPER(RIGHT(A1854, 1))), CODE(UPPER(RIGHT(A1854, 1))) &lt; 91))</f>
        <v>1</v>
      </c>
      <c r="D1854">
        <v>0.31973800000000002</v>
      </c>
      <c r="E1854">
        <v>15</v>
      </c>
      <c r="F1854">
        <v>-3.4996</v>
      </c>
      <c r="G1854">
        <v>-11.132400000000001</v>
      </c>
      <c r="H1854">
        <v>-12.4534</v>
      </c>
    </row>
    <row r="1855" spans="1:8" x14ac:dyDescent="0.3">
      <c r="A1855" t="s">
        <v>781</v>
      </c>
      <c r="B1855" t="b">
        <f>OR(AND(65 &lt;= CODE(UPPER(A1855)), CODE(UPPER(A1855)) &lt; 91), AND(65 &lt;= CODE(UPPER(RIGHT(A1855, 1))), CODE(UPPER(RIGHT(A1855, 1))) &lt; 91))</f>
        <v>0</v>
      </c>
      <c r="C1855">
        <v>1</v>
      </c>
      <c r="D1855">
        <v>0.31964100000000001</v>
      </c>
      <c r="E1855">
        <v>261</v>
      </c>
      <c r="F1855">
        <v>-1.8983000000000001</v>
      </c>
      <c r="G1855">
        <v>-10.4339</v>
      </c>
      <c r="H1855">
        <v>-10.314299999999999</v>
      </c>
    </row>
    <row r="1856" spans="1:8" hidden="1" x14ac:dyDescent="0.3">
      <c r="A1856" t="s">
        <v>3725</v>
      </c>
      <c r="B1856" t="b">
        <f>OR(AND(65 &lt;= CODE(UPPER(A1856)), CODE(UPPER(A1856)) &lt; 91), AND(65 &lt;= CODE(UPPER(RIGHT(A1856, 1))), CODE(UPPER(RIGHT(A1856, 1))) &lt; 91))</f>
        <v>0</v>
      </c>
      <c r="D1856">
        <v>0.31958799999999998</v>
      </c>
      <c r="E1856">
        <v>15</v>
      </c>
      <c r="F1856">
        <v>-4.1558400000000004</v>
      </c>
      <c r="G1856">
        <v>-11.436</v>
      </c>
      <c r="H1856">
        <v>-13.6873</v>
      </c>
    </row>
    <row r="1857" spans="1:8" hidden="1" x14ac:dyDescent="0.3">
      <c r="A1857" t="s">
        <v>3728</v>
      </c>
      <c r="B1857" t="b">
        <f>OR(AND(65 &lt;= CODE(UPPER(A1857)), CODE(UPPER(A1857)) &lt; 91), AND(65 &lt;= CODE(UPPER(RIGHT(A1857, 1))), CODE(UPPER(RIGHT(A1857, 1))) &lt; 91))</f>
        <v>1</v>
      </c>
      <c r="D1857">
        <v>0.31939000000000001</v>
      </c>
      <c r="E1857">
        <v>19</v>
      </c>
      <c r="F1857">
        <v>-3.6507299999999998</v>
      </c>
      <c r="G1857">
        <v>-11.153700000000001</v>
      </c>
      <c r="H1857">
        <v>-13.005000000000001</v>
      </c>
    </row>
    <row r="1858" spans="1:8" hidden="1" x14ac:dyDescent="0.3">
      <c r="A1858" t="s">
        <v>3729</v>
      </c>
      <c r="B1858" t="b">
        <f>OR(AND(65 &lt;= CODE(UPPER(A1858)), CODE(UPPER(A1858)) &lt; 91), AND(65 &lt;= CODE(UPPER(RIGHT(A1858, 1))), CODE(UPPER(RIGHT(A1858, 1))) &lt; 91))</f>
        <v>0</v>
      </c>
      <c r="D1858">
        <v>0.319384</v>
      </c>
      <c r="E1858">
        <v>150</v>
      </c>
      <c r="F1858">
        <v>-4.1384800000000004</v>
      </c>
      <c r="G1858">
        <v>-11.4185</v>
      </c>
      <c r="H1858">
        <v>-13.664999999999999</v>
      </c>
    </row>
    <row r="1859" spans="1:8" hidden="1" x14ac:dyDescent="0.3">
      <c r="A1859" t="s">
        <v>3730</v>
      </c>
      <c r="B1859" t="b">
        <f>OR(AND(65 &lt;= CODE(UPPER(A1859)), CODE(UPPER(A1859)) &lt; 91), AND(65 &lt;= CODE(UPPER(RIGHT(A1859, 1))), CODE(UPPER(RIGHT(A1859, 1))) &lt; 91))</f>
        <v>1</v>
      </c>
      <c r="C1859">
        <v>1</v>
      </c>
      <c r="D1859">
        <v>0.31934200000000001</v>
      </c>
      <c r="E1859">
        <v>16</v>
      </c>
      <c r="F1859">
        <v>-1.86253</v>
      </c>
      <c r="G1859">
        <v>-10.6844</v>
      </c>
      <c r="H1859">
        <v>-10.921900000000001</v>
      </c>
    </row>
    <row r="1860" spans="1:8" hidden="1" x14ac:dyDescent="0.3">
      <c r="A1860" t="s">
        <v>3731</v>
      </c>
      <c r="B1860" t="b">
        <f>OR(AND(65 &lt;= CODE(UPPER(A1860)), CODE(UPPER(A1860)) &lt; 91), AND(65 &lt;= CODE(UPPER(RIGHT(A1860, 1))), CODE(UPPER(RIGHT(A1860, 1))) &lt; 91))</f>
        <v>1</v>
      </c>
      <c r="C1860">
        <v>1</v>
      </c>
      <c r="D1860">
        <v>0.319243</v>
      </c>
      <c r="E1860">
        <v>42</v>
      </c>
      <c r="F1860">
        <v>-1.98949</v>
      </c>
      <c r="G1860">
        <v>-10.2021</v>
      </c>
      <c r="H1860">
        <v>-11.524900000000001</v>
      </c>
    </row>
    <row r="1861" spans="1:8" hidden="1" x14ac:dyDescent="0.3">
      <c r="A1861" t="s">
        <v>3732</v>
      </c>
      <c r="B1861" t="b">
        <f>OR(AND(65 &lt;= CODE(UPPER(A1861)), CODE(UPPER(A1861)) &lt; 91), AND(65 &lt;= CODE(UPPER(RIGHT(A1861, 1))), CODE(UPPER(RIGHT(A1861, 1))) &lt; 91))</f>
        <v>0</v>
      </c>
      <c r="D1861">
        <v>0.31911899999999999</v>
      </c>
      <c r="E1861">
        <v>87</v>
      </c>
      <c r="F1861">
        <v>-4.1558400000000004</v>
      </c>
      <c r="G1861">
        <v>-11.436</v>
      </c>
      <c r="H1861">
        <v>-13.6873</v>
      </c>
    </row>
    <row r="1862" spans="1:8" hidden="1" x14ac:dyDescent="0.3">
      <c r="A1862" t="s">
        <v>3733</v>
      </c>
      <c r="B1862" t="b">
        <f>OR(AND(65 &lt;= CODE(UPPER(A1862)), CODE(UPPER(A1862)) &lt; 91), AND(65 &lt;= CODE(UPPER(RIGHT(A1862, 1))), CODE(UPPER(RIGHT(A1862, 1))) &lt; 91))</f>
        <v>1</v>
      </c>
      <c r="C1862">
        <v>1</v>
      </c>
      <c r="D1862">
        <v>0.31911400000000001</v>
      </c>
      <c r="E1862">
        <v>15</v>
      </c>
      <c r="F1862">
        <v>-1.3549100000000001</v>
      </c>
      <c r="G1862">
        <v>-10.0303</v>
      </c>
      <c r="H1862">
        <v>-11.644</v>
      </c>
    </row>
    <row r="1863" spans="1:8" hidden="1" x14ac:dyDescent="0.3">
      <c r="A1863" t="s">
        <v>3734</v>
      </c>
      <c r="B1863" t="b">
        <f>OR(AND(65 &lt;= CODE(UPPER(A1863)), CODE(UPPER(A1863)) &lt; 91), AND(65 &lt;= CODE(UPPER(RIGHT(A1863, 1))), CODE(UPPER(RIGHT(A1863, 1))) &lt; 91))</f>
        <v>0</v>
      </c>
      <c r="C1863">
        <v>1</v>
      </c>
      <c r="D1863">
        <v>0.31895600000000002</v>
      </c>
      <c r="E1863">
        <v>1337</v>
      </c>
      <c r="F1863">
        <v>-3.2740399999999998</v>
      </c>
      <c r="G1863">
        <v>-11.1296</v>
      </c>
      <c r="H1863">
        <v>-12.9384</v>
      </c>
    </row>
    <row r="1864" spans="1:8" hidden="1" x14ac:dyDescent="0.3">
      <c r="A1864" t="s">
        <v>3735</v>
      </c>
      <c r="B1864" t="b">
        <f>OR(AND(65 &lt;= CODE(UPPER(A1864)), CODE(UPPER(A1864)) &lt; 91), AND(65 &lt;= CODE(UPPER(RIGHT(A1864, 1))), CODE(UPPER(RIGHT(A1864, 1))) &lt; 91))</f>
        <v>1</v>
      </c>
      <c r="D1864">
        <v>0.318942</v>
      </c>
      <c r="E1864">
        <v>37</v>
      </c>
      <c r="F1864">
        <v>-3.1146699999999998</v>
      </c>
      <c r="G1864">
        <v>-11.5107</v>
      </c>
      <c r="H1864">
        <v>-11.5107</v>
      </c>
    </row>
    <row r="1865" spans="1:8" x14ac:dyDescent="0.3">
      <c r="A1865" t="s">
        <v>3736</v>
      </c>
      <c r="B1865" t="b">
        <f>OR(AND(65 &lt;= CODE(UPPER(A1865)), CODE(UPPER(A1865)) &lt; 91), AND(65 &lt;= CODE(UPPER(RIGHT(A1865, 1))), CODE(UPPER(RIGHT(A1865, 1))) &lt; 91))</f>
        <v>0</v>
      </c>
      <c r="C1865">
        <v>1</v>
      </c>
      <c r="D1865">
        <v>0.31890600000000002</v>
      </c>
      <c r="E1865">
        <v>45</v>
      </c>
      <c r="F1865">
        <v>-1.3908400000000001</v>
      </c>
      <c r="G1865">
        <v>-10.530099999999999</v>
      </c>
      <c r="H1865">
        <v>-11.444900000000001</v>
      </c>
    </row>
    <row r="1866" spans="1:8" hidden="1" x14ac:dyDescent="0.3">
      <c r="A1866" t="s">
        <v>3737</v>
      </c>
      <c r="B1866" t="b">
        <f>OR(AND(65 &lt;= CODE(UPPER(A1866)), CODE(UPPER(A1866)) &lt; 91), AND(65 &lt;= CODE(UPPER(RIGHT(A1866, 1))), CODE(UPPER(RIGHT(A1866, 1))) &lt; 91))</f>
        <v>1</v>
      </c>
      <c r="D1866">
        <v>0.31887599999999999</v>
      </c>
      <c r="E1866">
        <v>95</v>
      </c>
      <c r="F1866">
        <v>-3.4507500000000002</v>
      </c>
      <c r="G1866">
        <v>-10.669700000000001</v>
      </c>
      <c r="H1866">
        <v>-12.115399999999999</v>
      </c>
    </row>
    <row r="1867" spans="1:8" hidden="1" x14ac:dyDescent="0.3">
      <c r="A1867" t="s">
        <v>3738</v>
      </c>
      <c r="B1867" t="b">
        <f>OR(AND(65 &lt;= CODE(UPPER(A1867)), CODE(UPPER(A1867)) &lt; 91), AND(65 &lt;= CODE(UPPER(RIGHT(A1867, 1))), CODE(UPPER(RIGHT(A1867, 1))) &lt; 91))</f>
        <v>1</v>
      </c>
      <c r="D1867">
        <v>0.31883899999999998</v>
      </c>
      <c r="E1867">
        <v>24</v>
      </c>
      <c r="F1867">
        <v>-2.99682</v>
      </c>
      <c r="G1867">
        <v>-10.4175</v>
      </c>
      <c r="H1867">
        <v>-12.1097</v>
      </c>
    </row>
    <row r="1868" spans="1:8" hidden="1" x14ac:dyDescent="0.3">
      <c r="A1868" t="s">
        <v>3739</v>
      </c>
      <c r="B1868" t="b">
        <f>OR(AND(65 &lt;= CODE(UPPER(A1868)), CODE(UPPER(A1868)) &lt; 91), AND(65 &lt;= CODE(UPPER(RIGHT(A1868, 1))), CODE(UPPER(RIGHT(A1868, 1))) &lt; 91))</f>
        <v>1</v>
      </c>
      <c r="D1868">
        <v>0.31874999999999998</v>
      </c>
      <c r="E1868">
        <v>85</v>
      </c>
      <c r="F1868">
        <v>-3.9322599999999999</v>
      </c>
      <c r="G1868">
        <v>-11.3116</v>
      </c>
      <c r="H1868">
        <v>-12.5936</v>
      </c>
    </row>
    <row r="1869" spans="1:8" hidden="1" x14ac:dyDescent="0.3">
      <c r="A1869" t="s">
        <v>3740</v>
      </c>
      <c r="B1869" t="b">
        <f>OR(AND(65 &lt;= CODE(UPPER(A1869)), CODE(UPPER(A1869)) &lt; 91), AND(65 &lt;= CODE(UPPER(RIGHT(A1869, 1))), CODE(UPPER(RIGHT(A1869, 1))) &lt; 91))</f>
        <v>1</v>
      </c>
      <c r="D1869">
        <v>0.31873400000000002</v>
      </c>
      <c r="E1869">
        <v>66</v>
      </c>
      <c r="F1869">
        <v>-3.3140000000000001</v>
      </c>
      <c r="G1869">
        <v>-11.053900000000001</v>
      </c>
      <c r="H1869">
        <v>-12.9567</v>
      </c>
    </row>
    <row r="1870" spans="1:8" hidden="1" x14ac:dyDescent="0.3">
      <c r="A1870" t="s">
        <v>3741</v>
      </c>
      <c r="B1870" t="b">
        <f>OR(AND(65 &lt;= CODE(UPPER(A1870)), CODE(UPPER(A1870)) &lt; 91), AND(65 &lt;= CODE(UPPER(RIGHT(A1870, 1))), CODE(UPPER(RIGHT(A1870, 1))) &lt; 91))</f>
        <v>0</v>
      </c>
      <c r="D1870">
        <v>0.31867800000000002</v>
      </c>
      <c r="E1870">
        <v>22</v>
      </c>
      <c r="F1870">
        <v>-4.1296600000000003</v>
      </c>
      <c r="G1870">
        <v>-11.426600000000001</v>
      </c>
      <c r="H1870">
        <v>-13.370900000000001</v>
      </c>
    </row>
    <row r="1871" spans="1:8" x14ac:dyDescent="0.3">
      <c r="A1871" t="s">
        <v>3742</v>
      </c>
      <c r="B1871" t="b">
        <f>OR(AND(65 &lt;= CODE(UPPER(A1871)), CODE(UPPER(A1871)) &lt; 91), AND(65 &lt;= CODE(UPPER(RIGHT(A1871, 1))), CODE(UPPER(RIGHT(A1871, 1))) &lt; 91))</f>
        <v>0</v>
      </c>
      <c r="C1871">
        <v>1</v>
      </c>
      <c r="D1871">
        <v>0.318631</v>
      </c>
      <c r="E1871">
        <v>165</v>
      </c>
      <c r="F1871">
        <v>-1.2434799999999999</v>
      </c>
      <c r="G1871">
        <v>-9.6173999999999999</v>
      </c>
      <c r="H1871">
        <v>-9.6171399999999991</v>
      </c>
    </row>
    <row r="1872" spans="1:8" hidden="1" x14ac:dyDescent="0.3">
      <c r="A1872" t="s">
        <v>3743</v>
      </c>
      <c r="B1872" t="b">
        <f>OR(AND(65 &lt;= CODE(UPPER(A1872)), CODE(UPPER(A1872)) &lt; 91), AND(65 &lt;= CODE(UPPER(RIGHT(A1872, 1))), CODE(UPPER(RIGHT(A1872, 1))) &lt; 91))</f>
        <v>1</v>
      </c>
      <c r="D1872">
        <v>0.31861600000000001</v>
      </c>
      <c r="E1872">
        <v>16</v>
      </c>
      <c r="F1872">
        <v>-4.0648299999999997</v>
      </c>
      <c r="G1872">
        <v>-10.6821</v>
      </c>
      <c r="H1872">
        <v>-12.229799999999999</v>
      </c>
    </row>
    <row r="1873" spans="1:8" hidden="1" x14ac:dyDescent="0.3">
      <c r="A1873" t="s">
        <v>3744</v>
      </c>
      <c r="B1873" t="b">
        <f>OR(AND(65 &lt;= CODE(UPPER(A1873)), CODE(UPPER(A1873)) &lt; 91), AND(65 &lt;= CODE(UPPER(RIGHT(A1873, 1))), CODE(UPPER(RIGHT(A1873, 1))) &lt; 91))</f>
        <v>1</v>
      </c>
      <c r="D1873">
        <v>0.31861499999999998</v>
      </c>
      <c r="E1873">
        <v>737</v>
      </c>
      <c r="F1873">
        <v>-3.9761899999999999</v>
      </c>
      <c r="G1873">
        <v>-11.215400000000001</v>
      </c>
      <c r="H1873">
        <v>-13.204599999999999</v>
      </c>
    </row>
    <row r="1874" spans="1:8" hidden="1" x14ac:dyDescent="0.3">
      <c r="A1874" t="s">
        <v>3745</v>
      </c>
      <c r="B1874" t="b">
        <f>OR(AND(65 &lt;= CODE(UPPER(A1874)), CODE(UPPER(A1874)) &lt; 91), AND(65 &lt;= CODE(UPPER(RIGHT(A1874, 1))), CODE(UPPER(RIGHT(A1874, 1))) &lt; 91))</f>
        <v>1</v>
      </c>
      <c r="D1874">
        <v>0.318604</v>
      </c>
      <c r="E1874">
        <v>155</v>
      </c>
      <c r="F1874">
        <v>-3.4334199999999999</v>
      </c>
      <c r="G1874">
        <v>-10.919499999999999</v>
      </c>
      <c r="H1874">
        <v>-12.7371</v>
      </c>
    </row>
    <row r="1875" spans="1:8" hidden="1" x14ac:dyDescent="0.3">
      <c r="A1875" t="s">
        <v>3746</v>
      </c>
      <c r="B1875" t="b">
        <f>OR(AND(65 &lt;= CODE(UPPER(A1875)), CODE(UPPER(A1875)) &lt; 91), AND(65 &lt;= CODE(UPPER(RIGHT(A1875, 1))), CODE(UPPER(RIGHT(A1875, 1))) &lt; 91))</f>
        <v>1</v>
      </c>
      <c r="C1875">
        <v>1</v>
      </c>
      <c r="D1875">
        <v>0.318436</v>
      </c>
      <c r="E1875">
        <v>21</v>
      </c>
      <c r="F1875">
        <v>-1.98448</v>
      </c>
      <c r="G1875">
        <v>-9.7588100000000004</v>
      </c>
      <c r="H1875">
        <v>-10.5999</v>
      </c>
    </row>
    <row r="1876" spans="1:8" hidden="1" x14ac:dyDescent="0.3">
      <c r="A1876" t="s">
        <v>3747</v>
      </c>
      <c r="B1876" t="b">
        <f>OR(AND(65 &lt;= CODE(UPPER(A1876)), CODE(UPPER(A1876)) &lt; 91), AND(65 &lt;= CODE(UPPER(RIGHT(A1876, 1))), CODE(UPPER(RIGHT(A1876, 1))) &lt; 91))</f>
        <v>1</v>
      </c>
      <c r="D1876">
        <v>0.31798100000000001</v>
      </c>
      <c r="E1876">
        <v>13</v>
      </c>
      <c r="F1876">
        <v>-3.6576900000000001</v>
      </c>
      <c r="G1876">
        <v>-11.135199999999999</v>
      </c>
      <c r="H1876">
        <v>-12.9476</v>
      </c>
    </row>
    <row r="1877" spans="1:8" x14ac:dyDescent="0.3">
      <c r="A1877" t="s">
        <v>3748</v>
      </c>
      <c r="B1877" t="b">
        <f>OR(AND(65 &lt;= CODE(UPPER(A1877)), CODE(UPPER(A1877)) &lt; 91), AND(65 &lt;= CODE(UPPER(RIGHT(A1877, 1))), CODE(UPPER(RIGHT(A1877, 1))) &lt; 91))</f>
        <v>0</v>
      </c>
      <c r="C1877">
        <v>1</v>
      </c>
      <c r="D1877">
        <v>0.31790000000000002</v>
      </c>
      <c r="E1877">
        <v>396</v>
      </c>
      <c r="F1877">
        <v>2.4883499999999999E-2</v>
      </c>
      <c r="G1877">
        <v>-10.0078</v>
      </c>
      <c r="H1877">
        <v>-10.9557</v>
      </c>
    </row>
    <row r="1878" spans="1:8" hidden="1" x14ac:dyDescent="0.3">
      <c r="A1878" t="s">
        <v>3749</v>
      </c>
      <c r="B1878" t="b">
        <f>OR(AND(65 &lt;= CODE(UPPER(A1878)), CODE(UPPER(A1878)) &lt; 91), AND(65 &lt;= CODE(UPPER(RIGHT(A1878, 1))), CODE(UPPER(RIGHT(A1878, 1))) &lt; 91))</f>
        <v>1</v>
      </c>
      <c r="D1878">
        <v>0.31783</v>
      </c>
      <c r="E1878">
        <v>152</v>
      </c>
      <c r="F1878">
        <v>-2.6235900000000001</v>
      </c>
      <c r="G1878">
        <v>-10.106</v>
      </c>
      <c r="H1878">
        <v>-11.2319</v>
      </c>
    </row>
    <row r="1879" spans="1:8" hidden="1" x14ac:dyDescent="0.3">
      <c r="A1879" t="s">
        <v>3750</v>
      </c>
      <c r="B1879" t="b">
        <f>OR(AND(65 &lt;= CODE(UPPER(A1879)), CODE(UPPER(A1879)) &lt; 91), AND(65 &lt;= CODE(UPPER(RIGHT(A1879, 1))), CODE(UPPER(RIGHT(A1879, 1))) &lt; 91))</f>
        <v>1</v>
      </c>
      <c r="C1879">
        <v>1</v>
      </c>
      <c r="D1879">
        <v>0.31782500000000002</v>
      </c>
      <c r="E1879">
        <v>20</v>
      </c>
      <c r="F1879">
        <v>-0.78797799999999996</v>
      </c>
      <c r="G1879">
        <v>-10.271100000000001</v>
      </c>
      <c r="H1879">
        <v>-11.119199999999999</v>
      </c>
    </row>
    <row r="1880" spans="1:8" hidden="1" x14ac:dyDescent="0.3">
      <c r="A1880" t="s">
        <v>3752</v>
      </c>
      <c r="B1880" t="b">
        <f>OR(AND(65 &lt;= CODE(UPPER(A1880)), CODE(UPPER(A1880)) &lt; 91), AND(65 &lt;= CODE(UPPER(RIGHT(A1880, 1))), CODE(UPPER(RIGHT(A1880, 1))) &lt; 91))</f>
        <v>1</v>
      </c>
      <c r="D1880">
        <v>0.31765599999999999</v>
      </c>
      <c r="E1880">
        <v>12</v>
      </c>
      <c r="F1880">
        <v>-2.7214499999999999</v>
      </c>
      <c r="G1880">
        <v>-10.693</v>
      </c>
      <c r="H1880">
        <v>-11.519500000000001</v>
      </c>
    </row>
    <row r="1881" spans="1:8" hidden="1" x14ac:dyDescent="0.3">
      <c r="A1881" t="s">
        <v>3753</v>
      </c>
      <c r="B1881" t="b">
        <f>OR(AND(65 &lt;= CODE(UPPER(A1881)), CODE(UPPER(A1881)) &lt; 91), AND(65 &lt;= CODE(UPPER(RIGHT(A1881, 1))), CODE(UPPER(RIGHT(A1881, 1))) &lt; 91))</f>
        <v>1</v>
      </c>
      <c r="D1881">
        <v>0.31755899999999998</v>
      </c>
      <c r="E1881">
        <v>93</v>
      </c>
      <c r="F1881">
        <v>-3.8721399999999999</v>
      </c>
      <c r="G1881">
        <v>-11.180899999999999</v>
      </c>
      <c r="H1881">
        <v>-13.2615</v>
      </c>
    </row>
    <row r="1882" spans="1:8" x14ac:dyDescent="0.3">
      <c r="A1882" t="s">
        <v>3754</v>
      </c>
      <c r="B1882" t="b">
        <f>OR(AND(65 &lt;= CODE(UPPER(A1882)), CODE(UPPER(A1882)) &lt; 91), AND(65 &lt;= CODE(UPPER(RIGHT(A1882, 1))), CODE(UPPER(RIGHT(A1882, 1))) &lt; 91))</f>
        <v>0</v>
      </c>
      <c r="C1882">
        <v>1</v>
      </c>
      <c r="D1882">
        <v>0.317548</v>
      </c>
      <c r="E1882">
        <v>49106</v>
      </c>
      <c r="F1882">
        <v>-1.93611</v>
      </c>
      <c r="G1882">
        <v>-10.766999999999999</v>
      </c>
      <c r="H1882">
        <v>-10.352600000000001</v>
      </c>
    </row>
    <row r="1883" spans="1:8" hidden="1" x14ac:dyDescent="0.3">
      <c r="A1883" t="s">
        <v>3773</v>
      </c>
      <c r="B1883" t="b">
        <f>OR(AND(65 &lt;= CODE(UPPER(A1883)), CODE(UPPER(A1883)) &lt; 91), AND(65 &lt;= CODE(UPPER(RIGHT(A1883, 1))), CODE(UPPER(RIGHT(A1883, 1))) &lt; 91))</f>
        <v>1</v>
      </c>
      <c r="D1883">
        <v>0.31571100000000002</v>
      </c>
      <c r="E1883">
        <v>43</v>
      </c>
      <c r="F1883">
        <v>0</v>
      </c>
      <c r="G1883">
        <v>0</v>
      </c>
      <c r="H1883">
        <v>0</v>
      </c>
    </row>
    <row r="1884" spans="1:8" hidden="1" x14ac:dyDescent="0.3">
      <c r="A1884" t="s">
        <v>3755</v>
      </c>
      <c r="B1884" t="b">
        <f>OR(AND(65 &lt;= CODE(UPPER(A1884)), CODE(UPPER(A1884)) &lt; 91), AND(65 &lt;= CODE(UPPER(RIGHT(A1884, 1))), CODE(UPPER(RIGHT(A1884, 1))) &lt; 91))</f>
        <v>1</v>
      </c>
      <c r="D1884">
        <v>0.31742599999999999</v>
      </c>
      <c r="E1884">
        <v>13</v>
      </c>
      <c r="F1884">
        <v>-3.59856</v>
      </c>
      <c r="G1884">
        <v>-9.8257999999999992</v>
      </c>
      <c r="H1884">
        <v>-11.0046</v>
      </c>
    </row>
    <row r="1885" spans="1:8" hidden="1" x14ac:dyDescent="0.3">
      <c r="A1885" t="s">
        <v>3756</v>
      </c>
      <c r="B1885" t="b">
        <f>OR(AND(65 &lt;= CODE(UPPER(A1885)), CODE(UPPER(A1885)) &lt; 91), AND(65 &lt;= CODE(UPPER(RIGHT(A1885, 1))), CODE(UPPER(RIGHT(A1885, 1))) &lt; 91))</f>
        <v>1</v>
      </c>
      <c r="D1885">
        <v>0.31733699999999998</v>
      </c>
      <c r="E1885">
        <v>32</v>
      </c>
      <c r="F1885">
        <v>-3.2469399999999999</v>
      </c>
      <c r="G1885">
        <v>-10.4497</v>
      </c>
      <c r="H1885">
        <v>-11.0009</v>
      </c>
    </row>
    <row r="1886" spans="1:8" hidden="1" x14ac:dyDescent="0.3">
      <c r="A1886" t="s">
        <v>3758</v>
      </c>
      <c r="B1886" t="b">
        <f>OR(AND(65 &lt;= CODE(UPPER(A1886)), CODE(UPPER(A1886)) &lt; 91), AND(65 &lt;= CODE(UPPER(RIGHT(A1886, 1))), CODE(UPPER(RIGHT(A1886, 1))) &lt; 91))</f>
        <v>1</v>
      </c>
      <c r="C1886">
        <v>1</v>
      </c>
      <c r="D1886">
        <v>0.31687799999999999</v>
      </c>
      <c r="E1886">
        <v>13</v>
      </c>
      <c r="F1886">
        <v>-1.6980599999999999</v>
      </c>
      <c r="G1886">
        <v>-10.883900000000001</v>
      </c>
      <c r="H1886">
        <v>-10.981999999999999</v>
      </c>
    </row>
    <row r="1887" spans="1:8" hidden="1" x14ac:dyDescent="0.3">
      <c r="A1887" t="s">
        <v>3759</v>
      </c>
      <c r="B1887" t="b">
        <f>OR(AND(65 &lt;= CODE(UPPER(A1887)), CODE(UPPER(A1887)) &lt; 91), AND(65 &lt;= CODE(UPPER(RIGHT(A1887, 1))), CODE(UPPER(RIGHT(A1887, 1))) &lt; 91))</f>
        <v>0</v>
      </c>
      <c r="C1887">
        <v>1</v>
      </c>
      <c r="D1887">
        <v>0.316633</v>
      </c>
      <c r="E1887">
        <v>65</v>
      </c>
      <c r="F1887">
        <v>-3.8065600000000002</v>
      </c>
      <c r="G1887">
        <v>-11.303699999999999</v>
      </c>
      <c r="H1887">
        <v>-13.3804</v>
      </c>
    </row>
    <row r="1888" spans="1:8" hidden="1" x14ac:dyDescent="0.3">
      <c r="A1888" t="s">
        <v>3760</v>
      </c>
      <c r="B1888" t="b">
        <f>OR(AND(65 &lt;= CODE(UPPER(A1888)), CODE(UPPER(A1888)) &lt; 91), AND(65 &lt;= CODE(UPPER(RIGHT(A1888, 1))), CODE(UPPER(RIGHT(A1888, 1))) &lt; 91))</f>
        <v>1</v>
      </c>
      <c r="D1888">
        <v>0.316631</v>
      </c>
      <c r="E1888">
        <v>14</v>
      </c>
      <c r="F1888">
        <v>-3.3833199999999999</v>
      </c>
      <c r="G1888">
        <v>-10.1599</v>
      </c>
      <c r="H1888">
        <v>-11.015599999999999</v>
      </c>
    </row>
    <row r="1889" spans="1:8" hidden="1" x14ac:dyDescent="0.3">
      <c r="A1889" t="s">
        <v>3761</v>
      </c>
      <c r="B1889" t="b">
        <f>OR(AND(65 &lt;= CODE(UPPER(A1889)), CODE(UPPER(A1889)) &lt; 91), AND(65 &lt;= CODE(UPPER(RIGHT(A1889, 1))), CODE(UPPER(RIGHT(A1889, 1))) &lt; 91))</f>
        <v>1</v>
      </c>
      <c r="C1889">
        <v>1</v>
      </c>
      <c r="D1889">
        <v>0.31659399999999999</v>
      </c>
      <c r="E1889">
        <v>60</v>
      </c>
      <c r="F1889">
        <v>-2.2862100000000001</v>
      </c>
      <c r="G1889">
        <v>-10.777799999999999</v>
      </c>
      <c r="H1889">
        <v>-11.6991</v>
      </c>
    </row>
    <row r="1890" spans="1:8" x14ac:dyDescent="0.3">
      <c r="A1890" t="s">
        <v>3762</v>
      </c>
      <c r="B1890" t="b">
        <f>OR(AND(65 &lt;= CODE(UPPER(A1890)), CODE(UPPER(A1890)) &lt; 91), AND(65 &lt;= CODE(UPPER(RIGHT(A1890, 1))), CODE(UPPER(RIGHT(A1890, 1))) &lt; 91))</f>
        <v>0</v>
      </c>
      <c r="C1890">
        <v>1</v>
      </c>
      <c r="D1890">
        <v>0.31650200000000001</v>
      </c>
      <c r="E1890">
        <v>34</v>
      </c>
      <c r="F1890">
        <v>-0.88359399999999999</v>
      </c>
      <c r="G1890">
        <v>-9.3786000000000005</v>
      </c>
      <c r="H1890">
        <v>-10.393000000000001</v>
      </c>
    </row>
    <row r="1891" spans="1:8" hidden="1" x14ac:dyDescent="0.3">
      <c r="A1891" t="s">
        <v>3763</v>
      </c>
      <c r="B1891" t="b">
        <f>OR(AND(65 &lt;= CODE(UPPER(A1891)), CODE(UPPER(A1891)) &lt; 91), AND(65 &lt;= CODE(UPPER(RIGHT(A1891, 1))), CODE(UPPER(RIGHT(A1891, 1))) &lt; 91))</f>
        <v>1</v>
      </c>
      <c r="D1891">
        <v>0.31647799999999998</v>
      </c>
      <c r="E1891">
        <v>60</v>
      </c>
      <c r="F1891">
        <v>-3.7086999999999999</v>
      </c>
      <c r="G1891">
        <v>-11.139200000000001</v>
      </c>
      <c r="H1891">
        <v>-13.0669</v>
      </c>
    </row>
    <row r="1892" spans="1:8" hidden="1" x14ac:dyDescent="0.3">
      <c r="A1892" t="s">
        <v>146</v>
      </c>
      <c r="B1892" t="b">
        <f>OR(AND(65 &lt;= CODE(UPPER(A1892)), CODE(UPPER(A1892)) &lt; 91), AND(65 &lt;= CODE(UPPER(RIGHT(A1892, 1))), CODE(UPPER(RIGHT(A1892, 1))) &lt; 91))</f>
        <v>1</v>
      </c>
      <c r="D1892">
        <v>0.316469</v>
      </c>
      <c r="E1892">
        <v>36</v>
      </c>
      <c r="F1892">
        <v>-3.3463799999999999</v>
      </c>
      <c r="G1892">
        <v>-8.9065200000000004</v>
      </c>
      <c r="H1892">
        <v>-9.4954499999999999</v>
      </c>
    </row>
    <row r="1893" spans="1:8" hidden="1" x14ac:dyDescent="0.3">
      <c r="A1893" t="s">
        <v>3764</v>
      </c>
      <c r="B1893" t="b">
        <f>OR(AND(65 &lt;= CODE(UPPER(A1893)), CODE(UPPER(A1893)) &lt; 91), AND(65 &lt;= CODE(UPPER(RIGHT(A1893, 1))), CODE(UPPER(RIGHT(A1893, 1))) &lt; 91))</f>
        <v>1</v>
      </c>
      <c r="D1893">
        <v>0.31637999999999999</v>
      </c>
      <c r="E1893">
        <v>12</v>
      </c>
      <c r="F1893">
        <v>-2.9336899999999999</v>
      </c>
      <c r="G1893">
        <v>-10.4421</v>
      </c>
      <c r="H1893">
        <v>-11.503</v>
      </c>
    </row>
    <row r="1894" spans="1:8" hidden="1" x14ac:dyDescent="0.3">
      <c r="A1894" t="s">
        <v>3765</v>
      </c>
      <c r="B1894" t="b">
        <f>OR(AND(65 &lt;= CODE(UPPER(A1894)), CODE(UPPER(A1894)) &lt; 91), AND(65 &lt;= CODE(UPPER(RIGHT(A1894, 1))), CODE(UPPER(RIGHT(A1894, 1))) &lt; 91))</f>
        <v>1</v>
      </c>
      <c r="D1894">
        <v>0.31625199999999998</v>
      </c>
      <c r="E1894">
        <v>24</v>
      </c>
      <c r="F1894">
        <v>-3.9538700000000002</v>
      </c>
      <c r="G1894">
        <v>-10.6684</v>
      </c>
      <c r="H1894">
        <v>-12.239699999999999</v>
      </c>
    </row>
    <row r="1895" spans="1:8" hidden="1" x14ac:dyDescent="0.3">
      <c r="A1895" t="s">
        <v>3766</v>
      </c>
      <c r="B1895" t="b">
        <f>OR(AND(65 &lt;= CODE(UPPER(A1895)), CODE(UPPER(A1895)) &lt; 91), AND(65 &lt;= CODE(UPPER(RIGHT(A1895, 1))), CODE(UPPER(RIGHT(A1895, 1))) &lt; 91))</f>
        <v>0</v>
      </c>
      <c r="D1895">
        <v>0.31621899999999997</v>
      </c>
      <c r="E1895">
        <v>1892</v>
      </c>
      <c r="F1895">
        <v>-3.3794</v>
      </c>
      <c r="G1895">
        <v>-11.0982</v>
      </c>
      <c r="H1895">
        <v>-12.4876</v>
      </c>
    </row>
    <row r="1896" spans="1:8" hidden="1" x14ac:dyDescent="0.3">
      <c r="A1896" t="s">
        <v>3767</v>
      </c>
      <c r="B1896" t="b">
        <f>OR(AND(65 &lt;= CODE(UPPER(A1896)), CODE(UPPER(A1896)) &lt; 91), AND(65 &lt;= CODE(UPPER(RIGHT(A1896, 1))), CODE(UPPER(RIGHT(A1896, 1))) &lt; 91))</f>
        <v>1</v>
      </c>
      <c r="D1896">
        <v>0.31619000000000003</v>
      </c>
      <c r="E1896">
        <v>28</v>
      </c>
      <c r="F1896">
        <v>-3.9713699999999998</v>
      </c>
      <c r="G1896">
        <v>-11.132</v>
      </c>
      <c r="H1896">
        <v>-13.3561</v>
      </c>
    </row>
    <row r="1897" spans="1:8" hidden="1" x14ac:dyDescent="0.3">
      <c r="A1897" t="s">
        <v>3768</v>
      </c>
      <c r="B1897" t="b">
        <f>OR(AND(65 &lt;= CODE(UPPER(A1897)), CODE(UPPER(A1897)) &lt; 91), AND(65 &lt;= CODE(UPPER(RIGHT(A1897, 1))), CODE(UPPER(RIGHT(A1897, 1))) &lt; 91))</f>
        <v>1</v>
      </c>
      <c r="C1897">
        <v>1</v>
      </c>
      <c r="D1897">
        <v>0.316137</v>
      </c>
      <c r="E1897">
        <v>89</v>
      </c>
      <c r="F1897">
        <v>-2.1010900000000001</v>
      </c>
      <c r="G1897">
        <v>-10.103300000000001</v>
      </c>
      <c r="H1897">
        <v>-11.8088</v>
      </c>
    </row>
    <row r="1898" spans="1:8" hidden="1" x14ac:dyDescent="0.3">
      <c r="A1898" t="s">
        <v>3769</v>
      </c>
      <c r="B1898" t="b">
        <f>OR(AND(65 &lt;= CODE(UPPER(A1898)), CODE(UPPER(A1898)) &lt; 91), AND(65 &lt;= CODE(UPPER(RIGHT(A1898, 1))), CODE(UPPER(RIGHT(A1898, 1))) &lt; 91))</f>
        <v>0</v>
      </c>
      <c r="C1898">
        <v>1</v>
      </c>
      <c r="D1898">
        <v>0.316133</v>
      </c>
      <c r="E1898">
        <v>47</v>
      </c>
      <c r="F1898">
        <v>-3.782</v>
      </c>
      <c r="G1898">
        <v>-11.290699999999999</v>
      </c>
      <c r="H1898">
        <v>-12.7783</v>
      </c>
    </row>
    <row r="1899" spans="1:8" x14ac:dyDescent="0.3">
      <c r="A1899" t="s">
        <v>3770</v>
      </c>
      <c r="B1899" t="b">
        <f>OR(AND(65 &lt;= CODE(UPPER(A1899)), CODE(UPPER(A1899)) &lt; 91), AND(65 &lt;= CODE(UPPER(RIGHT(A1899, 1))), CODE(UPPER(RIGHT(A1899, 1))) &lt; 91))</f>
        <v>0</v>
      </c>
      <c r="C1899">
        <v>1</v>
      </c>
      <c r="D1899">
        <v>0.315944</v>
      </c>
      <c r="E1899">
        <v>71</v>
      </c>
      <c r="F1899">
        <v>-2.5377399999999999</v>
      </c>
      <c r="G1899">
        <v>-9.7048199999999998</v>
      </c>
      <c r="H1899">
        <v>-10.460599999999999</v>
      </c>
    </row>
    <row r="1900" spans="1:8" x14ac:dyDescent="0.3">
      <c r="A1900" t="s">
        <v>3771</v>
      </c>
      <c r="B1900" t="b">
        <f>OR(AND(65 &lt;= CODE(UPPER(A1900)), CODE(UPPER(A1900)) &lt; 91), AND(65 &lt;= CODE(UPPER(RIGHT(A1900, 1))), CODE(UPPER(RIGHT(A1900, 1))) &lt; 91))</f>
        <v>0</v>
      </c>
      <c r="C1900">
        <v>1</v>
      </c>
      <c r="D1900">
        <v>0.315828</v>
      </c>
      <c r="E1900">
        <v>704</v>
      </c>
      <c r="F1900">
        <v>-1.39534</v>
      </c>
      <c r="G1900">
        <v>-9.4795300000000005</v>
      </c>
      <c r="H1900">
        <v>-10.6242</v>
      </c>
    </row>
    <row r="1901" spans="1:8" hidden="1" x14ac:dyDescent="0.3">
      <c r="A1901" t="s">
        <v>3772</v>
      </c>
      <c r="B1901" t="b">
        <f>OR(AND(65 &lt;= CODE(UPPER(A1901)), CODE(UPPER(A1901)) &lt; 91), AND(65 &lt;= CODE(UPPER(RIGHT(A1901, 1))), CODE(UPPER(RIGHT(A1901, 1))) &lt; 91))</f>
        <v>1</v>
      </c>
      <c r="D1901">
        <v>0.31580799999999998</v>
      </c>
      <c r="E1901">
        <v>52</v>
      </c>
      <c r="F1901">
        <v>-1.5347299999999999</v>
      </c>
      <c r="G1901">
        <v>-10.624499999999999</v>
      </c>
      <c r="H1901">
        <v>-11.722099999999999</v>
      </c>
    </row>
    <row r="1902" spans="1:8" x14ac:dyDescent="0.3">
      <c r="A1902" t="s">
        <v>617</v>
      </c>
      <c r="B1902" t="b">
        <f>OR(AND(65 &lt;= CODE(UPPER(A1902)), CODE(UPPER(A1902)) &lt; 91), AND(65 &lt;= CODE(UPPER(RIGHT(A1902, 1))), CODE(UPPER(RIGHT(A1902, 1))) &lt; 91))</f>
        <v>0</v>
      </c>
      <c r="D1902">
        <v>0.31577499999999997</v>
      </c>
      <c r="E1902">
        <v>1721</v>
      </c>
      <c r="F1902">
        <v>-2.6882000000000001</v>
      </c>
      <c r="G1902">
        <v>-11.171200000000001</v>
      </c>
      <c r="H1902">
        <v>-9.9076199999999996</v>
      </c>
    </row>
    <row r="1903" spans="1:8" hidden="1" x14ac:dyDescent="0.3">
      <c r="A1903" t="s">
        <v>3774</v>
      </c>
      <c r="B1903" t="b">
        <f>OR(AND(65 &lt;= CODE(UPPER(A1903)), CODE(UPPER(A1903)) &lt; 91), AND(65 &lt;= CODE(UPPER(RIGHT(A1903, 1))), CODE(UPPER(RIGHT(A1903, 1))) &lt; 91))</f>
        <v>1</v>
      </c>
      <c r="D1903">
        <v>0.315695</v>
      </c>
      <c r="E1903">
        <v>12</v>
      </c>
      <c r="F1903">
        <v>-2.9736099999999999</v>
      </c>
      <c r="G1903">
        <v>-9.7625600000000006</v>
      </c>
      <c r="H1903">
        <v>-9.16418</v>
      </c>
    </row>
    <row r="1904" spans="1:8" hidden="1" x14ac:dyDescent="0.3">
      <c r="A1904" t="s">
        <v>3775</v>
      </c>
      <c r="B1904" t="b">
        <f>OR(AND(65 &lt;= CODE(UPPER(A1904)), CODE(UPPER(A1904)) &lt; 91), AND(65 &lt;= CODE(UPPER(RIGHT(A1904, 1))), CODE(UPPER(RIGHT(A1904, 1))) &lt; 91))</f>
        <v>1</v>
      </c>
      <c r="D1904">
        <v>0.31557000000000002</v>
      </c>
      <c r="E1904">
        <v>3084</v>
      </c>
      <c r="F1904">
        <v>-3.3479199999999998</v>
      </c>
      <c r="G1904">
        <v>-10.1241</v>
      </c>
      <c r="H1904">
        <v>-11.1546</v>
      </c>
    </row>
    <row r="1905" spans="1:8" hidden="1" x14ac:dyDescent="0.3">
      <c r="A1905" t="s">
        <v>3776</v>
      </c>
      <c r="B1905" t="b">
        <f>OR(AND(65 &lt;= CODE(UPPER(A1905)), CODE(UPPER(A1905)) &lt; 91), AND(65 &lt;= CODE(UPPER(RIGHT(A1905, 1))), CODE(UPPER(RIGHT(A1905, 1))) &lt; 91))</f>
        <v>0</v>
      </c>
      <c r="D1905">
        <v>0.31552599999999997</v>
      </c>
      <c r="E1905">
        <v>13</v>
      </c>
      <c r="F1905">
        <v>-4.1558400000000004</v>
      </c>
      <c r="G1905">
        <v>-11.436</v>
      </c>
      <c r="H1905">
        <v>-13.6873</v>
      </c>
    </row>
    <row r="1906" spans="1:8" hidden="1" x14ac:dyDescent="0.3">
      <c r="A1906" t="s">
        <v>3777</v>
      </c>
      <c r="B1906" t="b">
        <f>OR(AND(65 &lt;= CODE(UPPER(A1906)), CODE(UPPER(A1906)) &lt; 91), AND(65 &lt;= CODE(UPPER(RIGHT(A1906, 1))), CODE(UPPER(RIGHT(A1906, 1))) &lt; 91))</f>
        <v>0</v>
      </c>
      <c r="D1906">
        <v>0.31547799999999998</v>
      </c>
      <c r="E1906">
        <v>724</v>
      </c>
      <c r="F1906">
        <v>-3.6177299999999999</v>
      </c>
      <c r="G1906">
        <v>-11.557600000000001</v>
      </c>
      <c r="H1906">
        <v>-11.0253</v>
      </c>
    </row>
    <row r="1907" spans="1:8" hidden="1" x14ac:dyDescent="0.3">
      <c r="A1907" t="s">
        <v>3778</v>
      </c>
      <c r="B1907" t="b">
        <f>OR(AND(65 &lt;= CODE(UPPER(A1907)), CODE(UPPER(A1907)) &lt; 91), AND(65 &lt;= CODE(UPPER(RIGHT(A1907, 1))), CODE(UPPER(RIGHT(A1907, 1))) &lt; 91))</f>
        <v>0</v>
      </c>
      <c r="C1907">
        <v>1</v>
      </c>
      <c r="D1907">
        <v>0.31540000000000001</v>
      </c>
      <c r="E1907">
        <v>48</v>
      </c>
      <c r="F1907">
        <v>-3.3154300000000001</v>
      </c>
      <c r="G1907">
        <v>-10.853199999999999</v>
      </c>
      <c r="H1907">
        <v>-12.9208</v>
      </c>
    </row>
    <row r="1908" spans="1:8" hidden="1" x14ac:dyDescent="0.3">
      <c r="A1908" t="s">
        <v>3779</v>
      </c>
      <c r="B1908" t="b">
        <f>OR(AND(65 &lt;= CODE(UPPER(A1908)), CODE(UPPER(A1908)) &lt; 91), AND(65 &lt;= CODE(UPPER(RIGHT(A1908, 1))), CODE(UPPER(RIGHT(A1908, 1))) &lt; 91))</f>
        <v>1</v>
      </c>
      <c r="C1908">
        <v>1</v>
      </c>
      <c r="D1908">
        <v>0.315328</v>
      </c>
      <c r="E1908">
        <v>18</v>
      </c>
      <c r="F1908">
        <v>-2.4504199999999998</v>
      </c>
      <c r="G1908">
        <v>-10.3536</v>
      </c>
      <c r="H1908">
        <v>-10.578099999999999</v>
      </c>
    </row>
    <row r="1909" spans="1:8" x14ac:dyDescent="0.3">
      <c r="A1909" t="s">
        <v>3780</v>
      </c>
      <c r="B1909" t="b">
        <f>OR(AND(65 &lt;= CODE(UPPER(A1909)), CODE(UPPER(A1909)) &lt; 91), AND(65 &lt;= CODE(UPPER(RIGHT(A1909, 1))), CODE(UPPER(RIGHT(A1909, 1))) &lt; 91))</f>
        <v>0</v>
      </c>
      <c r="C1909">
        <v>1</v>
      </c>
      <c r="D1909">
        <v>0.31532700000000002</v>
      </c>
      <c r="E1909">
        <v>227</v>
      </c>
      <c r="F1909">
        <v>-1.75919</v>
      </c>
      <c r="G1909">
        <v>-8.6710100000000008</v>
      </c>
      <c r="H1909">
        <v>-9.4120799999999996</v>
      </c>
    </row>
    <row r="1910" spans="1:8" hidden="1" x14ac:dyDescent="0.3">
      <c r="A1910" t="s">
        <v>3781</v>
      </c>
      <c r="B1910" t="b">
        <f>OR(AND(65 &lt;= CODE(UPPER(A1910)), CODE(UPPER(A1910)) &lt; 91), AND(65 &lt;= CODE(UPPER(RIGHT(A1910, 1))), CODE(UPPER(RIGHT(A1910, 1))) &lt; 91))</f>
        <v>0</v>
      </c>
      <c r="C1910">
        <v>1</v>
      </c>
      <c r="D1910">
        <v>0.31524600000000003</v>
      </c>
      <c r="E1910">
        <v>11</v>
      </c>
      <c r="F1910">
        <v>-4.1558400000000004</v>
      </c>
      <c r="G1910">
        <v>-11.436</v>
      </c>
      <c r="H1910">
        <v>-13.6873</v>
      </c>
    </row>
    <row r="1911" spans="1:8" hidden="1" x14ac:dyDescent="0.3">
      <c r="A1911" t="s">
        <v>3782</v>
      </c>
      <c r="B1911" t="b">
        <f>OR(AND(65 &lt;= CODE(UPPER(A1911)), CODE(UPPER(A1911)) &lt; 91), AND(65 &lt;= CODE(UPPER(RIGHT(A1911, 1))), CODE(UPPER(RIGHT(A1911, 1))) &lt; 91))</f>
        <v>0</v>
      </c>
      <c r="D1911">
        <v>0.315168</v>
      </c>
      <c r="E1911">
        <v>41</v>
      </c>
      <c r="F1911">
        <v>-4.2261499999999996</v>
      </c>
      <c r="G1911">
        <v>-11.802899999999999</v>
      </c>
      <c r="H1911">
        <v>-12.907500000000001</v>
      </c>
    </row>
    <row r="1912" spans="1:8" hidden="1" x14ac:dyDescent="0.3">
      <c r="A1912" t="s">
        <v>3783</v>
      </c>
      <c r="B1912" t="b">
        <f>OR(AND(65 &lt;= CODE(UPPER(A1912)), CODE(UPPER(A1912)) &lt; 91), AND(65 &lt;= CODE(UPPER(RIGHT(A1912, 1))), CODE(UPPER(RIGHT(A1912, 1))) &lt; 91))</f>
        <v>0</v>
      </c>
      <c r="D1912">
        <v>0.315168</v>
      </c>
      <c r="E1912">
        <v>30</v>
      </c>
      <c r="F1912">
        <v>-4.2965299999999997</v>
      </c>
      <c r="G1912">
        <v>-11.8134</v>
      </c>
      <c r="H1912">
        <v>-12.448</v>
      </c>
    </row>
    <row r="1913" spans="1:8" hidden="1" x14ac:dyDescent="0.3">
      <c r="A1913" t="s">
        <v>3784</v>
      </c>
      <c r="B1913" t="b">
        <f>OR(AND(65 &lt;= CODE(UPPER(A1913)), CODE(UPPER(A1913)) &lt; 91), AND(65 &lt;= CODE(UPPER(RIGHT(A1913, 1))), CODE(UPPER(RIGHT(A1913, 1))) &lt; 91))</f>
        <v>0</v>
      </c>
      <c r="D1913">
        <v>0.315135</v>
      </c>
      <c r="E1913">
        <v>183</v>
      </c>
      <c r="F1913">
        <v>-3.6013700000000002</v>
      </c>
      <c r="G1913">
        <v>-11.309799999999999</v>
      </c>
      <c r="H1913">
        <v>-1.9176800000000001</v>
      </c>
    </row>
    <row r="1914" spans="1:8" hidden="1" x14ac:dyDescent="0.3">
      <c r="A1914" t="s">
        <v>3785</v>
      </c>
      <c r="B1914" t="b">
        <f>OR(AND(65 &lt;= CODE(UPPER(A1914)), CODE(UPPER(A1914)) &lt; 91), AND(65 &lt;= CODE(UPPER(RIGHT(A1914, 1))), CODE(UPPER(RIGHT(A1914, 1))) &lt; 91))</f>
        <v>1</v>
      </c>
      <c r="C1914">
        <v>1</v>
      </c>
      <c r="D1914">
        <v>0.31512000000000001</v>
      </c>
      <c r="E1914">
        <v>136</v>
      </c>
      <c r="F1914">
        <v>-2.4075899999999999</v>
      </c>
      <c r="G1914">
        <v>-10.813499999999999</v>
      </c>
      <c r="H1914">
        <v>-12.0303</v>
      </c>
    </row>
    <row r="1915" spans="1:8" hidden="1" x14ac:dyDescent="0.3">
      <c r="A1915" t="s">
        <v>3786</v>
      </c>
      <c r="B1915" t="b">
        <f>OR(AND(65 &lt;= CODE(UPPER(A1915)), CODE(UPPER(A1915)) &lt; 91), AND(65 &lt;= CODE(UPPER(RIGHT(A1915, 1))), CODE(UPPER(RIGHT(A1915, 1))) &lt; 91))</f>
        <v>0</v>
      </c>
      <c r="D1915">
        <v>0.31509999999999999</v>
      </c>
      <c r="E1915">
        <v>220</v>
      </c>
      <c r="F1915">
        <v>-4.1440099999999997</v>
      </c>
      <c r="G1915">
        <v>-11.424099999999999</v>
      </c>
      <c r="H1915">
        <v>-13.6721</v>
      </c>
    </row>
    <row r="1916" spans="1:8" hidden="1" x14ac:dyDescent="0.3">
      <c r="A1916" t="s">
        <v>3787</v>
      </c>
      <c r="B1916" t="b">
        <f>OR(AND(65 &lt;= CODE(UPPER(A1916)), CODE(UPPER(A1916)) &lt; 91), AND(65 &lt;= CODE(UPPER(RIGHT(A1916, 1))), CODE(UPPER(RIGHT(A1916, 1))) &lt; 91))</f>
        <v>1</v>
      </c>
      <c r="C1916">
        <v>1</v>
      </c>
      <c r="D1916">
        <v>0.315025</v>
      </c>
      <c r="E1916">
        <v>11</v>
      </c>
      <c r="F1916">
        <v>-1.72953</v>
      </c>
      <c r="G1916">
        <v>-9.9655699999999996</v>
      </c>
      <c r="H1916">
        <v>-11.752000000000001</v>
      </c>
    </row>
    <row r="1917" spans="1:8" hidden="1" x14ac:dyDescent="0.3">
      <c r="A1917" t="s">
        <v>3788</v>
      </c>
      <c r="B1917" t="b">
        <f>OR(AND(65 &lt;= CODE(UPPER(A1917)), CODE(UPPER(A1917)) &lt; 91), AND(65 &lt;= CODE(UPPER(RIGHT(A1917, 1))), CODE(UPPER(RIGHT(A1917, 1))) &lt; 91))</f>
        <v>0</v>
      </c>
      <c r="D1917">
        <v>0.31496200000000002</v>
      </c>
      <c r="E1917">
        <v>39</v>
      </c>
      <c r="F1917">
        <v>-3.5242900000000001</v>
      </c>
      <c r="G1917">
        <v>-10.946199999999999</v>
      </c>
      <c r="H1917">
        <v>-10.946199999999999</v>
      </c>
    </row>
    <row r="1918" spans="1:8" hidden="1" x14ac:dyDescent="0.3">
      <c r="A1918" t="s">
        <v>3807</v>
      </c>
      <c r="B1918" t="b">
        <f>OR(AND(65 &lt;= CODE(UPPER(A1918)), CODE(UPPER(A1918)) &lt; 91), AND(65 &lt;= CODE(UPPER(RIGHT(A1918, 1))), CODE(UPPER(RIGHT(A1918, 1))) &lt; 91))</f>
        <v>1</v>
      </c>
      <c r="D1918">
        <v>0.31382700000000002</v>
      </c>
      <c r="E1918">
        <v>47</v>
      </c>
      <c r="F1918">
        <v>0</v>
      </c>
      <c r="G1918">
        <v>0</v>
      </c>
      <c r="H1918">
        <v>0</v>
      </c>
    </row>
    <row r="1919" spans="1:8" hidden="1" x14ac:dyDescent="0.3">
      <c r="A1919" t="s">
        <v>3789</v>
      </c>
      <c r="B1919" t="b">
        <f>OR(AND(65 &lt;= CODE(UPPER(A1919)), CODE(UPPER(A1919)) &lt; 91), AND(65 &lt;= CODE(UPPER(RIGHT(A1919, 1))), CODE(UPPER(RIGHT(A1919, 1))) &lt; 91))</f>
        <v>0</v>
      </c>
      <c r="D1919">
        <v>0.31494800000000001</v>
      </c>
      <c r="E1919">
        <v>14</v>
      </c>
      <c r="F1919">
        <v>-4.1558400000000004</v>
      </c>
      <c r="G1919">
        <v>-11.436</v>
      </c>
      <c r="H1919">
        <v>-13.6873</v>
      </c>
    </row>
    <row r="1920" spans="1:8" hidden="1" x14ac:dyDescent="0.3">
      <c r="A1920" t="s">
        <v>3790</v>
      </c>
      <c r="B1920" t="b">
        <f>OR(AND(65 &lt;= CODE(UPPER(A1920)), CODE(UPPER(A1920)) &lt; 91), AND(65 &lt;= CODE(UPPER(RIGHT(A1920, 1))), CODE(UPPER(RIGHT(A1920, 1))) &lt; 91))</f>
        <v>0</v>
      </c>
      <c r="D1920">
        <v>0.31494800000000001</v>
      </c>
      <c r="E1920">
        <v>14</v>
      </c>
      <c r="F1920">
        <v>-4.1558400000000004</v>
      </c>
      <c r="G1920">
        <v>-11.436</v>
      </c>
      <c r="H1920">
        <v>-13.6873</v>
      </c>
    </row>
    <row r="1921" spans="1:8" hidden="1" x14ac:dyDescent="0.3">
      <c r="A1921" t="s">
        <v>3791</v>
      </c>
      <c r="B1921" t="b">
        <f>OR(AND(65 &lt;= CODE(UPPER(A1921)), CODE(UPPER(A1921)) &lt; 91), AND(65 &lt;= CODE(UPPER(RIGHT(A1921, 1))), CODE(UPPER(RIGHT(A1921, 1))) &lt; 91))</f>
        <v>0</v>
      </c>
      <c r="D1921">
        <v>0.31494800000000001</v>
      </c>
      <c r="E1921">
        <v>14</v>
      </c>
      <c r="F1921">
        <v>-4.1558400000000004</v>
      </c>
      <c r="G1921">
        <v>-11.436</v>
      </c>
      <c r="H1921">
        <v>-13.6873</v>
      </c>
    </row>
    <row r="1922" spans="1:8" hidden="1" x14ac:dyDescent="0.3">
      <c r="A1922" t="s">
        <v>3792</v>
      </c>
      <c r="B1922" t="b">
        <f>OR(AND(65 &lt;= CODE(UPPER(A1922)), CODE(UPPER(A1922)) &lt; 91), AND(65 &lt;= CODE(UPPER(RIGHT(A1922, 1))), CODE(UPPER(RIGHT(A1922, 1))) &lt; 91))</f>
        <v>1</v>
      </c>
      <c r="D1922">
        <v>0.314942</v>
      </c>
      <c r="E1922">
        <v>127</v>
      </c>
      <c r="F1922">
        <v>-3.2576399999999999</v>
      </c>
      <c r="G1922">
        <v>-10.9732</v>
      </c>
      <c r="H1922">
        <v>-11.7179</v>
      </c>
    </row>
    <row r="1923" spans="1:8" hidden="1" x14ac:dyDescent="0.3">
      <c r="A1923" t="s">
        <v>3793</v>
      </c>
      <c r="B1923" t="b">
        <f>OR(AND(65 &lt;= CODE(UPPER(A1923)), CODE(UPPER(A1923)) &lt; 91), AND(65 &lt;= CODE(UPPER(RIGHT(A1923, 1))), CODE(UPPER(RIGHT(A1923, 1))) &lt; 91))</f>
        <v>1</v>
      </c>
      <c r="D1923">
        <v>0.31489899999999998</v>
      </c>
      <c r="E1923">
        <v>17</v>
      </c>
      <c r="F1923">
        <v>-2.9690500000000002</v>
      </c>
      <c r="G1923">
        <v>-10.792</v>
      </c>
      <c r="H1923">
        <v>-13.026999999999999</v>
      </c>
    </row>
    <row r="1924" spans="1:8" hidden="1" x14ac:dyDescent="0.3">
      <c r="A1924" t="s">
        <v>3794</v>
      </c>
      <c r="B1924" t="b">
        <f>OR(AND(65 &lt;= CODE(UPPER(A1924)), CODE(UPPER(A1924)) &lt; 91), AND(65 &lt;= CODE(UPPER(RIGHT(A1924, 1))), CODE(UPPER(RIGHT(A1924, 1))) &lt; 91))</f>
        <v>1</v>
      </c>
      <c r="D1924">
        <v>0.31487100000000001</v>
      </c>
      <c r="E1924">
        <v>16</v>
      </c>
      <c r="F1924">
        <v>-3.1088100000000001</v>
      </c>
      <c r="G1924">
        <v>-10.569699999999999</v>
      </c>
      <c r="H1924">
        <v>-12.565899999999999</v>
      </c>
    </row>
    <row r="1925" spans="1:8" hidden="1" x14ac:dyDescent="0.3">
      <c r="A1925" t="s">
        <v>3795</v>
      </c>
      <c r="B1925" t="b">
        <f>OR(AND(65 &lt;= CODE(UPPER(A1925)), CODE(UPPER(A1925)) &lt; 91), AND(65 &lt;= CODE(UPPER(RIGHT(A1925, 1))), CODE(UPPER(RIGHT(A1925, 1))) &lt; 91))</f>
        <v>1</v>
      </c>
      <c r="D1925">
        <v>0.31474099999999999</v>
      </c>
      <c r="E1925">
        <v>23</v>
      </c>
      <c r="F1925">
        <v>-4.1558400000000004</v>
      </c>
      <c r="G1925">
        <v>-11.436</v>
      </c>
      <c r="H1925">
        <v>-13.6873</v>
      </c>
    </row>
    <row r="1926" spans="1:8" hidden="1" x14ac:dyDescent="0.3">
      <c r="A1926">
        <v>-2011</v>
      </c>
      <c r="B1926" t="b">
        <f>OR(AND(65 &lt;= CODE(UPPER(A1926)), CODE(UPPER(A1926)) &lt; 91), AND(65 &lt;= CODE(UPPER(RIGHT(A1926, 1))), CODE(UPPER(RIGHT(A1926, 1))) &lt; 91))</f>
        <v>0</v>
      </c>
      <c r="D1926">
        <v>0.314639</v>
      </c>
      <c r="E1926">
        <v>200</v>
      </c>
      <c r="F1926">
        <v>-3.7825099999999998</v>
      </c>
      <c r="G1926">
        <v>-11.2377</v>
      </c>
      <c r="H1926">
        <v>-12.933400000000001</v>
      </c>
    </row>
    <row r="1927" spans="1:8" hidden="1" x14ac:dyDescent="0.3">
      <c r="A1927" t="s">
        <v>3796</v>
      </c>
      <c r="B1927" t="b">
        <f>OR(AND(65 &lt;= CODE(UPPER(A1927)), CODE(UPPER(A1927)) &lt; 91), AND(65 &lt;= CODE(UPPER(RIGHT(A1927, 1))), CODE(UPPER(RIGHT(A1927, 1))) &lt; 91))</f>
        <v>1</v>
      </c>
      <c r="D1927">
        <v>0.31459199999999998</v>
      </c>
      <c r="E1927">
        <v>11</v>
      </c>
      <c r="F1927">
        <v>-3.9480499999999998</v>
      </c>
      <c r="G1927">
        <v>-11.421900000000001</v>
      </c>
      <c r="H1927">
        <v>-13.3222</v>
      </c>
    </row>
    <row r="1928" spans="1:8" x14ac:dyDescent="0.3">
      <c r="A1928" t="s">
        <v>3797</v>
      </c>
      <c r="B1928" t="b">
        <f>OR(AND(65 &lt;= CODE(UPPER(A1928)), CODE(UPPER(A1928)) &lt; 91), AND(65 &lt;= CODE(UPPER(RIGHT(A1928, 1))), CODE(UPPER(RIGHT(A1928, 1))) &lt; 91))</f>
        <v>0</v>
      </c>
      <c r="C1928">
        <v>1</v>
      </c>
      <c r="D1928">
        <v>0.31456299999999998</v>
      </c>
      <c r="E1928">
        <v>18</v>
      </c>
      <c r="F1928">
        <v>-1.60568</v>
      </c>
      <c r="G1928">
        <v>-6.8332699999999997</v>
      </c>
      <c r="H1928">
        <v>-7.8324100000000003</v>
      </c>
    </row>
    <row r="1929" spans="1:8" x14ac:dyDescent="0.3">
      <c r="A1929" t="s">
        <v>3798</v>
      </c>
      <c r="B1929" t="b">
        <f>OR(AND(65 &lt;= CODE(UPPER(A1929)), CODE(UPPER(A1929)) &lt; 91), AND(65 &lt;= CODE(UPPER(RIGHT(A1929, 1))), CODE(UPPER(RIGHT(A1929, 1))) &lt; 91))</f>
        <v>0</v>
      </c>
      <c r="C1929">
        <v>1</v>
      </c>
      <c r="D1929">
        <v>0.314475</v>
      </c>
      <c r="E1929">
        <v>25</v>
      </c>
      <c r="F1929">
        <v>-1.0631900000000001</v>
      </c>
      <c r="G1929">
        <v>-10.0982</v>
      </c>
      <c r="H1929">
        <v>-11.093500000000001</v>
      </c>
    </row>
    <row r="1930" spans="1:8" hidden="1" x14ac:dyDescent="0.3">
      <c r="A1930" t="s">
        <v>3799</v>
      </c>
      <c r="B1930" t="b">
        <f>OR(AND(65 &lt;= CODE(UPPER(A1930)), CODE(UPPER(A1930)) &lt; 91), AND(65 &lt;= CODE(UPPER(RIGHT(A1930, 1))), CODE(UPPER(RIGHT(A1930, 1))) &lt; 91))</f>
        <v>1</v>
      </c>
      <c r="C1930">
        <v>1</v>
      </c>
      <c r="D1930">
        <v>0.31428400000000001</v>
      </c>
      <c r="E1930">
        <v>15</v>
      </c>
      <c r="F1930">
        <v>-0.43680999999999998</v>
      </c>
      <c r="G1930">
        <v>-9.6005500000000001</v>
      </c>
      <c r="H1930">
        <v>-9.6644900000000007</v>
      </c>
    </row>
    <row r="1931" spans="1:8" hidden="1" x14ac:dyDescent="0.3">
      <c r="A1931" t="s">
        <v>3800</v>
      </c>
      <c r="B1931" t="b">
        <f>OR(AND(65 &lt;= CODE(UPPER(A1931)), CODE(UPPER(A1931)) &lt; 91), AND(65 &lt;= CODE(UPPER(RIGHT(A1931, 1))), CODE(UPPER(RIGHT(A1931, 1))) &lt; 91))</f>
        <v>0</v>
      </c>
      <c r="D1931">
        <v>0.314278</v>
      </c>
      <c r="E1931">
        <v>181</v>
      </c>
      <c r="F1931">
        <v>-3.9185400000000001</v>
      </c>
      <c r="G1931">
        <v>-11.260300000000001</v>
      </c>
      <c r="H1931">
        <v>-13.2814</v>
      </c>
    </row>
    <row r="1932" spans="1:8" hidden="1" x14ac:dyDescent="0.3">
      <c r="A1932" t="s">
        <v>3801</v>
      </c>
      <c r="B1932" t="b">
        <f>OR(AND(65 &lt;= CODE(UPPER(A1932)), CODE(UPPER(A1932)) &lt; 91), AND(65 &lt;= CODE(UPPER(RIGHT(A1932, 1))), CODE(UPPER(RIGHT(A1932, 1))) &lt; 91))</f>
        <v>1</v>
      </c>
      <c r="C1932">
        <v>1</v>
      </c>
      <c r="D1932">
        <v>0.31418200000000002</v>
      </c>
      <c r="E1932">
        <v>143</v>
      </c>
      <c r="F1932">
        <v>-2.4847399999999999</v>
      </c>
      <c r="G1932">
        <v>-10.425000000000001</v>
      </c>
      <c r="H1932">
        <v>-10.921799999999999</v>
      </c>
    </row>
    <row r="1933" spans="1:8" hidden="1" x14ac:dyDescent="0.3">
      <c r="A1933" t="s">
        <v>3802</v>
      </c>
      <c r="B1933" t="b">
        <f>OR(AND(65 &lt;= CODE(UPPER(A1933)), CODE(UPPER(A1933)) &lt; 91), AND(65 &lt;= CODE(UPPER(RIGHT(A1933, 1))), CODE(UPPER(RIGHT(A1933, 1))) &lt; 91))</f>
        <v>1</v>
      </c>
      <c r="C1933">
        <v>1</v>
      </c>
      <c r="D1933">
        <v>0.31411699999999998</v>
      </c>
      <c r="E1933">
        <v>118</v>
      </c>
      <c r="F1933">
        <v>-2.1680100000000002</v>
      </c>
      <c r="G1933">
        <v>-10.4192</v>
      </c>
      <c r="H1933">
        <v>-10.6661</v>
      </c>
    </row>
    <row r="1934" spans="1:8" hidden="1" x14ac:dyDescent="0.3">
      <c r="A1934" t="s">
        <v>3803</v>
      </c>
      <c r="B1934" t="b">
        <f>OR(AND(65 &lt;= CODE(UPPER(A1934)), CODE(UPPER(A1934)) &lt; 91), AND(65 &lt;= CODE(UPPER(RIGHT(A1934, 1))), CODE(UPPER(RIGHT(A1934, 1))) &lt; 91))</f>
        <v>0</v>
      </c>
      <c r="D1934">
        <v>0.31390099999999999</v>
      </c>
      <c r="E1934">
        <v>397</v>
      </c>
      <c r="F1934">
        <v>-4.0913399999999998</v>
      </c>
      <c r="G1934">
        <v>-11.3668</v>
      </c>
      <c r="H1934">
        <v>-13.611499999999999</v>
      </c>
    </row>
    <row r="1935" spans="1:8" hidden="1" x14ac:dyDescent="0.3">
      <c r="A1935" t="s">
        <v>3821</v>
      </c>
      <c r="B1935" t="b">
        <f>OR(AND(65 &lt;= CODE(UPPER(A1935)), CODE(UPPER(A1935)) &lt; 91), AND(65 &lt;= CODE(UPPER(RIGHT(A1935, 1))), CODE(UPPER(RIGHT(A1935, 1))) &lt; 91))</f>
        <v>1</v>
      </c>
      <c r="D1935">
        <v>0.31275599999999998</v>
      </c>
      <c r="E1935">
        <v>41</v>
      </c>
      <c r="F1935">
        <v>0</v>
      </c>
      <c r="G1935">
        <v>0</v>
      </c>
      <c r="H1935">
        <v>0</v>
      </c>
    </row>
    <row r="1936" spans="1:8" hidden="1" x14ac:dyDescent="0.3">
      <c r="A1936" t="s">
        <v>3804</v>
      </c>
      <c r="B1936" t="b">
        <f>OR(AND(65 &lt;= CODE(UPPER(A1936)), CODE(UPPER(A1936)) &lt; 91), AND(65 &lt;= CODE(UPPER(RIGHT(A1936, 1))), CODE(UPPER(RIGHT(A1936, 1))) &lt; 91))</f>
        <v>1</v>
      </c>
      <c r="C1936">
        <v>1</v>
      </c>
      <c r="D1936">
        <v>0.31389800000000001</v>
      </c>
      <c r="E1936">
        <v>25</v>
      </c>
      <c r="F1936">
        <v>-2.36951</v>
      </c>
      <c r="G1936">
        <v>-10.268700000000001</v>
      </c>
      <c r="H1936">
        <v>-11.7745</v>
      </c>
    </row>
    <row r="1937" spans="1:8" hidden="1" x14ac:dyDescent="0.3">
      <c r="A1937" t="s">
        <v>3805</v>
      </c>
      <c r="B1937" t="b">
        <f>OR(AND(65 &lt;= CODE(UPPER(A1937)), CODE(UPPER(A1937)) &lt; 91), AND(65 &lt;= CODE(UPPER(RIGHT(A1937, 1))), CODE(UPPER(RIGHT(A1937, 1))) &lt; 91))</f>
        <v>0</v>
      </c>
      <c r="D1937">
        <v>0.31387799999999999</v>
      </c>
      <c r="E1937">
        <v>18</v>
      </c>
      <c r="F1937">
        <v>-4.0288599999999999</v>
      </c>
      <c r="G1937">
        <v>-11.4274</v>
      </c>
      <c r="H1937">
        <v>-13.4642</v>
      </c>
    </row>
    <row r="1938" spans="1:8" hidden="1" x14ac:dyDescent="0.3">
      <c r="A1938" t="s">
        <v>3806</v>
      </c>
      <c r="B1938" t="b">
        <f>OR(AND(65 &lt;= CODE(UPPER(A1938)), CODE(UPPER(A1938)) &lt; 91), AND(65 &lt;= CODE(UPPER(RIGHT(A1938, 1))), CODE(UPPER(RIGHT(A1938, 1))) &lt; 91))</f>
        <v>1</v>
      </c>
      <c r="D1938">
        <v>0.31387100000000001</v>
      </c>
      <c r="E1938">
        <v>15</v>
      </c>
      <c r="F1938">
        <v>-4.3004800000000003</v>
      </c>
      <c r="G1938">
        <v>-10.864000000000001</v>
      </c>
      <c r="H1938">
        <v>-12.665100000000001</v>
      </c>
    </row>
    <row r="1939" spans="1:8" hidden="1" x14ac:dyDescent="0.3">
      <c r="A1939" t="s">
        <v>85</v>
      </c>
      <c r="B1939" t="b">
        <f>OR(AND(65 &lt;= CODE(UPPER(A1939)), CODE(UPPER(A1939)) &lt; 91), AND(65 &lt;= CODE(UPPER(RIGHT(A1939, 1))), CODE(UPPER(RIGHT(A1939, 1))) &lt; 91))</f>
        <v>1</v>
      </c>
      <c r="D1939">
        <v>0.31370300000000001</v>
      </c>
      <c r="E1939">
        <v>26</v>
      </c>
      <c r="F1939">
        <v>-3.6360100000000002</v>
      </c>
      <c r="G1939">
        <v>-11.2624</v>
      </c>
      <c r="H1939">
        <v>-12.713200000000001</v>
      </c>
    </row>
    <row r="1940" spans="1:8" hidden="1" x14ac:dyDescent="0.3">
      <c r="A1940" t="s">
        <v>3808</v>
      </c>
      <c r="B1940" t="b">
        <f>OR(AND(65 &lt;= CODE(UPPER(A1940)), CODE(UPPER(A1940)) &lt; 91), AND(65 &lt;= CODE(UPPER(RIGHT(A1940, 1))), CODE(UPPER(RIGHT(A1940, 1))) &lt; 91))</f>
        <v>1</v>
      </c>
      <c r="C1940">
        <v>1</v>
      </c>
      <c r="D1940">
        <v>0.31367400000000001</v>
      </c>
      <c r="E1940">
        <v>120</v>
      </c>
      <c r="F1940">
        <v>-2.1491099999999999</v>
      </c>
      <c r="G1940">
        <v>-10.231</v>
      </c>
      <c r="H1940">
        <v>-12.2605</v>
      </c>
    </row>
    <row r="1941" spans="1:8" hidden="1" x14ac:dyDescent="0.3">
      <c r="A1941" t="s">
        <v>3809</v>
      </c>
      <c r="B1941" t="b">
        <f>OR(AND(65 &lt;= CODE(UPPER(A1941)), CODE(UPPER(A1941)) &lt; 91), AND(65 &lt;= CODE(UPPER(RIGHT(A1941, 1))), CODE(UPPER(RIGHT(A1941, 1))) &lt; 91))</f>
        <v>1</v>
      </c>
      <c r="D1941">
        <v>0.313612</v>
      </c>
      <c r="E1941">
        <v>32</v>
      </c>
      <c r="F1941">
        <v>-2.06013</v>
      </c>
      <c r="G1941">
        <v>-10.3652</v>
      </c>
      <c r="H1941">
        <v>-11.8696</v>
      </c>
    </row>
    <row r="1942" spans="1:8" x14ac:dyDescent="0.3">
      <c r="A1942" t="s">
        <v>3810</v>
      </c>
      <c r="B1942" t="b">
        <f>OR(AND(65 &lt;= CODE(UPPER(A1942)), CODE(UPPER(A1942)) &lt; 91), AND(65 &lt;= CODE(UPPER(RIGHT(A1942, 1))), CODE(UPPER(RIGHT(A1942, 1))) &lt; 91))</f>
        <v>0</v>
      </c>
      <c r="C1942">
        <v>1</v>
      </c>
      <c r="D1942">
        <v>0.313558</v>
      </c>
      <c r="E1942">
        <v>91</v>
      </c>
      <c r="F1942">
        <v>-0.50361100000000003</v>
      </c>
      <c r="G1942">
        <v>-9.8512299999999993</v>
      </c>
      <c r="H1942">
        <v>-10.3308</v>
      </c>
    </row>
    <row r="1943" spans="1:8" x14ac:dyDescent="0.3">
      <c r="A1943" t="s">
        <v>3811</v>
      </c>
      <c r="B1943" t="b">
        <f>OR(AND(65 &lt;= CODE(UPPER(A1943)), CODE(UPPER(A1943)) &lt; 91), AND(65 &lt;= CODE(UPPER(RIGHT(A1943, 1))), CODE(UPPER(RIGHT(A1943, 1))) &lt; 91))</f>
        <v>0</v>
      </c>
      <c r="C1943">
        <v>1</v>
      </c>
      <c r="D1943">
        <v>0.31347700000000001</v>
      </c>
      <c r="E1943">
        <v>245</v>
      </c>
      <c r="F1943">
        <v>-2.2711199999999998</v>
      </c>
      <c r="G1943">
        <v>-10.228400000000001</v>
      </c>
      <c r="H1943">
        <v>-10.1144</v>
      </c>
    </row>
    <row r="1944" spans="1:8" hidden="1" x14ac:dyDescent="0.3">
      <c r="A1944" t="s">
        <v>538</v>
      </c>
      <c r="B1944" t="b">
        <f>OR(AND(65 &lt;= CODE(UPPER(A1944)), CODE(UPPER(A1944)) &lt; 91), AND(65 &lt;= CODE(UPPER(RIGHT(A1944, 1))), CODE(UPPER(RIGHT(A1944, 1))) &lt; 91))</f>
        <v>1</v>
      </c>
      <c r="D1944">
        <v>0.31345800000000001</v>
      </c>
      <c r="E1944">
        <v>32</v>
      </c>
      <c r="F1944">
        <v>-4.1268000000000002</v>
      </c>
      <c r="G1944">
        <v>-11.437099999999999</v>
      </c>
      <c r="H1944">
        <v>-13.618</v>
      </c>
    </row>
    <row r="1945" spans="1:8" hidden="1" x14ac:dyDescent="0.3">
      <c r="A1945" t="s">
        <v>3812</v>
      </c>
      <c r="B1945" t="b">
        <f>OR(AND(65 &lt;= CODE(UPPER(A1945)), CODE(UPPER(A1945)) &lt; 91), AND(65 &lt;= CODE(UPPER(RIGHT(A1945, 1))), CODE(UPPER(RIGHT(A1945, 1))) &lt; 91))</f>
        <v>0</v>
      </c>
      <c r="D1945">
        <v>0.31342500000000001</v>
      </c>
      <c r="E1945">
        <v>40</v>
      </c>
      <c r="F1945">
        <v>-3.64425</v>
      </c>
      <c r="G1945">
        <v>-10.6717</v>
      </c>
      <c r="H1945">
        <v>-12.9594</v>
      </c>
    </row>
    <row r="1946" spans="1:8" hidden="1" x14ac:dyDescent="0.3">
      <c r="A1946" t="s">
        <v>3813</v>
      </c>
      <c r="B1946" t="b">
        <f>OR(AND(65 &lt;= CODE(UPPER(A1946)), CODE(UPPER(A1946)) &lt; 91), AND(65 &lt;= CODE(UPPER(RIGHT(A1946, 1))), CODE(UPPER(RIGHT(A1946, 1))) &lt; 91))</f>
        <v>1</v>
      </c>
      <c r="C1946">
        <v>1</v>
      </c>
      <c r="D1946">
        <v>0.31332700000000002</v>
      </c>
      <c r="E1946">
        <v>27</v>
      </c>
      <c r="F1946">
        <v>-2.3531399999999998</v>
      </c>
      <c r="G1946">
        <v>-10.3826</v>
      </c>
      <c r="H1946">
        <v>-12.256399999999999</v>
      </c>
    </row>
    <row r="1947" spans="1:8" hidden="1" x14ac:dyDescent="0.3">
      <c r="A1947" t="s">
        <v>3814</v>
      </c>
      <c r="B1947" t="b">
        <f>OR(AND(65 &lt;= CODE(UPPER(A1947)), CODE(UPPER(A1947)) &lt; 91), AND(65 &lt;= CODE(UPPER(RIGHT(A1947, 1))), CODE(UPPER(RIGHT(A1947, 1))) &lt; 91))</f>
        <v>1</v>
      </c>
      <c r="D1947">
        <v>0.31332300000000002</v>
      </c>
      <c r="E1947">
        <v>12</v>
      </c>
      <c r="F1947">
        <v>-4.1141199999999998</v>
      </c>
      <c r="G1947">
        <v>-11.303900000000001</v>
      </c>
      <c r="H1947">
        <v>-13.3675</v>
      </c>
    </row>
    <row r="1948" spans="1:8" hidden="1" x14ac:dyDescent="0.3">
      <c r="A1948" t="s">
        <v>3815</v>
      </c>
      <c r="B1948" t="b">
        <f>OR(AND(65 &lt;= CODE(UPPER(A1948)), CODE(UPPER(A1948)) &lt; 91), AND(65 &lt;= CODE(UPPER(RIGHT(A1948, 1))), CODE(UPPER(RIGHT(A1948, 1))) &lt; 91))</f>
        <v>1</v>
      </c>
      <c r="D1948">
        <v>0.31327100000000002</v>
      </c>
      <c r="E1948">
        <v>77</v>
      </c>
      <c r="F1948">
        <v>-3.0008900000000001</v>
      </c>
      <c r="G1948">
        <v>-10.567600000000001</v>
      </c>
      <c r="H1948">
        <v>-11.914199999999999</v>
      </c>
    </row>
    <row r="1949" spans="1:8" hidden="1" x14ac:dyDescent="0.3">
      <c r="A1949" t="s">
        <v>3816</v>
      </c>
      <c r="B1949" t="b">
        <f>OR(AND(65 &lt;= CODE(UPPER(A1949)), CODE(UPPER(A1949)) &lt; 91), AND(65 &lt;= CODE(UPPER(RIGHT(A1949, 1))), CODE(UPPER(RIGHT(A1949, 1))) &lt; 91))</f>
        <v>1</v>
      </c>
      <c r="D1949">
        <v>0.31323200000000001</v>
      </c>
      <c r="E1949">
        <v>43</v>
      </c>
      <c r="F1949">
        <v>-4.2151199999999998</v>
      </c>
      <c r="G1949">
        <v>-11.5471</v>
      </c>
      <c r="H1949">
        <v>-13.1968</v>
      </c>
    </row>
    <row r="1950" spans="1:8" hidden="1" x14ac:dyDescent="0.3">
      <c r="A1950" t="s">
        <v>3817</v>
      </c>
      <c r="B1950" t="b">
        <f>OR(AND(65 &lt;= CODE(UPPER(A1950)), CODE(UPPER(A1950)) &lt; 91), AND(65 &lt;= CODE(UPPER(RIGHT(A1950, 1))), CODE(UPPER(RIGHT(A1950, 1))) &lt; 91))</f>
        <v>0</v>
      </c>
      <c r="D1950">
        <v>0.31317899999999999</v>
      </c>
      <c r="E1950">
        <v>276</v>
      </c>
      <c r="F1950">
        <v>-4.2021699999999997</v>
      </c>
      <c r="G1950">
        <v>-11.8245</v>
      </c>
      <c r="H1950">
        <v>-12.7288</v>
      </c>
    </row>
    <row r="1951" spans="1:8" hidden="1" x14ac:dyDescent="0.3">
      <c r="A1951" t="s">
        <v>3818</v>
      </c>
      <c r="B1951" t="b">
        <f>OR(AND(65 &lt;= CODE(UPPER(A1951)), CODE(UPPER(A1951)) &lt; 91), AND(65 &lt;= CODE(UPPER(RIGHT(A1951, 1))), CODE(UPPER(RIGHT(A1951, 1))) &lt; 91))</f>
        <v>1</v>
      </c>
      <c r="C1951">
        <v>1</v>
      </c>
      <c r="D1951">
        <v>0.31296600000000002</v>
      </c>
      <c r="E1951">
        <v>23</v>
      </c>
      <c r="F1951">
        <v>-1.2152499999999999</v>
      </c>
      <c r="G1951">
        <v>-9.8684200000000004</v>
      </c>
      <c r="H1951">
        <v>-11.2753</v>
      </c>
    </row>
    <row r="1952" spans="1:8" hidden="1" x14ac:dyDescent="0.3">
      <c r="A1952" t="s">
        <v>3819</v>
      </c>
      <c r="B1952" t="b">
        <f>OR(AND(65 &lt;= CODE(UPPER(A1952)), CODE(UPPER(A1952)) &lt; 91), AND(65 &lt;= CODE(UPPER(RIGHT(A1952, 1))), CODE(UPPER(RIGHT(A1952, 1))) &lt; 91))</f>
        <v>1</v>
      </c>
      <c r="D1952">
        <v>0.312863</v>
      </c>
      <c r="E1952">
        <v>171</v>
      </c>
      <c r="F1952">
        <v>-3.3898899999999998</v>
      </c>
      <c r="G1952">
        <v>-9.4026099999999992</v>
      </c>
      <c r="H1952">
        <v>-10.107699999999999</v>
      </c>
    </row>
    <row r="1953" spans="1:8" hidden="1" x14ac:dyDescent="0.3">
      <c r="A1953" t="s">
        <v>3820</v>
      </c>
      <c r="B1953" t="b">
        <f>OR(AND(65 &lt;= CODE(UPPER(A1953)), CODE(UPPER(A1953)) &lt; 91), AND(65 &lt;= CODE(UPPER(RIGHT(A1953, 1))), CODE(UPPER(RIGHT(A1953, 1))) &lt; 91))</f>
        <v>1</v>
      </c>
      <c r="D1953">
        <v>0.31286199999999997</v>
      </c>
      <c r="E1953">
        <v>26</v>
      </c>
      <c r="F1953">
        <v>-3.3605200000000002</v>
      </c>
      <c r="G1953">
        <v>-11.1404</v>
      </c>
      <c r="H1953">
        <v>-11.882099999999999</v>
      </c>
    </row>
    <row r="1954" spans="1:8" x14ac:dyDescent="0.3">
      <c r="A1954">
        <v>-2014</v>
      </c>
      <c r="B1954" t="b">
        <f>OR(AND(65 &lt;= CODE(UPPER(A1954)), CODE(UPPER(A1954)) &lt; 91), AND(65 &lt;= CODE(UPPER(RIGHT(A1954, 1))), CODE(UPPER(RIGHT(A1954, 1))) &lt; 91))</f>
        <v>0</v>
      </c>
      <c r="D1954">
        <v>0.31283899999999998</v>
      </c>
      <c r="E1954">
        <v>245</v>
      </c>
      <c r="F1954">
        <v>-2.6325500000000002</v>
      </c>
      <c r="G1954">
        <v>-10.8942</v>
      </c>
      <c r="H1954">
        <v>-12.517200000000001</v>
      </c>
    </row>
    <row r="1955" spans="1:8" hidden="1" x14ac:dyDescent="0.3">
      <c r="A1955" t="s">
        <v>3840</v>
      </c>
      <c r="B1955" t="b">
        <f>OR(AND(65 &lt;= CODE(UPPER(A1955)), CODE(UPPER(A1955)) &lt; 91), AND(65 &lt;= CODE(UPPER(RIGHT(A1955, 1))), CODE(UPPER(RIGHT(A1955, 1))) &lt; 91))</f>
        <v>1</v>
      </c>
      <c r="D1955">
        <v>0.31153399999999998</v>
      </c>
      <c r="E1955">
        <v>41</v>
      </c>
      <c r="F1955">
        <v>0</v>
      </c>
      <c r="G1955">
        <v>0</v>
      </c>
      <c r="H1955">
        <v>0</v>
      </c>
    </row>
    <row r="1956" spans="1:8" hidden="1" x14ac:dyDescent="0.3">
      <c r="A1956" t="s">
        <v>3822</v>
      </c>
      <c r="B1956" t="b">
        <f>OR(AND(65 &lt;= CODE(UPPER(A1956)), CODE(UPPER(A1956)) &lt; 91), AND(65 &lt;= CODE(UPPER(RIGHT(A1956, 1))), CODE(UPPER(RIGHT(A1956, 1))) &lt; 91))</f>
        <v>0</v>
      </c>
      <c r="D1956">
        <v>0.31274600000000002</v>
      </c>
      <c r="E1956">
        <v>53</v>
      </c>
      <c r="F1956">
        <v>-3.6092599999999999</v>
      </c>
      <c r="G1956">
        <v>-11.065300000000001</v>
      </c>
      <c r="H1956">
        <v>-12.4521</v>
      </c>
    </row>
    <row r="1957" spans="1:8" hidden="1" x14ac:dyDescent="0.3">
      <c r="A1957" t="s">
        <v>3823</v>
      </c>
      <c r="B1957" t="b">
        <f>OR(AND(65 &lt;= CODE(UPPER(A1957)), CODE(UPPER(A1957)) &lt; 91), AND(65 &lt;= CODE(UPPER(RIGHT(A1957, 1))), CODE(UPPER(RIGHT(A1957, 1))) &lt; 91))</f>
        <v>1</v>
      </c>
      <c r="C1957">
        <v>1</v>
      </c>
      <c r="D1957">
        <v>0.31269400000000003</v>
      </c>
      <c r="E1957">
        <v>16</v>
      </c>
      <c r="F1957">
        <v>-0.48752400000000001</v>
      </c>
      <c r="G1957">
        <v>-8.9503799999999991</v>
      </c>
      <c r="H1957">
        <v>-10.137700000000001</v>
      </c>
    </row>
    <row r="1958" spans="1:8" hidden="1" x14ac:dyDescent="0.3">
      <c r="A1958" t="s">
        <v>3824</v>
      </c>
      <c r="B1958" t="b">
        <f>OR(AND(65 &lt;= CODE(UPPER(A1958)), CODE(UPPER(A1958)) &lt; 91), AND(65 &lt;= CODE(UPPER(RIGHT(A1958, 1))), CODE(UPPER(RIGHT(A1958, 1))) &lt; 91))</f>
        <v>1</v>
      </c>
      <c r="C1958">
        <v>1</v>
      </c>
      <c r="D1958">
        <v>0.3125</v>
      </c>
      <c r="E1958">
        <v>72</v>
      </c>
      <c r="F1958">
        <v>-2.4024000000000001</v>
      </c>
      <c r="G1958">
        <v>-10.0433</v>
      </c>
      <c r="H1958">
        <v>-10.9162</v>
      </c>
    </row>
    <row r="1959" spans="1:8" hidden="1" x14ac:dyDescent="0.3">
      <c r="A1959" t="s">
        <v>3825</v>
      </c>
      <c r="B1959" t="b">
        <f>OR(AND(65 &lt;= CODE(UPPER(A1959)), CODE(UPPER(A1959)) &lt; 91), AND(65 &lt;= CODE(UPPER(RIGHT(A1959, 1))), CODE(UPPER(RIGHT(A1959, 1))) &lt; 91))</f>
        <v>1</v>
      </c>
      <c r="D1959">
        <v>0.31247900000000001</v>
      </c>
      <c r="E1959">
        <v>93</v>
      </c>
      <c r="F1959">
        <v>-3.5383300000000002</v>
      </c>
      <c r="G1959">
        <v>-11.0152</v>
      </c>
      <c r="H1959">
        <v>-12.3163</v>
      </c>
    </row>
    <row r="1960" spans="1:8" hidden="1" x14ac:dyDescent="0.3">
      <c r="A1960" t="s">
        <v>3826</v>
      </c>
      <c r="B1960" t="b">
        <f>OR(AND(65 &lt;= CODE(UPPER(A1960)), CODE(UPPER(A1960)) &lt; 91), AND(65 &lt;= CODE(UPPER(RIGHT(A1960, 1))), CODE(UPPER(RIGHT(A1960, 1))) &lt; 91))</f>
        <v>1</v>
      </c>
      <c r="D1960">
        <v>0.31239299999999998</v>
      </c>
      <c r="E1960">
        <v>11</v>
      </c>
      <c r="F1960">
        <v>-2.4728599999999998</v>
      </c>
      <c r="G1960">
        <v>-10.7143</v>
      </c>
      <c r="H1960">
        <v>-10.2835</v>
      </c>
    </row>
    <row r="1961" spans="1:8" hidden="1" x14ac:dyDescent="0.3">
      <c r="A1961" t="s">
        <v>3846</v>
      </c>
      <c r="B1961" t="b">
        <f>OR(AND(65 &lt;= CODE(UPPER(A1961)), CODE(UPPER(A1961)) &lt; 91), AND(65 &lt;= CODE(UPPER(RIGHT(A1961, 1))), CODE(UPPER(RIGHT(A1961, 1))) &lt; 91))</f>
        <v>1</v>
      </c>
      <c r="D1961">
        <v>0.31131999999999999</v>
      </c>
      <c r="E1961">
        <v>41</v>
      </c>
      <c r="F1961">
        <v>0</v>
      </c>
      <c r="G1961">
        <v>0</v>
      </c>
      <c r="H1961">
        <v>0</v>
      </c>
    </row>
    <row r="1962" spans="1:8" hidden="1" x14ac:dyDescent="0.3">
      <c r="A1962" t="s">
        <v>3827</v>
      </c>
      <c r="B1962" t="b">
        <f>OR(AND(65 &lt;= CODE(UPPER(A1962)), CODE(UPPER(A1962)) &lt; 91), AND(65 &lt;= CODE(UPPER(RIGHT(A1962, 1))), CODE(UPPER(RIGHT(A1962, 1))) &lt; 91))</f>
        <v>1</v>
      </c>
      <c r="C1962">
        <v>1</v>
      </c>
      <c r="D1962">
        <v>0.31237799999999999</v>
      </c>
      <c r="E1962">
        <v>20</v>
      </c>
      <c r="F1962">
        <v>-1.4413499999999999</v>
      </c>
      <c r="G1962">
        <v>-10.2483</v>
      </c>
      <c r="H1962">
        <v>-12.3957</v>
      </c>
    </row>
    <row r="1963" spans="1:8" hidden="1" x14ac:dyDescent="0.3">
      <c r="A1963" t="s">
        <v>3828</v>
      </c>
      <c r="B1963" t="b">
        <f>OR(AND(65 &lt;= CODE(UPPER(A1963)), CODE(UPPER(A1963)) &lt; 91), AND(65 &lt;= CODE(UPPER(RIGHT(A1963, 1))), CODE(UPPER(RIGHT(A1963, 1))) &lt; 91))</f>
        <v>1</v>
      </c>
      <c r="D1963">
        <v>0.31236999999999998</v>
      </c>
      <c r="E1963">
        <v>30</v>
      </c>
      <c r="F1963">
        <v>-2.9400200000000001</v>
      </c>
      <c r="G1963">
        <v>-10.925599999999999</v>
      </c>
      <c r="H1963">
        <v>-12.973599999999999</v>
      </c>
    </row>
    <row r="1964" spans="1:8" hidden="1" x14ac:dyDescent="0.3">
      <c r="A1964" t="s">
        <v>3829</v>
      </c>
      <c r="B1964" t="b">
        <f>OR(AND(65 &lt;= CODE(UPPER(A1964)), CODE(UPPER(A1964)) &lt; 91), AND(65 &lt;= CODE(UPPER(RIGHT(A1964, 1))), CODE(UPPER(RIGHT(A1964, 1))) &lt; 91))</f>
        <v>1</v>
      </c>
      <c r="D1964">
        <v>0.312303</v>
      </c>
      <c r="E1964">
        <v>21</v>
      </c>
      <c r="F1964">
        <v>-3.7019899999999999</v>
      </c>
      <c r="G1964">
        <v>-11.228899999999999</v>
      </c>
      <c r="H1964">
        <v>-12.5304</v>
      </c>
    </row>
    <row r="1965" spans="1:8" hidden="1" x14ac:dyDescent="0.3">
      <c r="A1965" t="s">
        <v>3830</v>
      </c>
      <c r="B1965" t="b">
        <f>OR(AND(65 &lt;= CODE(UPPER(A1965)), CODE(UPPER(A1965)) &lt; 91), AND(65 &lt;= CODE(UPPER(RIGHT(A1965, 1))), CODE(UPPER(RIGHT(A1965, 1))) &lt; 91))</f>
        <v>1</v>
      </c>
      <c r="D1965">
        <v>0.31223299999999998</v>
      </c>
      <c r="E1965">
        <v>11</v>
      </c>
      <c r="F1965">
        <v>-3.4719699999999998</v>
      </c>
      <c r="G1965">
        <v>-11.070399999999999</v>
      </c>
      <c r="H1965">
        <v>-12.515000000000001</v>
      </c>
    </row>
    <row r="1966" spans="1:8" hidden="1" x14ac:dyDescent="0.3">
      <c r="A1966" t="e">
        <f>-Project</f>
        <v>#NAME?</v>
      </c>
      <c r="B1966" t="e">
        <f>OR(AND(65 &lt;= CODE(UPPER(A1966)), CODE(UPPER(A1966)) &lt; 91), AND(65 &lt;= CODE(UPPER(RIGHT(A1966, 1))), CODE(UPPER(RIGHT(A1966, 1))) &lt; 91))</f>
        <v>#NAME?</v>
      </c>
      <c r="D1966">
        <v>0.31218200000000002</v>
      </c>
      <c r="E1966">
        <v>53</v>
      </c>
      <c r="F1966">
        <v>-3.6516199999999999</v>
      </c>
      <c r="G1966">
        <v>-11.172700000000001</v>
      </c>
      <c r="H1966">
        <v>-13.1296</v>
      </c>
    </row>
    <row r="1967" spans="1:8" hidden="1" x14ac:dyDescent="0.3">
      <c r="A1967" t="s">
        <v>3831</v>
      </c>
      <c r="B1967" t="b">
        <f>OR(AND(65 &lt;= CODE(UPPER(A1967)), CODE(UPPER(A1967)) &lt; 91), AND(65 &lt;= CODE(UPPER(RIGHT(A1967, 1))), CODE(UPPER(RIGHT(A1967, 1))) &lt; 91))</f>
        <v>1</v>
      </c>
      <c r="D1967">
        <v>0.31214900000000001</v>
      </c>
      <c r="E1967">
        <v>103</v>
      </c>
      <c r="F1967">
        <v>-2.7923100000000001</v>
      </c>
      <c r="G1967">
        <v>-10.383599999999999</v>
      </c>
      <c r="H1967">
        <v>-10.654299999999999</v>
      </c>
    </row>
    <row r="1968" spans="1:8" hidden="1" x14ac:dyDescent="0.3">
      <c r="A1968" t="s">
        <v>3832</v>
      </c>
      <c r="B1968" t="b">
        <f>OR(AND(65 &lt;= CODE(UPPER(A1968)), CODE(UPPER(A1968)) &lt; 91), AND(65 &lt;= CODE(UPPER(RIGHT(A1968, 1))), CODE(UPPER(RIGHT(A1968, 1))) &lt; 91))</f>
        <v>1</v>
      </c>
      <c r="D1968">
        <v>0.31211800000000001</v>
      </c>
      <c r="E1968">
        <v>86</v>
      </c>
      <c r="F1968">
        <v>-3.1959</v>
      </c>
      <c r="G1968">
        <v>-10.6061</v>
      </c>
      <c r="H1968">
        <v>-11.7369</v>
      </c>
    </row>
    <row r="1969" spans="1:8" hidden="1" x14ac:dyDescent="0.3">
      <c r="A1969" t="s">
        <v>3833</v>
      </c>
      <c r="B1969" t="b">
        <f>OR(AND(65 &lt;= CODE(UPPER(A1969)), CODE(UPPER(A1969)) &lt; 91), AND(65 &lt;= CODE(UPPER(RIGHT(A1969, 1))), CODE(UPPER(RIGHT(A1969, 1))) &lt; 91))</f>
        <v>0</v>
      </c>
      <c r="D1969">
        <v>0.31208000000000002</v>
      </c>
      <c r="E1969">
        <v>16</v>
      </c>
      <c r="F1969">
        <v>-4.1558400000000004</v>
      </c>
      <c r="G1969">
        <v>-11.436</v>
      </c>
      <c r="H1969">
        <v>-13.6873</v>
      </c>
    </row>
    <row r="1970" spans="1:8" hidden="1" x14ac:dyDescent="0.3">
      <c r="A1970" t="s">
        <v>3834</v>
      </c>
      <c r="B1970" t="b">
        <f>OR(AND(65 &lt;= CODE(UPPER(A1970)), CODE(UPPER(A1970)) &lt; 91), AND(65 &lt;= CODE(UPPER(RIGHT(A1970, 1))), CODE(UPPER(RIGHT(A1970, 1))) &lt; 91))</f>
        <v>1</v>
      </c>
      <c r="C1970">
        <v>1</v>
      </c>
      <c r="D1970">
        <v>0.31207200000000002</v>
      </c>
      <c r="E1970">
        <v>17</v>
      </c>
      <c r="F1970">
        <v>-0.67669800000000002</v>
      </c>
      <c r="G1970">
        <v>-9.88429</v>
      </c>
      <c r="H1970">
        <v>-12.184200000000001</v>
      </c>
    </row>
    <row r="1971" spans="1:8" hidden="1" x14ac:dyDescent="0.3">
      <c r="A1971" t="s">
        <v>3855</v>
      </c>
      <c r="B1971" t="b">
        <f>OR(AND(65 &lt;= CODE(UPPER(A1971)), CODE(UPPER(A1971)) &lt; 91), AND(65 &lt;= CODE(UPPER(RIGHT(A1971, 1))), CODE(UPPER(RIGHT(A1971, 1))) &lt; 91))</f>
        <v>1</v>
      </c>
      <c r="D1971">
        <v>0.31054900000000002</v>
      </c>
      <c r="E1971">
        <v>37</v>
      </c>
      <c r="F1971">
        <v>0</v>
      </c>
      <c r="G1971">
        <v>0</v>
      </c>
      <c r="H1971">
        <v>0</v>
      </c>
    </row>
    <row r="1972" spans="1:8" hidden="1" x14ac:dyDescent="0.3">
      <c r="A1972" t="s">
        <v>3835</v>
      </c>
      <c r="B1972" t="b">
        <f>OR(AND(65 &lt;= CODE(UPPER(A1972)), CODE(UPPER(A1972)) &lt; 91), AND(65 &lt;= CODE(UPPER(RIGHT(A1972, 1))), CODE(UPPER(RIGHT(A1972, 1))) &lt; 91))</f>
        <v>1</v>
      </c>
      <c r="C1972">
        <v>1</v>
      </c>
      <c r="D1972">
        <v>0.312058</v>
      </c>
      <c r="E1972">
        <v>23</v>
      </c>
      <c r="F1972">
        <v>-1.69269</v>
      </c>
      <c r="G1972">
        <v>-9.8309099999999994</v>
      </c>
      <c r="H1972">
        <v>-11.561400000000001</v>
      </c>
    </row>
    <row r="1973" spans="1:8" hidden="1" x14ac:dyDescent="0.3">
      <c r="A1973" t="s">
        <v>3836</v>
      </c>
      <c r="B1973" t="b">
        <f>OR(AND(65 &lt;= CODE(UPPER(A1973)), CODE(UPPER(A1973)) &lt; 91), AND(65 &lt;= CODE(UPPER(RIGHT(A1973, 1))), CODE(UPPER(RIGHT(A1973, 1))) &lt; 91))</f>
        <v>1</v>
      </c>
      <c r="D1973">
        <v>0.31195499999999998</v>
      </c>
      <c r="E1973">
        <v>34</v>
      </c>
      <c r="F1973">
        <v>-3.70655</v>
      </c>
      <c r="G1973">
        <v>-11.095800000000001</v>
      </c>
      <c r="H1973">
        <v>-12.9962</v>
      </c>
    </row>
    <row r="1974" spans="1:8" x14ac:dyDescent="0.3">
      <c r="A1974" t="s">
        <v>3837</v>
      </c>
      <c r="B1974" t="b">
        <f>OR(AND(65 &lt;= CODE(UPPER(A1974)), CODE(UPPER(A1974)) &lt; 91), AND(65 &lt;= CODE(UPPER(RIGHT(A1974, 1))), CODE(UPPER(RIGHT(A1974, 1))) &lt; 91))</f>
        <v>0</v>
      </c>
      <c r="D1974">
        <v>0.31190099999999998</v>
      </c>
      <c r="E1974">
        <v>62</v>
      </c>
      <c r="F1974">
        <v>-0.74437600000000004</v>
      </c>
      <c r="G1974">
        <v>-9.7544500000000003</v>
      </c>
      <c r="H1974">
        <v>-9.4730899999999991</v>
      </c>
    </row>
    <row r="1975" spans="1:8" hidden="1" x14ac:dyDescent="0.3">
      <c r="A1975" t="s">
        <v>3838</v>
      </c>
      <c r="B1975" t="b">
        <f>OR(AND(65 &lt;= CODE(UPPER(A1975)), CODE(UPPER(A1975)) &lt; 91), AND(65 &lt;= CODE(UPPER(RIGHT(A1975, 1))), CODE(UPPER(RIGHT(A1975, 1))) &lt; 91))</f>
        <v>1</v>
      </c>
      <c r="D1975">
        <v>0.311587</v>
      </c>
      <c r="E1975">
        <v>20</v>
      </c>
      <c r="F1975">
        <v>-3.5084300000000002</v>
      </c>
      <c r="G1975">
        <v>-11.093</v>
      </c>
      <c r="H1975">
        <v>-12.9815</v>
      </c>
    </row>
    <row r="1976" spans="1:8" hidden="1" x14ac:dyDescent="0.3">
      <c r="A1976" t="s">
        <v>3839</v>
      </c>
      <c r="B1976" t="b">
        <f>OR(AND(65 &lt;= CODE(UPPER(A1976)), CODE(UPPER(A1976)) &lt; 91), AND(65 &lt;= CODE(UPPER(RIGHT(A1976, 1))), CODE(UPPER(RIGHT(A1976, 1))) &lt; 91))</f>
        <v>0</v>
      </c>
      <c r="D1976">
        <v>0.31156099999999998</v>
      </c>
      <c r="E1976">
        <v>260</v>
      </c>
      <c r="F1976">
        <v>-3.6172800000000001</v>
      </c>
      <c r="G1976">
        <v>-10.6683</v>
      </c>
      <c r="H1976">
        <v>-10.6683</v>
      </c>
    </row>
    <row r="1977" spans="1:8" hidden="1" x14ac:dyDescent="0.3">
      <c r="A1977" t="s">
        <v>3841</v>
      </c>
      <c r="B1977" t="b">
        <f>OR(AND(65 &lt;= CODE(UPPER(A1977)), CODE(UPPER(A1977)) &lt; 91), AND(65 &lt;= CODE(UPPER(RIGHT(A1977, 1))), CODE(UPPER(RIGHT(A1977, 1))) &lt; 91))</f>
        <v>1</v>
      </c>
      <c r="D1977">
        <v>0.31152400000000002</v>
      </c>
      <c r="E1977">
        <v>13</v>
      </c>
      <c r="F1977">
        <v>-2.6880999999999999</v>
      </c>
      <c r="G1977">
        <v>-9.1424199999999995</v>
      </c>
      <c r="H1977">
        <v>-10.9306</v>
      </c>
    </row>
    <row r="1978" spans="1:8" hidden="1" x14ac:dyDescent="0.3">
      <c r="A1978" t="s">
        <v>3842</v>
      </c>
      <c r="B1978" t="b">
        <f>OR(AND(65 &lt;= CODE(UPPER(A1978)), CODE(UPPER(A1978)) &lt; 91), AND(65 &lt;= CODE(UPPER(RIGHT(A1978, 1))), CODE(UPPER(RIGHT(A1978, 1))) &lt; 91))</f>
        <v>1</v>
      </c>
      <c r="D1978">
        <v>0.31137900000000002</v>
      </c>
      <c r="E1978">
        <v>10</v>
      </c>
      <c r="F1978">
        <v>-3.4384700000000001</v>
      </c>
      <c r="G1978">
        <v>-10.886200000000001</v>
      </c>
      <c r="H1978">
        <v>-11.621700000000001</v>
      </c>
    </row>
    <row r="1979" spans="1:8" hidden="1" x14ac:dyDescent="0.3">
      <c r="A1979" t="s">
        <v>3843</v>
      </c>
      <c r="B1979" t="b">
        <f>OR(AND(65 &lt;= CODE(UPPER(A1979)), CODE(UPPER(A1979)) &lt; 91), AND(65 &lt;= CODE(UPPER(RIGHT(A1979, 1))), CODE(UPPER(RIGHT(A1979, 1))) &lt; 91))</f>
        <v>0</v>
      </c>
      <c r="D1979">
        <v>0.31135699999999999</v>
      </c>
      <c r="E1979">
        <v>13</v>
      </c>
      <c r="F1979">
        <v>-4.1558400000000004</v>
      </c>
      <c r="G1979">
        <v>-11.436</v>
      </c>
      <c r="H1979">
        <v>-13.6873</v>
      </c>
    </row>
    <row r="1980" spans="1:8" hidden="1" x14ac:dyDescent="0.3">
      <c r="A1980" t="s">
        <v>3844</v>
      </c>
      <c r="B1980" t="b">
        <f>OR(AND(65 &lt;= CODE(UPPER(A1980)), CODE(UPPER(A1980)) &lt; 91), AND(65 &lt;= CODE(UPPER(RIGHT(A1980, 1))), CODE(UPPER(RIGHT(A1980, 1))) &lt; 91))</f>
        <v>0</v>
      </c>
      <c r="D1980">
        <v>0.31135699999999999</v>
      </c>
      <c r="E1980">
        <v>13</v>
      </c>
      <c r="F1980">
        <v>-4.1558400000000004</v>
      </c>
      <c r="G1980">
        <v>-11.436</v>
      </c>
      <c r="H1980">
        <v>-13.6873</v>
      </c>
    </row>
    <row r="1981" spans="1:8" hidden="1" x14ac:dyDescent="0.3">
      <c r="A1981" t="s">
        <v>3845</v>
      </c>
      <c r="B1981" t="b">
        <f>OR(AND(65 &lt;= CODE(UPPER(A1981)), CODE(UPPER(A1981)) &lt; 91), AND(65 &lt;= CODE(UPPER(RIGHT(A1981, 1))), CODE(UPPER(RIGHT(A1981, 1))) &lt; 91))</f>
        <v>0</v>
      </c>
      <c r="D1981">
        <v>0.31135699999999999</v>
      </c>
      <c r="E1981">
        <v>13</v>
      </c>
      <c r="F1981">
        <v>-4.1558400000000004</v>
      </c>
      <c r="G1981">
        <v>-11.436</v>
      </c>
      <c r="H1981">
        <v>-13.6873</v>
      </c>
    </row>
    <row r="1982" spans="1:8" hidden="1" x14ac:dyDescent="0.3">
      <c r="A1982" t="s">
        <v>3847</v>
      </c>
      <c r="B1982" t="b">
        <f>OR(AND(65 &lt;= CODE(UPPER(A1982)), CODE(UPPER(A1982)) &lt; 91), AND(65 &lt;= CODE(UPPER(RIGHT(A1982, 1))), CODE(UPPER(RIGHT(A1982, 1))) &lt; 91))</f>
        <v>1</v>
      </c>
      <c r="D1982">
        <v>0.311253</v>
      </c>
      <c r="E1982">
        <v>56</v>
      </c>
      <c r="F1982">
        <v>-4.1478099999999998</v>
      </c>
      <c r="G1982">
        <v>-9.4519800000000007</v>
      </c>
      <c r="H1982">
        <v>-10.0267</v>
      </c>
    </row>
    <row r="1983" spans="1:8" hidden="1" x14ac:dyDescent="0.3">
      <c r="A1983" t="s">
        <v>293</v>
      </c>
      <c r="B1983" t="b">
        <f>OR(AND(65 &lt;= CODE(UPPER(A1983)), CODE(UPPER(A1983)) &lt; 91), AND(65 &lt;= CODE(UPPER(RIGHT(A1983, 1))), CODE(UPPER(RIGHT(A1983, 1))) &lt; 91))</f>
        <v>1</v>
      </c>
      <c r="D1983">
        <v>0.31102600000000002</v>
      </c>
      <c r="E1983">
        <v>102</v>
      </c>
      <c r="F1983">
        <v>-4.0359600000000002</v>
      </c>
      <c r="G1983">
        <v>-11.174099999999999</v>
      </c>
      <c r="H1983">
        <v>-13.156599999999999</v>
      </c>
    </row>
    <row r="1984" spans="1:8" hidden="1" x14ac:dyDescent="0.3">
      <c r="A1984" t="s">
        <v>3848</v>
      </c>
      <c r="B1984" t="b">
        <f>OR(AND(65 &lt;= CODE(UPPER(A1984)), CODE(UPPER(A1984)) &lt; 91), AND(65 &lt;= CODE(UPPER(RIGHT(A1984, 1))), CODE(UPPER(RIGHT(A1984, 1))) &lt; 91))</f>
        <v>1</v>
      </c>
      <c r="D1984">
        <v>0.31099100000000002</v>
      </c>
      <c r="E1984">
        <v>14</v>
      </c>
      <c r="F1984">
        <v>-3.8293200000000001</v>
      </c>
      <c r="G1984">
        <v>-11.4139</v>
      </c>
      <c r="H1984">
        <v>-13.1136</v>
      </c>
    </row>
    <row r="1985" spans="1:8" hidden="1" x14ac:dyDescent="0.3">
      <c r="A1985" t="s">
        <v>3849</v>
      </c>
      <c r="B1985" t="b">
        <f>OR(AND(65 &lt;= CODE(UPPER(A1985)), CODE(UPPER(A1985)) &lt; 91), AND(65 &lt;= CODE(UPPER(RIGHT(A1985, 1))), CODE(UPPER(RIGHT(A1985, 1))) &lt; 91))</f>
        <v>1</v>
      </c>
      <c r="C1985">
        <v>1</v>
      </c>
      <c r="D1985">
        <v>0.31092199999999998</v>
      </c>
      <c r="E1985">
        <v>258</v>
      </c>
      <c r="F1985">
        <v>-2.0741700000000001</v>
      </c>
      <c r="G1985">
        <v>-10.1225</v>
      </c>
      <c r="H1985">
        <v>-11.9488</v>
      </c>
    </row>
    <row r="1986" spans="1:8" hidden="1" x14ac:dyDescent="0.3">
      <c r="A1986" t="s">
        <v>3850</v>
      </c>
      <c r="B1986" t="b">
        <f>OR(AND(65 &lt;= CODE(UPPER(A1986)), CODE(UPPER(A1986)) &lt; 91), AND(65 &lt;= CODE(UPPER(RIGHT(A1986, 1))), CODE(UPPER(RIGHT(A1986, 1))) &lt; 91))</f>
        <v>1</v>
      </c>
      <c r="D1986">
        <v>0.31086599999999998</v>
      </c>
      <c r="E1986">
        <v>359</v>
      </c>
      <c r="F1986">
        <v>-3.0051700000000001</v>
      </c>
      <c r="G1986">
        <v>-10.4145</v>
      </c>
      <c r="H1986">
        <v>-11.7209</v>
      </c>
    </row>
    <row r="1987" spans="1:8" x14ac:dyDescent="0.3">
      <c r="A1987" t="s">
        <v>3851</v>
      </c>
      <c r="B1987" t="b">
        <f>OR(AND(65 &lt;= CODE(UPPER(A1987)), CODE(UPPER(A1987)) &lt; 91), AND(65 &lt;= CODE(UPPER(RIGHT(A1987, 1))), CODE(UPPER(RIGHT(A1987, 1))) &lt; 91))</f>
        <v>0</v>
      </c>
      <c r="C1987">
        <v>1</v>
      </c>
      <c r="D1987">
        <v>0.31082399999999999</v>
      </c>
      <c r="E1987">
        <v>1743</v>
      </c>
      <c r="F1987">
        <v>-2.6776200000000001</v>
      </c>
      <c r="G1987">
        <v>-10.8789</v>
      </c>
      <c r="H1987">
        <v>-12.041399999999999</v>
      </c>
    </row>
    <row r="1988" spans="1:8" x14ac:dyDescent="0.3">
      <c r="A1988" t="s">
        <v>3852</v>
      </c>
      <c r="B1988" t="b">
        <f>OR(AND(65 &lt;= CODE(UPPER(A1988)), CODE(UPPER(A1988)) &lt; 91), AND(65 &lt;= CODE(UPPER(RIGHT(A1988, 1))), CODE(UPPER(RIGHT(A1988, 1))) &lt; 91))</f>
        <v>0</v>
      </c>
      <c r="C1988">
        <v>1</v>
      </c>
      <c r="D1988">
        <v>0.310778</v>
      </c>
      <c r="E1988">
        <v>22220</v>
      </c>
      <c r="F1988">
        <v>-2.9632100000000001</v>
      </c>
      <c r="G1988">
        <v>-10.9343</v>
      </c>
      <c r="H1988">
        <v>-11.8902</v>
      </c>
    </row>
    <row r="1989" spans="1:8" hidden="1" x14ac:dyDescent="0.3">
      <c r="A1989" t="s">
        <v>3853</v>
      </c>
      <c r="B1989" t="b">
        <f>OR(AND(65 &lt;= CODE(UPPER(A1989)), CODE(UPPER(A1989)) &lt; 91), AND(65 &lt;= CODE(UPPER(RIGHT(A1989, 1))), CODE(UPPER(RIGHT(A1989, 1))) &lt; 91))</f>
        <v>0</v>
      </c>
      <c r="D1989">
        <v>0.31069000000000002</v>
      </c>
      <c r="E1989">
        <v>11</v>
      </c>
      <c r="F1989">
        <v>-4.2110099999999999</v>
      </c>
      <c r="G1989">
        <v>-11.7239</v>
      </c>
      <c r="H1989">
        <v>-13.0754</v>
      </c>
    </row>
    <row r="1990" spans="1:8" x14ac:dyDescent="0.3">
      <c r="A1990" t="s">
        <v>3854</v>
      </c>
      <c r="B1990" t="b">
        <f>OR(AND(65 &lt;= CODE(UPPER(A1990)), CODE(UPPER(A1990)) &lt; 91), AND(65 &lt;= CODE(UPPER(RIGHT(A1990, 1))), CODE(UPPER(RIGHT(A1990, 1))) &lt; 91))</f>
        <v>0</v>
      </c>
      <c r="D1990">
        <v>0.31060500000000002</v>
      </c>
      <c r="E1990">
        <v>13</v>
      </c>
      <c r="F1990">
        <v>-1.55975</v>
      </c>
      <c r="G1990">
        <v>-10.1091</v>
      </c>
      <c r="H1990">
        <v>-10.0566</v>
      </c>
    </row>
    <row r="1991" spans="1:8" x14ac:dyDescent="0.3">
      <c r="A1991" t="s">
        <v>3856</v>
      </c>
      <c r="B1991" t="b">
        <f>OR(AND(65 &lt;= CODE(UPPER(A1991)), CODE(UPPER(A1991)) &lt; 91), AND(65 &lt;= CODE(UPPER(RIGHT(A1991, 1))), CODE(UPPER(RIGHT(A1991, 1))) &lt; 91))</f>
        <v>0</v>
      </c>
      <c r="D1991">
        <v>0.3105</v>
      </c>
      <c r="E1991">
        <v>78</v>
      </c>
      <c r="F1991">
        <v>-2.09057</v>
      </c>
      <c r="G1991">
        <v>-10.854100000000001</v>
      </c>
      <c r="H1991">
        <v>-10.362299999999999</v>
      </c>
    </row>
    <row r="1992" spans="1:8" hidden="1" x14ac:dyDescent="0.3">
      <c r="A1992" t="s">
        <v>3857</v>
      </c>
      <c r="B1992" t="b">
        <f>OR(AND(65 &lt;= CODE(UPPER(A1992)), CODE(UPPER(A1992)) &lt; 91), AND(65 &lt;= CODE(UPPER(RIGHT(A1992, 1))), CODE(UPPER(RIGHT(A1992, 1))) &lt; 91))</f>
        <v>1</v>
      </c>
      <c r="D1992">
        <v>0.31049199999999999</v>
      </c>
      <c r="E1992">
        <v>104</v>
      </c>
      <c r="F1992">
        <v>-3.1160800000000002</v>
      </c>
      <c r="G1992">
        <v>-10.2613</v>
      </c>
      <c r="H1992">
        <v>-10.411899999999999</v>
      </c>
    </row>
    <row r="1993" spans="1:8" hidden="1" x14ac:dyDescent="0.3">
      <c r="A1993" t="s">
        <v>3858</v>
      </c>
      <c r="B1993" t="b">
        <f>OR(AND(65 &lt;= CODE(UPPER(A1993)), CODE(UPPER(A1993)) &lt; 91), AND(65 &lt;= CODE(UPPER(RIGHT(A1993, 1))), CODE(UPPER(RIGHT(A1993, 1))) &lt; 91))</f>
        <v>1</v>
      </c>
      <c r="C1993">
        <v>1</v>
      </c>
      <c r="D1993">
        <v>0.31046600000000002</v>
      </c>
      <c r="E1993">
        <v>40</v>
      </c>
      <c r="F1993">
        <v>-1.12591</v>
      </c>
      <c r="G1993">
        <v>-9.9224499999999995</v>
      </c>
      <c r="H1993">
        <v>-9.6410400000000003</v>
      </c>
    </row>
    <row r="1994" spans="1:8" hidden="1" x14ac:dyDescent="0.3">
      <c r="A1994" t="s">
        <v>3859</v>
      </c>
      <c r="B1994" t="b">
        <f>OR(AND(65 &lt;= CODE(UPPER(A1994)), CODE(UPPER(A1994)) &lt; 91), AND(65 &lt;= CODE(UPPER(RIGHT(A1994, 1))), CODE(UPPER(RIGHT(A1994, 1))) &lt; 91))</f>
        <v>1</v>
      </c>
      <c r="D1994">
        <v>0.31045499999999998</v>
      </c>
      <c r="E1994">
        <v>21</v>
      </c>
      <c r="F1994">
        <v>-3.1886000000000001</v>
      </c>
      <c r="G1994">
        <v>-10.232100000000001</v>
      </c>
      <c r="H1994">
        <v>-11.4459</v>
      </c>
    </row>
    <row r="1995" spans="1:8" x14ac:dyDescent="0.3">
      <c r="A1995" t="s">
        <v>3860</v>
      </c>
      <c r="B1995" t="b">
        <f>OR(AND(65 &lt;= CODE(UPPER(A1995)), CODE(UPPER(A1995)) &lt; 91), AND(65 &lt;= CODE(UPPER(RIGHT(A1995, 1))), CODE(UPPER(RIGHT(A1995, 1))) &lt; 91))</f>
        <v>0</v>
      </c>
      <c r="D1995">
        <v>0.31045400000000001</v>
      </c>
      <c r="E1995">
        <v>46</v>
      </c>
      <c r="F1995">
        <v>-2.3451200000000001</v>
      </c>
      <c r="G1995">
        <v>-10.499000000000001</v>
      </c>
      <c r="H1995">
        <v>-10.200900000000001</v>
      </c>
    </row>
    <row r="1996" spans="1:8" hidden="1" x14ac:dyDescent="0.3">
      <c r="A1996" t="s">
        <v>3861</v>
      </c>
      <c r="B1996" t="b">
        <f>OR(AND(65 &lt;= CODE(UPPER(A1996)), CODE(UPPER(A1996)) &lt; 91), AND(65 &lt;= CODE(UPPER(RIGHT(A1996, 1))), CODE(UPPER(RIGHT(A1996, 1))) &lt; 91))</f>
        <v>1</v>
      </c>
      <c r="C1996">
        <v>1</v>
      </c>
      <c r="D1996">
        <v>0.31042399999999998</v>
      </c>
      <c r="E1996">
        <v>25</v>
      </c>
      <c r="F1996">
        <v>-1.75589</v>
      </c>
      <c r="G1996">
        <v>-10.305899999999999</v>
      </c>
      <c r="H1996">
        <v>-12.4582</v>
      </c>
    </row>
    <row r="1997" spans="1:8" hidden="1" x14ac:dyDescent="0.3">
      <c r="A1997" t="s">
        <v>3880</v>
      </c>
      <c r="B1997" t="b">
        <f>OR(AND(65 &lt;= CODE(UPPER(A1997)), CODE(UPPER(A1997)) &lt; 91), AND(65 &lt;= CODE(UPPER(RIGHT(A1997, 1))), CODE(UPPER(RIGHT(A1997, 1))) &lt; 91))</f>
        <v>1</v>
      </c>
      <c r="D1997">
        <v>0.30901899999999999</v>
      </c>
      <c r="E1997">
        <v>42</v>
      </c>
      <c r="F1997">
        <v>0</v>
      </c>
      <c r="G1997">
        <v>0</v>
      </c>
      <c r="H1997">
        <v>0</v>
      </c>
    </row>
    <row r="1998" spans="1:8" hidden="1" x14ac:dyDescent="0.3">
      <c r="A1998" t="s">
        <v>3862</v>
      </c>
      <c r="B1998" t="b">
        <f>OR(AND(65 &lt;= CODE(UPPER(A1998)), CODE(UPPER(A1998)) &lt; 91), AND(65 &lt;= CODE(UPPER(RIGHT(A1998, 1))), CODE(UPPER(RIGHT(A1998, 1))) &lt; 91))</f>
        <v>1</v>
      </c>
      <c r="D1998">
        <v>0.31033500000000003</v>
      </c>
      <c r="E1998">
        <v>44</v>
      </c>
      <c r="F1998">
        <v>-2.90802</v>
      </c>
      <c r="G1998">
        <v>-10.61</v>
      </c>
      <c r="H1998">
        <v>-10.665900000000001</v>
      </c>
    </row>
    <row r="1999" spans="1:8" hidden="1" x14ac:dyDescent="0.3">
      <c r="A1999" t="s">
        <v>3863</v>
      </c>
      <c r="B1999" t="b">
        <f>OR(AND(65 &lt;= CODE(UPPER(A1999)), CODE(UPPER(A1999)) &lt; 91), AND(65 &lt;= CODE(UPPER(RIGHT(A1999, 1))), CODE(UPPER(RIGHT(A1999, 1))) &lt; 91))</f>
        <v>1</v>
      </c>
      <c r="D1999">
        <v>0.31023000000000001</v>
      </c>
      <c r="E1999">
        <v>21</v>
      </c>
      <c r="F1999">
        <v>-3.6327500000000001</v>
      </c>
      <c r="G1999">
        <v>-11.381600000000001</v>
      </c>
      <c r="H1999">
        <v>-11.1469</v>
      </c>
    </row>
    <row r="2000" spans="1:8" hidden="1" x14ac:dyDescent="0.3">
      <c r="A2000" t="s">
        <v>3864</v>
      </c>
      <c r="B2000" t="b">
        <f>OR(AND(65 &lt;= CODE(UPPER(A2000)), CODE(UPPER(A2000)) &lt; 91), AND(65 &lt;= CODE(UPPER(RIGHT(A2000, 1))), CODE(UPPER(RIGHT(A2000, 1))) &lt; 91))</f>
        <v>0</v>
      </c>
      <c r="D2000">
        <v>0.310145</v>
      </c>
      <c r="E2000">
        <v>16</v>
      </c>
      <c r="F2000">
        <v>-3.2119399999999998</v>
      </c>
      <c r="G2000">
        <v>-11.057600000000001</v>
      </c>
      <c r="H2000">
        <v>-11.057600000000001</v>
      </c>
    </row>
    <row r="2001" spans="1:8" hidden="1" x14ac:dyDescent="0.3">
      <c r="A2001" t="s">
        <v>3865</v>
      </c>
      <c r="B2001" t="b">
        <f>OR(AND(65 &lt;= CODE(UPPER(A2001)), CODE(UPPER(A2001)) &lt; 91), AND(65 &lt;= CODE(UPPER(RIGHT(A2001, 1))), CODE(UPPER(RIGHT(A2001, 1))) &lt; 91))</f>
        <v>1</v>
      </c>
      <c r="D2001">
        <v>0.31001099999999998</v>
      </c>
      <c r="E2001">
        <v>59</v>
      </c>
      <c r="F2001">
        <v>-3.1497700000000002</v>
      </c>
      <c r="G2001">
        <v>-10.8439</v>
      </c>
      <c r="H2001">
        <v>-12.4588</v>
      </c>
    </row>
    <row r="2002" spans="1:8" hidden="1" x14ac:dyDescent="0.3">
      <c r="A2002" t="s">
        <v>3866</v>
      </c>
      <c r="B2002" t="b">
        <f>OR(AND(65 &lt;= CODE(UPPER(A2002)), CODE(UPPER(A2002)) &lt; 91), AND(65 &lt;= CODE(UPPER(RIGHT(A2002, 1))), CODE(UPPER(RIGHT(A2002, 1))) &lt; 91))</f>
        <v>1</v>
      </c>
      <c r="C2002">
        <v>1</v>
      </c>
      <c r="D2002">
        <v>0.309975</v>
      </c>
      <c r="E2002">
        <v>16</v>
      </c>
      <c r="F2002">
        <v>-2.1545000000000001</v>
      </c>
      <c r="G2002">
        <v>-10.3565</v>
      </c>
      <c r="H2002">
        <v>-10.979799999999999</v>
      </c>
    </row>
    <row r="2003" spans="1:8" hidden="1" x14ac:dyDescent="0.3">
      <c r="A2003" t="s">
        <v>3867</v>
      </c>
      <c r="B2003" t="b">
        <f>OR(AND(65 &lt;= CODE(UPPER(A2003)), CODE(UPPER(A2003)) &lt; 91), AND(65 &lt;= CODE(UPPER(RIGHT(A2003, 1))), CODE(UPPER(RIGHT(A2003, 1))) &lt; 91))</f>
        <v>1</v>
      </c>
      <c r="D2003">
        <v>0.30981900000000001</v>
      </c>
      <c r="E2003">
        <v>2550</v>
      </c>
      <c r="F2003">
        <v>-3.10771</v>
      </c>
      <c r="G2003">
        <v>-10.522600000000001</v>
      </c>
      <c r="H2003">
        <v>-11.3368</v>
      </c>
    </row>
    <row r="2004" spans="1:8" x14ac:dyDescent="0.3">
      <c r="A2004" t="s">
        <v>3868</v>
      </c>
      <c r="B2004" t="b">
        <f>OR(AND(65 &lt;= CODE(UPPER(A2004)), CODE(UPPER(A2004)) &lt; 91), AND(65 &lt;= CODE(UPPER(RIGHT(A2004, 1))), CODE(UPPER(RIGHT(A2004, 1))) &lt; 91))</f>
        <v>0</v>
      </c>
      <c r="D2004">
        <v>0.309778</v>
      </c>
      <c r="E2004">
        <v>125</v>
      </c>
      <c r="F2004">
        <v>-2.7454900000000002</v>
      </c>
      <c r="G2004">
        <v>-10.997199999999999</v>
      </c>
      <c r="H2004">
        <v>-11.794499999999999</v>
      </c>
    </row>
    <row r="2005" spans="1:8" hidden="1" x14ac:dyDescent="0.3">
      <c r="A2005" t="s">
        <v>3869</v>
      </c>
      <c r="B2005" t="b">
        <f>OR(AND(65 &lt;= CODE(UPPER(A2005)), CODE(UPPER(A2005)) &lt; 91), AND(65 &lt;= CODE(UPPER(RIGHT(A2005, 1))), CODE(UPPER(RIGHT(A2005, 1))) &lt; 91))</f>
        <v>1</v>
      </c>
      <c r="C2005">
        <v>1</v>
      </c>
      <c r="D2005">
        <v>0.30975000000000003</v>
      </c>
      <c r="E2005">
        <v>27</v>
      </c>
      <c r="F2005">
        <v>-0.83558900000000003</v>
      </c>
      <c r="G2005">
        <v>-9.5733700000000006</v>
      </c>
      <c r="H2005">
        <v>-11.651899999999999</v>
      </c>
    </row>
    <row r="2006" spans="1:8" hidden="1" x14ac:dyDescent="0.3">
      <c r="A2006" t="s">
        <v>3870</v>
      </c>
      <c r="B2006" t="b">
        <f>OR(AND(65 &lt;= CODE(UPPER(A2006)), CODE(UPPER(A2006)) &lt; 91), AND(65 &lt;= CODE(UPPER(RIGHT(A2006, 1))), CODE(UPPER(RIGHT(A2006, 1))) &lt; 91))</f>
        <v>0</v>
      </c>
      <c r="D2006">
        <v>0.30975000000000003</v>
      </c>
      <c r="E2006">
        <v>35</v>
      </c>
      <c r="F2006">
        <v>-3.2785199999999999</v>
      </c>
      <c r="G2006">
        <v>-11.166</v>
      </c>
      <c r="H2006">
        <v>-11.166</v>
      </c>
    </row>
    <row r="2007" spans="1:8" hidden="1" x14ac:dyDescent="0.3">
      <c r="A2007" t="s">
        <v>3871</v>
      </c>
      <c r="B2007" t="b">
        <f>OR(AND(65 &lt;= CODE(UPPER(A2007)), CODE(UPPER(A2007)) &lt; 91), AND(65 &lt;= CODE(UPPER(RIGHT(A2007, 1))), CODE(UPPER(RIGHT(A2007, 1))) &lt; 91))</f>
        <v>1</v>
      </c>
      <c r="D2007">
        <v>0.30971799999999999</v>
      </c>
      <c r="E2007">
        <v>19</v>
      </c>
      <c r="F2007">
        <v>-3.7487900000000001</v>
      </c>
      <c r="G2007">
        <v>-9.0391300000000001</v>
      </c>
      <c r="H2007">
        <v>-9.3946000000000005</v>
      </c>
    </row>
    <row r="2008" spans="1:8" hidden="1" x14ac:dyDescent="0.3">
      <c r="A2008" t="s">
        <v>3872</v>
      </c>
      <c r="B2008" t="b">
        <f>OR(AND(65 &lt;= CODE(UPPER(A2008)), CODE(UPPER(A2008)) &lt; 91), AND(65 &lt;= CODE(UPPER(RIGHT(A2008, 1))), CODE(UPPER(RIGHT(A2008, 1))) &lt; 91))</f>
        <v>0</v>
      </c>
      <c r="D2008">
        <v>0.309697</v>
      </c>
      <c r="E2008">
        <v>22</v>
      </c>
      <c r="F2008">
        <v>-3.6500499999999998</v>
      </c>
      <c r="G2008">
        <v>-11.214499999999999</v>
      </c>
      <c r="H2008">
        <v>-12.710100000000001</v>
      </c>
    </row>
    <row r="2009" spans="1:8" hidden="1" x14ac:dyDescent="0.3">
      <c r="A2009" t="s">
        <v>3873</v>
      </c>
      <c r="B2009" t="b">
        <f>OR(AND(65 &lt;= CODE(UPPER(A2009)), CODE(UPPER(A2009)) &lt; 91), AND(65 &lt;= CODE(UPPER(RIGHT(A2009, 1))), CODE(UPPER(RIGHT(A2009, 1))) &lt; 91))</f>
        <v>1</v>
      </c>
      <c r="D2009">
        <v>0.30961699999999998</v>
      </c>
      <c r="E2009">
        <v>41</v>
      </c>
      <c r="F2009">
        <v>-3.0380400000000001</v>
      </c>
      <c r="G2009">
        <v>-11.1112</v>
      </c>
      <c r="H2009">
        <v>-9.5024599999999992</v>
      </c>
    </row>
    <row r="2010" spans="1:8" hidden="1" x14ac:dyDescent="0.3">
      <c r="A2010" t="s">
        <v>3874</v>
      </c>
      <c r="B2010" t="b">
        <f>OR(AND(65 &lt;= CODE(UPPER(A2010)), CODE(UPPER(A2010)) &lt; 91), AND(65 &lt;= CODE(UPPER(RIGHT(A2010, 1))), CODE(UPPER(RIGHT(A2010, 1))) &lt; 91))</f>
        <v>1</v>
      </c>
      <c r="D2010">
        <v>0.30948599999999998</v>
      </c>
      <c r="E2010">
        <v>973</v>
      </c>
      <c r="F2010">
        <v>-1.4093899999999999</v>
      </c>
      <c r="G2010">
        <v>-10.1311</v>
      </c>
      <c r="H2010">
        <v>-10.8286</v>
      </c>
    </row>
    <row r="2011" spans="1:8" hidden="1" x14ac:dyDescent="0.3">
      <c r="A2011" t="s">
        <v>3875</v>
      </c>
      <c r="B2011" t="b">
        <f>OR(AND(65 &lt;= CODE(UPPER(A2011)), CODE(UPPER(A2011)) &lt; 91), AND(65 &lt;= CODE(UPPER(RIGHT(A2011, 1))), CODE(UPPER(RIGHT(A2011, 1))) &lt; 91))</f>
        <v>1</v>
      </c>
      <c r="D2011">
        <v>0.30946699999999999</v>
      </c>
      <c r="E2011">
        <v>279</v>
      </c>
      <c r="F2011">
        <v>-3.3624700000000001</v>
      </c>
      <c r="G2011">
        <v>-10.878399999999999</v>
      </c>
      <c r="H2011">
        <v>-12.4877</v>
      </c>
    </row>
    <row r="2012" spans="1:8" hidden="1" x14ac:dyDescent="0.3">
      <c r="A2012" t="s">
        <v>3876</v>
      </c>
      <c r="B2012" t="b">
        <f>OR(AND(65 &lt;= CODE(UPPER(A2012)), CODE(UPPER(A2012)) &lt; 91), AND(65 &lt;= CODE(UPPER(RIGHT(A2012, 1))), CODE(UPPER(RIGHT(A2012, 1))) &lt; 91))</f>
        <v>1</v>
      </c>
      <c r="D2012">
        <v>0.30943900000000002</v>
      </c>
      <c r="E2012">
        <v>13</v>
      </c>
      <c r="F2012">
        <v>-3.5621299999999998</v>
      </c>
      <c r="G2012">
        <v>-10.9808</v>
      </c>
      <c r="H2012">
        <v>-10.6662</v>
      </c>
    </row>
    <row r="2013" spans="1:8" hidden="1" x14ac:dyDescent="0.3">
      <c r="A2013" t="s">
        <v>3877</v>
      </c>
      <c r="B2013" t="b">
        <f>OR(AND(65 &lt;= CODE(UPPER(A2013)), CODE(UPPER(A2013)) &lt; 91), AND(65 &lt;= CODE(UPPER(RIGHT(A2013, 1))), CODE(UPPER(RIGHT(A2013, 1))) &lt; 91))</f>
        <v>1</v>
      </c>
      <c r="D2013">
        <v>0.30926900000000002</v>
      </c>
      <c r="E2013">
        <v>1057</v>
      </c>
      <c r="F2013">
        <v>-3.4946600000000001</v>
      </c>
      <c r="G2013">
        <v>-10.8179</v>
      </c>
      <c r="H2013">
        <v>-12.3087</v>
      </c>
    </row>
    <row r="2014" spans="1:8" x14ac:dyDescent="0.3">
      <c r="A2014" t="s">
        <v>3878</v>
      </c>
      <c r="B2014" t="b">
        <f>OR(AND(65 &lt;= CODE(UPPER(A2014)), CODE(UPPER(A2014)) &lt; 91), AND(65 &lt;= CODE(UPPER(RIGHT(A2014, 1))), CODE(UPPER(RIGHT(A2014, 1))) &lt; 91))</f>
        <v>0</v>
      </c>
      <c r="C2014">
        <v>1</v>
      </c>
      <c r="D2014">
        <v>0.309174</v>
      </c>
      <c r="E2014">
        <v>102</v>
      </c>
      <c r="F2014">
        <v>-0.337723</v>
      </c>
      <c r="G2014">
        <v>-6.0486599999999999</v>
      </c>
      <c r="H2014">
        <v>-9.9701299999999993</v>
      </c>
    </row>
    <row r="2015" spans="1:8" hidden="1" x14ac:dyDescent="0.3">
      <c r="A2015" t="s">
        <v>3879</v>
      </c>
      <c r="B2015" t="b">
        <f>OR(AND(65 &lt;= CODE(UPPER(A2015)), CODE(UPPER(A2015)) &lt; 91), AND(65 &lt;= CODE(UPPER(RIGHT(A2015, 1))), CODE(UPPER(RIGHT(A2015, 1))) &lt; 91))</f>
        <v>1</v>
      </c>
      <c r="D2015">
        <v>0.30911300000000003</v>
      </c>
      <c r="E2015">
        <v>26</v>
      </c>
      <c r="F2015">
        <v>-3.3106100000000001</v>
      </c>
      <c r="G2015">
        <v>-11.205399999999999</v>
      </c>
      <c r="H2015">
        <v>-12.4543</v>
      </c>
    </row>
    <row r="2016" spans="1:8" x14ac:dyDescent="0.3">
      <c r="A2016" t="s">
        <v>705</v>
      </c>
      <c r="B2016" t="b">
        <f>OR(AND(65 &lt;= CODE(UPPER(A2016)), CODE(UPPER(A2016)) &lt; 91), AND(65 &lt;= CODE(UPPER(RIGHT(A2016, 1))), CODE(UPPER(RIGHT(A2016, 1))) &lt; 91))</f>
        <v>0</v>
      </c>
      <c r="C2016">
        <v>1</v>
      </c>
      <c r="D2016">
        <v>0.309054</v>
      </c>
      <c r="E2016">
        <v>2282</v>
      </c>
      <c r="F2016">
        <v>-2.1570399999999998</v>
      </c>
      <c r="G2016">
        <v>-10.2783</v>
      </c>
      <c r="H2016">
        <v>-11.8322</v>
      </c>
    </row>
    <row r="2017" spans="1:8" hidden="1" x14ac:dyDescent="0.3">
      <c r="A2017" t="s">
        <v>3881</v>
      </c>
      <c r="B2017" t="b">
        <f>OR(AND(65 &lt;= CODE(UPPER(A2017)), CODE(UPPER(A2017)) &lt; 91), AND(65 &lt;= CODE(UPPER(RIGHT(A2017, 1))), CODE(UPPER(RIGHT(A2017, 1))) &lt; 91))</f>
        <v>1</v>
      </c>
      <c r="D2017">
        <v>0.30899599999999999</v>
      </c>
      <c r="E2017">
        <v>29</v>
      </c>
      <c r="F2017">
        <v>-3.0844999999999998</v>
      </c>
      <c r="G2017">
        <v>-10.849500000000001</v>
      </c>
      <c r="H2017">
        <v>-12.251300000000001</v>
      </c>
    </row>
    <row r="2018" spans="1:8" hidden="1" x14ac:dyDescent="0.3">
      <c r="A2018" t="s">
        <v>3882</v>
      </c>
      <c r="B2018" t="b">
        <f>OR(AND(65 &lt;= CODE(UPPER(A2018)), CODE(UPPER(A2018)) &lt; 91), AND(65 &lt;= CODE(UPPER(RIGHT(A2018, 1))), CODE(UPPER(RIGHT(A2018, 1))) &lt; 91))</f>
        <v>0</v>
      </c>
      <c r="C2018">
        <v>1</v>
      </c>
      <c r="D2018">
        <v>0.30899100000000002</v>
      </c>
      <c r="E2018">
        <v>22</v>
      </c>
      <c r="F2018">
        <v>-4.1558400000000004</v>
      </c>
      <c r="G2018">
        <v>-11.436</v>
      </c>
      <c r="H2018">
        <v>-13.6873</v>
      </c>
    </row>
    <row r="2019" spans="1:8" hidden="1" x14ac:dyDescent="0.3">
      <c r="A2019" t="s">
        <v>3883</v>
      </c>
      <c r="B2019" t="b">
        <f>OR(AND(65 &lt;= CODE(UPPER(A2019)), CODE(UPPER(A2019)) &lt; 91), AND(65 &lt;= CODE(UPPER(RIGHT(A2019, 1))), CODE(UPPER(RIGHT(A2019, 1))) &lt; 91))</f>
        <v>1</v>
      </c>
      <c r="D2019">
        <v>0.30889699999999998</v>
      </c>
      <c r="E2019">
        <v>10</v>
      </c>
      <c r="F2019">
        <v>-2.6352500000000001</v>
      </c>
      <c r="G2019">
        <v>-10.606199999999999</v>
      </c>
      <c r="H2019">
        <v>-11.824999999999999</v>
      </c>
    </row>
    <row r="2020" spans="1:8" hidden="1" x14ac:dyDescent="0.3">
      <c r="A2020" t="s">
        <v>3884</v>
      </c>
      <c r="B2020" t="b">
        <f>OR(AND(65 &lt;= CODE(UPPER(A2020)), CODE(UPPER(A2020)) &lt; 91), AND(65 &lt;= CODE(UPPER(RIGHT(A2020, 1))), CODE(UPPER(RIGHT(A2020, 1))) &lt; 91))</f>
        <v>1</v>
      </c>
      <c r="D2020">
        <v>0.308832</v>
      </c>
      <c r="E2020">
        <v>39</v>
      </c>
      <c r="F2020">
        <v>-3.7951999999999999</v>
      </c>
      <c r="G2020">
        <v>-11.286</v>
      </c>
      <c r="H2020">
        <v>-13.419</v>
      </c>
    </row>
    <row r="2021" spans="1:8" hidden="1" x14ac:dyDescent="0.3">
      <c r="A2021" t="s">
        <v>3885</v>
      </c>
      <c r="B2021" t="b">
        <f>OR(AND(65 &lt;= CODE(UPPER(A2021)), CODE(UPPER(A2021)) &lt; 91), AND(65 &lt;= CODE(UPPER(RIGHT(A2021, 1))), CODE(UPPER(RIGHT(A2021, 1))) &lt; 91))</f>
        <v>1</v>
      </c>
      <c r="C2021">
        <v>1</v>
      </c>
      <c r="D2021">
        <v>0.30874499999999999</v>
      </c>
      <c r="E2021">
        <v>10</v>
      </c>
      <c r="F2021">
        <v>-1.7733099999999999</v>
      </c>
      <c r="G2021">
        <v>-10.337400000000001</v>
      </c>
      <c r="H2021">
        <v>-11.2363</v>
      </c>
    </row>
    <row r="2022" spans="1:8" hidden="1" x14ac:dyDescent="0.3">
      <c r="A2022" t="s">
        <v>3886</v>
      </c>
      <c r="B2022" t="b">
        <f>OR(AND(65 &lt;= CODE(UPPER(A2022)), CODE(UPPER(A2022)) &lt; 91), AND(65 &lt;= CODE(UPPER(RIGHT(A2022, 1))), CODE(UPPER(RIGHT(A2022, 1))) &lt; 91))</f>
        <v>1</v>
      </c>
      <c r="C2022">
        <v>1</v>
      </c>
      <c r="D2022">
        <v>0.308728</v>
      </c>
      <c r="E2022">
        <v>275</v>
      </c>
      <c r="F2022">
        <v>-2.15638</v>
      </c>
      <c r="G2022">
        <v>-10.6357</v>
      </c>
      <c r="H2022">
        <v>-12.105399999999999</v>
      </c>
    </row>
    <row r="2023" spans="1:8" hidden="1" x14ac:dyDescent="0.3">
      <c r="A2023" t="s">
        <v>3887</v>
      </c>
      <c r="B2023" t="b">
        <f>OR(AND(65 &lt;= CODE(UPPER(A2023)), CODE(UPPER(A2023)) &lt; 91), AND(65 &lt;= CODE(UPPER(RIGHT(A2023, 1))), CODE(UPPER(RIGHT(A2023, 1))) &lt; 91))</f>
        <v>1</v>
      </c>
      <c r="C2023">
        <v>1</v>
      </c>
      <c r="D2023">
        <v>0.30869799999999997</v>
      </c>
      <c r="E2023">
        <v>11</v>
      </c>
      <c r="F2023">
        <v>-0.63112199999999996</v>
      </c>
      <c r="G2023">
        <v>-8.7576599999999996</v>
      </c>
      <c r="H2023">
        <v>-11.213100000000001</v>
      </c>
    </row>
    <row r="2024" spans="1:8" hidden="1" x14ac:dyDescent="0.3">
      <c r="A2024" t="s">
        <v>3888</v>
      </c>
      <c r="B2024" t="b">
        <f>OR(AND(65 &lt;= CODE(UPPER(A2024)), CODE(UPPER(A2024)) &lt; 91), AND(65 &lt;= CODE(UPPER(RIGHT(A2024, 1))), CODE(UPPER(RIGHT(A2024, 1))) &lt; 91))</f>
        <v>1</v>
      </c>
      <c r="C2024">
        <v>1</v>
      </c>
      <c r="D2024">
        <v>0.30868800000000002</v>
      </c>
      <c r="E2024">
        <v>15</v>
      </c>
      <c r="F2024">
        <v>-1.9833700000000001</v>
      </c>
      <c r="G2024">
        <v>-10.861700000000001</v>
      </c>
      <c r="H2024">
        <v>-12.0444</v>
      </c>
    </row>
    <row r="2025" spans="1:8" hidden="1" x14ac:dyDescent="0.3">
      <c r="A2025" t="s">
        <v>3889</v>
      </c>
      <c r="B2025" t="b">
        <f>OR(AND(65 &lt;= CODE(UPPER(A2025)), CODE(UPPER(A2025)) &lt; 91), AND(65 &lt;= CODE(UPPER(RIGHT(A2025, 1))), CODE(UPPER(RIGHT(A2025, 1))) &lt; 91))</f>
        <v>1</v>
      </c>
      <c r="D2025">
        <v>0.30865599999999999</v>
      </c>
      <c r="E2025">
        <v>19</v>
      </c>
      <c r="F2025">
        <v>-3.4791099999999999</v>
      </c>
      <c r="G2025">
        <v>-10.813000000000001</v>
      </c>
      <c r="H2025">
        <v>-12.394500000000001</v>
      </c>
    </row>
    <row r="2026" spans="1:8" x14ac:dyDescent="0.3">
      <c r="A2026" t="s">
        <v>3890</v>
      </c>
      <c r="B2026" t="b">
        <f>OR(AND(65 &lt;= CODE(UPPER(A2026)), CODE(UPPER(A2026)) &lt; 91), AND(65 &lt;= CODE(UPPER(RIGHT(A2026, 1))), CODE(UPPER(RIGHT(A2026, 1))) &lt; 91))</f>
        <v>0</v>
      </c>
      <c r="C2026">
        <v>1</v>
      </c>
      <c r="D2026">
        <v>0.308641</v>
      </c>
      <c r="E2026">
        <v>87</v>
      </c>
      <c r="F2026">
        <v>-0.86159200000000002</v>
      </c>
      <c r="G2026">
        <v>-10.1976</v>
      </c>
      <c r="H2026">
        <v>-10.5229</v>
      </c>
    </row>
    <row r="2027" spans="1:8" hidden="1" x14ac:dyDescent="0.3">
      <c r="A2027" t="s">
        <v>3891</v>
      </c>
      <c r="B2027" t="b">
        <f>OR(AND(65 &lt;= CODE(UPPER(A2027)), CODE(UPPER(A2027)) &lt; 91), AND(65 &lt;= CODE(UPPER(RIGHT(A2027, 1))), CODE(UPPER(RIGHT(A2027, 1))) &lt; 91))</f>
        <v>1</v>
      </c>
      <c r="D2027">
        <v>0.30863200000000002</v>
      </c>
      <c r="E2027">
        <v>17</v>
      </c>
      <c r="F2027">
        <v>-3.9196800000000001</v>
      </c>
      <c r="G2027">
        <v>-11.153700000000001</v>
      </c>
      <c r="H2027">
        <v>-13.002800000000001</v>
      </c>
    </row>
    <row r="2028" spans="1:8" hidden="1" x14ac:dyDescent="0.3">
      <c r="A2028" t="s">
        <v>3892</v>
      </c>
      <c r="B2028" t="b">
        <f>OR(AND(65 &lt;= CODE(UPPER(A2028)), CODE(UPPER(A2028)) &lt; 91), AND(65 &lt;= CODE(UPPER(RIGHT(A2028, 1))), CODE(UPPER(RIGHT(A2028, 1))) &lt; 91))</f>
        <v>0</v>
      </c>
      <c r="D2028">
        <v>0.30848999999999999</v>
      </c>
      <c r="E2028">
        <v>12</v>
      </c>
      <c r="F2028">
        <v>-4.1558400000000004</v>
      </c>
      <c r="G2028">
        <v>-11.436</v>
      </c>
      <c r="H2028">
        <v>-13.6873</v>
      </c>
    </row>
    <row r="2029" spans="1:8" hidden="1" x14ac:dyDescent="0.3">
      <c r="A2029" t="s">
        <v>3893</v>
      </c>
      <c r="B2029" t="b">
        <f>OR(AND(65 &lt;= CODE(UPPER(A2029)), CODE(UPPER(A2029)) &lt; 91), AND(65 &lt;= CODE(UPPER(RIGHT(A2029, 1))), CODE(UPPER(RIGHT(A2029, 1))) &lt; 91))</f>
        <v>0</v>
      </c>
      <c r="D2029">
        <v>0.30848999999999999</v>
      </c>
      <c r="E2029">
        <v>12</v>
      </c>
      <c r="F2029">
        <v>-4.1558400000000004</v>
      </c>
      <c r="G2029">
        <v>-11.436</v>
      </c>
      <c r="H2029">
        <v>-13.6873</v>
      </c>
    </row>
    <row r="2030" spans="1:8" hidden="1" x14ac:dyDescent="0.3">
      <c r="A2030" t="s">
        <v>3894</v>
      </c>
      <c r="B2030" t="b">
        <f>OR(AND(65 &lt;= CODE(UPPER(A2030)), CODE(UPPER(A2030)) &lt; 91), AND(65 &lt;= CODE(UPPER(RIGHT(A2030, 1))), CODE(UPPER(RIGHT(A2030, 1))) &lt; 91))</f>
        <v>0</v>
      </c>
      <c r="D2030">
        <v>0.30848999999999999</v>
      </c>
      <c r="E2030">
        <v>12</v>
      </c>
      <c r="F2030">
        <v>-4.1558400000000004</v>
      </c>
      <c r="G2030">
        <v>-11.436</v>
      </c>
      <c r="H2030">
        <v>-13.6873</v>
      </c>
    </row>
    <row r="2031" spans="1:8" hidden="1" x14ac:dyDescent="0.3">
      <c r="A2031" t="s">
        <v>3895</v>
      </c>
      <c r="B2031" t="b">
        <f>OR(AND(65 &lt;= CODE(UPPER(A2031)), CODE(UPPER(A2031)) &lt; 91), AND(65 &lt;= CODE(UPPER(RIGHT(A2031, 1))), CODE(UPPER(RIGHT(A2031, 1))) &lt; 91))</f>
        <v>0</v>
      </c>
      <c r="D2031">
        <v>0.30848999999999999</v>
      </c>
      <c r="E2031">
        <v>12</v>
      </c>
      <c r="F2031">
        <v>-4.1558400000000004</v>
      </c>
      <c r="G2031">
        <v>-11.436</v>
      </c>
      <c r="H2031">
        <v>-13.6873</v>
      </c>
    </row>
    <row r="2032" spans="1:8" hidden="1" x14ac:dyDescent="0.3">
      <c r="A2032" t="s">
        <v>98</v>
      </c>
      <c r="B2032" t="b">
        <f>OR(AND(65 &lt;= CODE(UPPER(A2032)), CODE(UPPER(A2032)) &lt; 91), AND(65 &lt;= CODE(UPPER(RIGHT(A2032, 1))), CODE(UPPER(RIGHT(A2032, 1))) &lt; 91))</f>
        <v>1</v>
      </c>
      <c r="D2032">
        <v>0.308475</v>
      </c>
      <c r="E2032">
        <v>29</v>
      </c>
      <c r="F2032">
        <v>-2.3793899999999999</v>
      </c>
      <c r="G2032">
        <v>-10.753500000000001</v>
      </c>
      <c r="H2032">
        <v>-11.6167</v>
      </c>
    </row>
    <row r="2033" spans="1:8" hidden="1" x14ac:dyDescent="0.3">
      <c r="A2033" t="s">
        <v>3896</v>
      </c>
      <c r="B2033" t="b">
        <f>OR(AND(65 &lt;= CODE(UPPER(A2033)), CODE(UPPER(A2033)) &lt; 91), AND(65 &lt;= CODE(UPPER(RIGHT(A2033, 1))), CODE(UPPER(RIGHT(A2033, 1))) &lt; 91))</f>
        <v>1</v>
      </c>
      <c r="C2033">
        <v>1</v>
      </c>
      <c r="D2033">
        <v>0.30840400000000001</v>
      </c>
      <c r="E2033">
        <v>56</v>
      </c>
      <c r="F2033">
        <v>-2.43831</v>
      </c>
      <c r="G2033">
        <v>-10.6441</v>
      </c>
      <c r="H2033">
        <v>-12.262499999999999</v>
      </c>
    </row>
    <row r="2034" spans="1:8" hidden="1" x14ac:dyDescent="0.3">
      <c r="A2034" t="s">
        <v>3897</v>
      </c>
      <c r="B2034" t="b">
        <f>OR(AND(65 &lt;= CODE(UPPER(A2034)), CODE(UPPER(A2034)) &lt; 91), AND(65 &lt;= CODE(UPPER(RIGHT(A2034, 1))), CODE(UPPER(RIGHT(A2034, 1))) &lt; 91))</f>
        <v>1</v>
      </c>
      <c r="D2034">
        <v>0.30835699999999999</v>
      </c>
      <c r="E2034">
        <v>109</v>
      </c>
      <c r="F2034">
        <v>-3.2986800000000001</v>
      </c>
      <c r="G2034">
        <v>-10.920500000000001</v>
      </c>
      <c r="H2034">
        <v>-13.0535</v>
      </c>
    </row>
    <row r="2035" spans="1:8" hidden="1" x14ac:dyDescent="0.3">
      <c r="A2035" t="s">
        <v>3898</v>
      </c>
      <c r="B2035" t="b">
        <f>OR(AND(65 &lt;= CODE(UPPER(A2035)), CODE(UPPER(A2035)) &lt; 91), AND(65 &lt;= CODE(UPPER(RIGHT(A2035, 1))), CODE(UPPER(RIGHT(A2035, 1))) &lt; 91))</f>
        <v>0</v>
      </c>
      <c r="D2035">
        <v>0.30826700000000001</v>
      </c>
      <c r="E2035">
        <v>48</v>
      </c>
      <c r="F2035">
        <v>-4.1544400000000001</v>
      </c>
      <c r="G2035">
        <v>-11.3904</v>
      </c>
      <c r="H2035">
        <v>-13.5313</v>
      </c>
    </row>
    <row r="2036" spans="1:8" hidden="1" x14ac:dyDescent="0.3">
      <c r="A2036" t="s">
        <v>3899</v>
      </c>
      <c r="B2036" t="b">
        <f>OR(AND(65 &lt;= CODE(UPPER(A2036)), CODE(UPPER(A2036)) &lt; 91), AND(65 &lt;= CODE(UPPER(RIGHT(A2036, 1))), CODE(UPPER(RIGHT(A2036, 1))) &lt; 91))</f>
        <v>1</v>
      </c>
      <c r="D2036">
        <v>0.308118</v>
      </c>
      <c r="E2036">
        <v>47</v>
      </c>
      <c r="F2036">
        <v>-3.3892600000000002</v>
      </c>
      <c r="G2036">
        <v>-10.505800000000001</v>
      </c>
      <c r="H2036">
        <v>-11.878500000000001</v>
      </c>
    </row>
    <row r="2037" spans="1:8" hidden="1" x14ac:dyDescent="0.3">
      <c r="A2037" t="s">
        <v>3900</v>
      </c>
      <c r="B2037" t="b">
        <f>OR(AND(65 &lt;= CODE(UPPER(A2037)), CODE(UPPER(A2037)) &lt; 91), AND(65 &lt;= CODE(UPPER(RIGHT(A2037, 1))), CODE(UPPER(RIGHT(A2037, 1))) &lt; 91))</f>
        <v>1</v>
      </c>
      <c r="D2037">
        <v>0.30807899999999999</v>
      </c>
      <c r="E2037">
        <v>10</v>
      </c>
      <c r="F2037">
        <v>-3.6669</v>
      </c>
      <c r="G2037">
        <v>-11.1578</v>
      </c>
      <c r="H2037">
        <v>-12.9505</v>
      </c>
    </row>
    <row r="2038" spans="1:8" hidden="1" x14ac:dyDescent="0.3">
      <c r="A2038" t="s">
        <v>3901</v>
      </c>
      <c r="B2038" t="b">
        <f>OR(AND(65 &lt;= CODE(UPPER(A2038)), CODE(UPPER(A2038)) &lt; 91), AND(65 &lt;= CODE(UPPER(RIGHT(A2038, 1))), CODE(UPPER(RIGHT(A2038, 1))) &lt; 91))</f>
        <v>1</v>
      </c>
      <c r="D2038">
        <v>0.30807699999999999</v>
      </c>
      <c r="E2038">
        <v>35</v>
      </c>
      <c r="F2038">
        <v>-2.8280699999999999</v>
      </c>
      <c r="G2038">
        <v>-10.468</v>
      </c>
      <c r="H2038">
        <v>-12.057600000000001</v>
      </c>
    </row>
    <row r="2039" spans="1:8" x14ac:dyDescent="0.3">
      <c r="A2039" t="s">
        <v>3903</v>
      </c>
      <c r="B2039" t="b">
        <f>OR(AND(65 &lt;= CODE(UPPER(A2039)), CODE(UPPER(A2039)) &lt; 91), AND(65 &lt;= CODE(UPPER(RIGHT(A2039, 1))), CODE(UPPER(RIGHT(A2039, 1))) &lt; 91))</f>
        <v>0</v>
      </c>
      <c r="C2039">
        <v>1</v>
      </c>
      <c r="D2039">
        <v>0.30792900000000001</v>
      </c>
      <c r="E2039">
        <v>71</v>
      </c>
      <c r="F2039">
        <v>-2.7532299999999998</v>
      </c>
      <c r="G2039">
        <v>-10.949400000000001</v>
      </c>
      <c r="H2039">
        <v>-12.072699999999999</v>
      </c>
    </row>
    <row r="2040" spans="1:8" hidden="1" x14ac:dyDescent="0.3">
      <c r="A2040" t="s">
        <v>356</v>
      </c>
      <c r="B2040" t="b">
        <f>OR(AND(65 &lt;= CODE(UPPER(A2040)), CODE(UPPER(A2040)) &lt; 91), AND(65 &lt;= CODE(UPPER(RIGHT(A2040, 1))), CODE(UPPER(RIGHT(A2040, 1))) &lt; 91))</f>
        <v>1</v>
      </c>
      <c r="D2040">
        <v>0.307925</v>
      </c>
      <c r="E2040">
        <v>1349</v>
      </c>
      <c r="F2040">
        <v>-3.6430799999999999</v>
      </c>
      <c r="G2040">
        <v>-10.915100000000001</v>
      </c>
      <c r="H2040">
        <v>-12.4457</v>
      </c>
    </row>
    <row r="2041" spans="1:8" hidden="1" x14ac:dyDescent="0.3">
      <c r="A2041" t="s">
        <v>3904</v>
      </c>
      <c r="B2041" t="b">
        <f>OR(AND(65 &lt;= CODE(UPPER(A2041)), CODE(UPPER(A2041)) &lt; 91), AND(65 &lt;= CODE(UPPER(RIGHT(A2041, 1))), CODE(UPPER(RIGHT(A2041, 1))) &lt; 91))</f>
        <v>1</v>
      </c>
      <c r="C2041">
        <v>1</v>
      </c>
      <c r="D2041">
        <v>0.30758999999999997</v>
      </c>
      <c r="E2041">
        <v>10</v>
      </c>
      <c r="F2041">
        <v>-0.94049700000000003</v>
      </c>
      <c r="G2041">
        <v>-10.0227</v>
      </c>
      <c r="H2041">
        <v>-10.501300000000001</v>
      </c>
    </row>
    <row r="2042" spans="1:8" hidden="1" x14ac:dyDescent="0.3">
      <c r="A2042" t="s">
        <v>3905</v>
      </c>
      <c r="B2042" t="b">
        <f>OR(AND(65 &lt;= CODE(UPPER(A2042)), CODE(UPPER(A2042)) &lt; 91), AND(65 &lt;= CODE(UPPER(RIGHT(A2042, 1))), CODE(UPPER(RIGHT(A2042, 1))) &lt; 91))</f>
        <v>1</v>
      </c>
      <c r="D2042">
        <v>0.30757699999999999</v>
      </c>
      <c r="E2042">
        <v>12</v>
      </c>
      <c r="F2042">
        <v>-2.7660200000000001</v>
      </c>
      <c r="G2042">
        <v>-11.0397</v>
      </c>
      <c r="H2042">
        <v>-11.5924</v>
      </c>
    </row>
    <row r="2043" spans="1:8" hidden="1" x14ac:dyDescent="0.3">
      <c r="A2043" t="s">
        <v>3906</v>
      </c>
      <c r="B2043" t="b">
        <f>OR(AND(65 &lt;= CODE(UPPER(A2043)), CODE(UPPER(A2043)) &lt; 91), AND(65 &lt;= CODE(UPPER(RIGHT(A2043, 1))), CODE(UPPER(RIGHT(A2043, 1))) &lt; 91))</f>
        <v>1</v>
      </c>
      <c r="D2043">
        <v>0.30753799999999998</v>
      </c>
      <c r="E2043">
        <v>27</v>
      </c>
      <c r="F2043">
        <v>-4.2031000000000001</v>
      </c>
      <c r="G2043">
        <v>-8.6543200000000002</v>
      </c>
      <c r="H2043">
        <v>-8.6543200000000002</v>
      </c>
    </row>
    <row r="2044" spans="1:8" hidden="1" x14ac:dyDescent="0.3">
      <c r="A2044" t="s">
        <v>3908</v>
      </c>
      <c r="B2044" t="b">
        <f>OR(AND(65 &lt;= CODE(UPPER(A2044)), CODE(UPPER(A2044)) &lt; 91), AND(65 &lt;= CODE(UPPER(RIGHT(A2044, 1))), CODE(UPPER(RIGHT(A2044, 1))) &lt; 91))</f>
        <v>1</v>
      </c>
      <c r="D2044">
        <v>0.30745400000000001</v>
      </c>
      <c r="E2044">
        <v>14</v>
      </c>
      <c r="F2044">
        <v>-3.6939500000000001</v>
      </c>
      <c r="G2044">
        <v>-10.995900000000001</v>
      </c>
      <c r="H2044">
        <v>-12.1157</v>
      </c>
    </row>
    <row r="2045" spans="1:8" hidden="1" x14ac:dyDescent="0.3">
      <c r="A2045" t="s">
        <v>3909</v>
      </c>
      <c r="B2045" t="b">
        <f>OR(AND(65 &lt;= CODE(UPPER(A2045)), CODE(UPPER(A2045)) &lt; 91), AND(65 &lt;= CODE(UPPER(RIGHT(A2045, 1))), CODE(UPPER(RIGHT(A2045, 1))) &lt; 91))</f>
        <v>1</v>
      </c>
      <c r="D2045">
        <v>0.30735200000000001</v>
      </c>
      <c r="E2045">
        <v>27</v>
      </c>
      <c r="F2045">
        <v>-0.98239699999999996</v>
      </c>
      <c r="G2045">
        <v>-9.5873799999999996</v>
      </c>
      <c r="H2045">
        <v>-8.8691300000000002</v>
      </c>
    </row>
    <row r="2046" spans="1:8" hidden="1" x14ac:dyDescent="0.3">
      <c r="A2046" t="s">
        <v>3910</v>
      </c>
      <c r="B2046" t="b">
        <f>OR(AND(65 &lt;= CODE(UPPER(A2046)), CODE(UPPER(A2046)) &lt; 91), AND(65 &lt;= CODE(UPPER(RIGHT(A2046, 1))), CODE(UPPER(RIGHT(A2046, 1))) &lt; 91))</f>
        <v>1</v>
      </c>
      <c r="C2046">
        <v>1</v>
      </c>
      <c r="D2046">
        <v>0.30733199999999999</v>
      </c>
      <c r="E2046">
        <v>15</v>
      </c>
      <c r="F2046">
        <v>-1.6545000000000001</v>
      </c>
      <c r="G2046">
        <v>-11.049799999999999</v>
      </c>
      <c r="H2046">
        <v>-10.804600000000001</v>
      </c>
    </row>
    <row r="2047" spans="1:8" hidden="1" x14ac:dyDescent="0.3">
      <c r="A2047" t="s">
        <v>691</v>
      </c>
      <c r="B2047" t="b">
        <f>OR(AND(65 &lt;= CODE(UPPER(A2047)), CODE(UPPER(A2047)) &lt; 91), AND(65 &lt;= CODE(UPPER(RIGHT(A2047, 1))), CODE(UPPER(RIGHT(A2047, 1))) &lt; 91))</f>
        <v>1</v>
      </c>
      <c r="D2047">
        <v>0.30712899999999999</v>
      </c>
      <c r="E2047">
        <v>69</v>
      </c>
      <c r="F2047">
        <v>-3.9476300000000002</v>
      </c>
      <c r="G2047">
        <v>-10.738899999999999</v>
      </c>
      <c r="H2047">
        <v>-12.1899</v>
      </c>
    </row>
    <row r="2048" spans="1:8" hidden="1" x14ac:dyDescent="0.3">
      <c r="A2048" t="s">
        <v>3911</v>
      </c>
      <c r="B2048" t="b">
        <f>OR(AND(65 &lt;= CODE(UPPER(A2048)), CODE(UPPER(A2048)) &lt; 91), AND(65 &lt;= CODE(UPPER(RIGHT(A2048, 1))), CODE(UPPER(RIGHT(A2048, 1))) &lt; 91))</f>
        <v>0</v>
      </c>
      <c r="D2048">
        <v>0.30710999999999999</v>
      </c>
      <c r="E2048">
        <v>93</v>
      </c>
      <c r="F2048">
        <v>-4.1478000000000002</v>
      </c>
      <c r="G2048">
        <v>-11.5374</v>
      </c>
      <c r="H2048">
        <v>-12.9924</v>
      </c>
    </row>
    <row r="2049" spans="1:8" x14ac:dyDescent="0.3">
      <c r="A2049" t="s">
        <v>3912</v>
      </c>
      <c r="B2049" t="b">
        <f>OR(AND(65 &lt;= CODE(UPPER(A2049)), CODE(UPPER(A2049)) &lt; 91), AND(65 &lt;= CODE(UPPER(RIGHT(A2049, 1))), CODE(UPPER(RIGHT(A2049, 1))) &lt; 91))</f>
        <v>0</v>
      </c>
      <c r="C2049">
        <v>1</v>
      </c>
      <c r="D2049">
        <v>0.30707400000000001</v>
      </c>
      <c r="E2049">
        <v>6199</v>
      </c>
      <c r="F2049">
        <v>-1.0890599999999999</v>
      </c>
      <c r="G2049">
        <v>-10.357699999999999</v>
      </c>
      <c r="H2049">
        <v>-10.9527</v>
      </c>
    </row>
    <row r="2050" spans="1:8" hidden="1" x14ac:dyDescent="0.3">
      <c r="A2050" t="s">
        <v>3913</v>
      </c>
      <c r="B2050" t="b">
        <f>OR(AND(65 &lt;= CODE(UPPER(A2050)), CODE(UPPER(A2050)) &lt; 91), AND(65 &lt;= CODE(UPPER(RIGHT(A2050, 1))), CODE(UPPER(RIGHT(A2050, 1))) &lt; 91))</f>
        <v>1</v>
      </c>
      <c r="D2050">
        <v>0.30700300000000003</v>
      </c>
      <c r="E2050">
        <v>37</v>
      </c>
      <c r="F2050">
        <v>-2.6211700000000002</v>
      </c>
      <c r="G2050">
        <v>-10.486499999999999</v>
      </c>
      <c r="H2050">
        <v>-12.2066</v>
      </c>
    </row>
    <row r="2051" spans="1:8" hidden="1" x14ac:dyDescent="0.3">
      <c r="A2051" t="s">
        <v>3914</v>
      </c>
      <c r="B2051" t="b">
        <f>OR(AND(65 &lt;= CODE(UPPER(A2051)), CODE(UPPER(A2051)) &lt; 91), AND(65 &lt;= CODE(UPPER(RIGHT(A2051, 1))), CODE(UPPER(RIGHT(A2051, 1))) &lt; 91))</f>
        <v>0</v>
      </c>
      <c r="D2051">
        <v>0.30690400000000001</v>
      </c>
      <c r="E2051">
        <v>37</v>
      </c>
      <c r="F2051">
        <v>-3.2144699999999999</v>
      </c>
      <c r="G2051">
        <v>-11.481199999999999</v>
      </c>
      <c r="H2051">
        <v>-11.481199999999999</v>
      </c>
    </row>
    <row r="2052" spans="1:8" hidden="1" x14ac:dyDescent="0.3">
      <c r="A2052" t="s">
        <v>3915</v>
      </c>
      <c r="B2052" t="b">
        <f>OR(AND(65 &lt;= CODE(UPPER(A2052)), CODE(UPPER(A2052)) &lt; 91), AND(65 &lt;= CODE(UPPER(RIGHT(A2052, 1))), CODE(UPPER(RIGHT(A2052, 1))) &lt; 91))</f>
        <v>1</v>
      </c>
      <c r="D2052">
        <v>0.30683300000000002</v>
      </c>
      <c r="E2052">
        <v>19</v>
      </c>
      <c r="F2052">
        <v>-3.8544900000000002</v>
      </c>
      <c r="G2052">
        <v>-11.3255</v>
      </c>
      <c r="H2052">
        <v>-13.3302</v>
      </c>
    </row>
    <row r="2053" spans="1:8" hidden="1" x14ac:dyDescent="0.3">
      <c r="A2053" t="s">
        <v>3916</v>
      </c>
      <c r="B2053" t="b">
        <f>OR(AND(65 &lt;= CODE(UPPER(A2053)), CODE(UPPER(A2053)) &lt; 91), AND(65 &lt;= CODE(UPPER(RIGHT(A2053, 1))), CODE(UPPER(RIGHT(A2053, 1))) &lt; 91))</f>
        <v>1</v>
      </c>
      <c r="D2053">
        <v>0.30679400000000001</v>
      </c>
      <c r="E2053">
        <v>50</v>
      </c>
      <c r="F2053">
        <v>-2.7615500000000002</v>
      </c>
      <c r="G2053">
        <v>-10.581300000000001</v>
      </c>
      <c r="H2053">
        <v>-10.4688</v>
      </c>
    </row>
    <row r="2054" spans="1:8" hidden="1" x14ac:dyDescent="0.3">
      <c r="A2054" t="s">
        <v>3917</v>
      </c>
      <c r="B2054" t="b">
        <f>OR(AND(65 &lt;= CODE(UPPER(A2054)), CODE(UPPER(A2054)) &lt; 91), AND(65 &lt;= CODE(UPPER(RIGHT(A2054, 1))), CODE(UPPER(RIGHT(A2054, 1))) &lt; 91))</f>
        <v>1</v>
      </c>
      <c r="D2054">
        <v>0.30676599999999998</v>
      </c>
      <c r="E2054">
        <v>162</v>
      </c>
      <c r="F2054">
        <v>-3.1629700000000001</v>
      </c>
      <c r="G2054">
        <v>-10.6187</v>
      </c>
      <c r="H2054">
        <v>-11.659599999999999</v>
      </c>
    </row>
    <row r="2055" spans="1:8" hidden="1" x14ac:dyDescent="0.3">
      <c r="A2055" t="s">
        <v>3918</v>
      </c>
      <c r="B2055" t="b">
        <f>OR(AND(65 &lt;= CODE(UPPER(A2055)), CODE(UPPER(A2055)) &lt; 91), AND(65 &lt;= CODE(UPPER(RIGHT(A2055, 1))), CODE(UPPER(RIGHT(A2055, 1))) &lt; 91))</f>
        <v>1</v>
      </c>
      <c r="D2055">
        <v>0.30676300000000001</v>
      </c>
      <c r="E2055">
        <v>245</v>
      </c>
      <c r="F2055">
        <v>-3.2792400000000002</v>
      </c>
      <c r="G2055">
        <v>-9.9779800000000005</v>
      </c>
      <c r="H2055">
        <v>-11.050599999999999</v>
      </c>
    </row>
    <row r="2056" spans="1:8" hidden="1" x14ac:dyDescent="0.3">
      <c r="A2056" t="s">
        <v>3919</v>
      </c>
      <c r="B2056" t="b">
        <f>OR(AND(65 &lt;= CODE(UPPER(A2056)), CODE(UPPER(A2056)) &lt; 91), AND(65 &lt;= CODE(UPPER(RIGHT(A2056, 1))), CODE(UPPER(RIGHT(A2056, 1))) &lt; 91))</f>
        <v>1</v>
      </c>
      <c r="C2056">
        <v>1</v>
      </c>
      <c r="D2056">
        <v>0.30675400000000003</v>
      </c>
      <c r="E2056">
        <v>12</v>
      </c>
      <c r="F2056">
        <v>7.9374500000000001E-2</v>
      </c>
      <c r="G2056">
        <v>-9.9060500000000005</v>
      </c>
      <c r="H2056">
        <v>-10.745200000000001</v>
      </c>
    </row>
    <row r="2057" spans="1:8" x14ac:dyDescent="0.3">
      <c r="A2057" t="s">
        <v>3920</v>
      </c>
      <c r="B2057" t="b">
        <f>OR(AND(65 &lt;= CODE(UPPER(A2057)), CODE(UPPER(A2057)) &lt; 91), AND(65 &lt;= CODE(UPPER(RIGHT(A2057, 1))), CODE(UPPER(RIGHT(A2057, 1))) &lt; 91))</f>
        <v>0</v>
      </c>
      <c r="C2057">
        <v>1</v>
      </c>
      <c r="D2057">
        <v>0.30674699999999999</v>
      </c>
      <c r="E2057">
        <v>1119</v>
      </c>
      <c r="F2057">
        <v>-0.31393900000000002</v>
      </c>
      <c r="G2057">
        <v>-10.1221</v>
      </c>
      <c r="H2057">
        <v>-10.1167</v>
      </c>
    </row>
    <row r="2058" spans="1:8" x14ac:dyDescent="0.3">
      <c r="A2058">
        <v>0</v>
      </c>
      <c r="B2058" t="b">
        <f>OR(AND(65 &lt;= CODE(UPPER(A2058)), CODE(UPPER(A2058)) &lt; 91), AND(65 &lt;= CODE(UPPER(RIGHT(A2058, 1))), CODE(UPPER(RIGHT(A2058, 1))) &lt; 91))</f>
        <v>0</v>
      </c>
      <c r="D2058">
        <v>0.30673</v>
      </c>
      <c r="E2058">
        <v>17461</v>
      </c>
      <c r="F2058">
        <v>-2.6158100000000002</v>
      </c>
      <c r="G2058">
        <v>-8.6167099999999994</v>
      </c>
      <c r="H2058">
        <v>-8.4407899999999998</v>
      </c>
    </row>
    <row r="2059" spans="1:8" hidden="1" x14ac:dyDescent="0.3">
      <c r="A2059" t="s">
        <v>3921</v>
      </c>
      <c r="B2059" t="b">
        <f>OR(AND(65 &lt;= CODE(UPPER(A2059)), CODE(UPPER(A2059)) &lt; 91), AND(65 &lt;= CODE(UPPER(RIGHT(A2059, 1))), CODE(UPPER(RIGHT(A2059, 1))) &lt; 91))</f>
        <v>1</v>
      </c>
      <c r="D2059">
        <v>0.30671799999999999</v>
      </c>
      <c r="E2059">
        <v>120</v>
      </c>
      <c r="F2059">
        <v>-3.8359999999999999</v>
      </c>
      <c r="G2059">
        <v>-11.134</v>
      </c>
      <c r="H2059">
        <v>-13.007300000000001</v>
      </c>
    </row>
    <row r="2060" spans="1:8" hidden="1" x14ac:dyDescent="0.3">
      <c r="A2060" t="s">
        <v>3922</v>
      </c>
      <c r="B2060" t="b">
        <f>OR(AND(65 &lt;= CODE(UPPER(A2060)), CODE(UPPER(A2060)) &lt; 91), AND(65 &lt;= CODE(UPPER(RIGHT(A2060, 1))), CODE(UPPER(RIGHT(A2060, 1))) &lt; 91))</f>
        <v>1</v>
      </c>
      <c r="D2060">
        <v>0.30663299999999999</v>
      </c>
      <c r="E2060">
        <v>11</v>
      </c>
      <c r="F2060">
        <v>-2.6236700000000002</v>
      </c>
      <c r="G2060">
        <v>-10.692399999999999</v>
      </c>
      <c r="H2060">
        <v>-12.841699999999999</v>
      </c>
    </row>
    <row r="2061" spans="1:8" hidden="1" x14ac:dyDescent="0.3">
      <c r="A2061" t="s">
        <v>3923</v>
      </c>
      <c r="B2061" t="b">
        <f>OR(AND(65 &lt;= CODE(UPPER(A2061)), CODE(UPPER(A2061)) &lt; 91), AND(65 &lt;= CODE(UPPER(RIGHT(A2061, 1))), CODE(UPPER(RIGHT(A2061, 1))) &lt; 91))</f>
        <v>0</v>
      </c>
      <c r="D2061">
        <v>0.30659199999999998</v>
      </c>
      <c r="E2061">
        <v>11</v>
      </c>
      <c r="F2061">
        <v>-4.1558400000000004</v>
      </c>
      <c r="G2061">
        <v>-11.436</v>
      </c>
      <c r="H2061">
        <v>-13.6873</v>
      </c>
    </row>
    <row r="2062" spans="1:8" hidden="1" x14ac:dyDescent="0.3">
      <c r="A2062" t="s">
        <v>3924</v>
      </c>
      <c r="B2062" t="b">
        <f>OR(AND(65 &lt;= CODE(UPPER(A2062)), CODE(UPPER(A2062)) &lt; 91), AND(65 &lt;= CODE(UPPER(RIGHT(A2062, 1))), CODE(UPPER(RIGHT(A2062, 1))) &lt; 91))</f>
        <v>0</v>
      </c>
      <c r="D2062">
        <v>0.30659199999999998</v>
      </c>
      <c r="E2062">
        <v>11</v>
      </c>
      <c r="F2062">
        <v>-4.1558400000000004</v>
      </c>
      <c r="G2062">
        <v>-11.436</v>
      </c>
      <c r="H2062">
        <v>-13.6873</v>
      </c>
    </row>
    <row r="2063" spans="1:8" hidden="1" x14ac:dyDescent="0.3">
      <c r="A2063" t="s">
        <v>3925</v>
      </c>
      <c r="B2063" t="b">
        <f>OR(AND(65 &lt;= CODE(UPPER(A2063)), CODE(UPPER(A2063)) &lt; 91), AND(65 &lt;= CODE(UPPER(RIGHT(A2063, 1))), CODE(UPPER(RIGHT(A2063, 1))) &lt; 91))</f>
        <v>0</v>
      </c>
      <c r="D2063">
        <v>0.30659199999999998</v>
      </c>
      <c r="E2063">
        <v>11</v>
      </c>
      <c r="F2063">
        <v>-4.1558400000000004</v>
      </c>
      <c r="G2063">
        <v>-11.436</v>
      </c>
      <c r="H2063">
        <v>-13.6873</v>
      </c>
    </row>
    <row r="2064" spans="1:8" hidden="1" x14ac:dyDescent="0.3">
      <c r="A2064" t="s">
        <v>3926</v>
      </c>
      <c r="B2064" t="b">
        <f>OR(AND(65 &lt;= CODE(UPPER(A2064)), CODE(UPPER(A2064)) &lt; 91), AND(65 &lt;= CODE(UPPER(RIGHT(A2064, 1))), CODE(UPPER(RIGHT(A2064, 1))) &lt; 91))</f>
        <v>1</v>
      </c>
      <c r="D2064">
        <v>0.30654900000000002</v>
      </c>
      <c r="E2064">
        <v>42</v>
      </c>
      <c r="F2064">
        <v>-3.09659</v>
      </c>
      <c r="G2064">
        <v>-10.170199999999999</v>
      </c>
      <c r="H2064">
        <v>-10.910299999999999</v>
      </c>
    </row>
    <row r="2065" spans="1:8" x14ac:dyDescent="0.3">
      <c r="A2065" t="s">
        <v>3927</v>
      </c>
      <c r="B2065" t="b">
        <f>OR(AND(65 &lt;= CODE(UPPER(A2065)), CODE(UPPER(A2065)) &lt; 91), AND(65 &lt;= CODE(UPPER(RIGHT(A2065, 1))), CODE(UPPER(RIGHT(A2065, 1))) &lt; 91))</f>
        <v>0</v>
      </c>
      <c r="C2065">
        <v>1</v>
      </c>
      <c r="D2065">
        <v>0.30624600000000002</v>
      </c>
      <c r="E2065">
        <v>190</v>
      </c>
      <c r="F2065">
        <v>-2.08453</v>
      </c>
      <c r="G2065">
        <v>-10.76</v>
      </c>
      <c r="H2065">
        <v>-11.5404</v>
      </c>
    </row>
    <row r="2066" spans="1:8" hidden="1" x14ac:dyDescent="0.3">
      <c r="A2066" t="s">
        <v>3928</v>
      </c>
      <c r="B2066" t="b">
        <f>OR(AND(65 &lt;= CODE(UPPER(A2066)), CODE(UPPER(A2066)) &lt; 91), AND(65 &lt;= CODE(UPPER(RIGHT(A2066, 1))), CODE(UPPER(RIGHT(A2066, 1))) &lt; 91))</f>
        <v>1</v>
      </c>
      <c r="D2066">
        <v>0.306143</v>
      </c>
      <c r="E2066">
        <v>29</v>
      </c>
      <c r="F2066">
        <v>-2.6443300000000001</v>
      </c>
      <c r="G2066">
        <v>-10.839600000000001</v>
      </c>
      <c r="H2066">
        <v>-11.8841</v>
      </c>
    </row>
    <row r="2067" spans="1:8" x14ac:dyDescent="0.3">
      <c r="A2067" t="s">
        <v>3929</v>
      </c>
      <c r="B2067" t="b">
        <f>OR(AND(65 &lt;= CODE(UPPER(A2067)), CODE(UPPER(A2067)) &lt; 91), AND(65 &lt;= CODE(UPPER(RIGHT(A2067, 1))), CODE(UPPER(RIGHT(A2067, 1))) &lt; 91))</f>
        <v>0</v>
      </c>
      <c r="C2067">
        <v>1</v>
      </c>
      <c r="D2067">
        <v>0.30609199999999998</v>
      </c>
      <c r="E2067">
        <v>39</v>
      </c>
      <c r="F2067">
        <v>-2.3227600000000002</v>
      </c>
      <c r="G2067">
        <v>-8.8973600000000008</v>
      </c>
      <c r="H2067">
        <v>-8.3961699999999997</v>
      </c>
    </row>
    <row r="2068" spans="1:8" hidden="1" x14ac:dyDescent="0.3">
      <c r="A2068" t="s">
        <v>3930</v>
      </c>
      <c r="B2068" t="b">
        <f>OR(AND(65 &lt;= CODE(UPPER(A2068)), CODE(UPPER(A2068)) &lt; 91), AND(65 &lt;= CODE(UPPER(RIGHT(A2068, 1))), CODE(UPPER(RIGHT(A2068, 1))) &lt; 91))</f>
        <v>0</v>
      </c>
      <c r="D2068">
        <v>0.305954</v>
      </c>
      <c r="E2068">
        <v>66</v>
      </c>
      <c r="F2068">
        <v>-4.15482</v>
      </c>
      <c r="G2068">
        <v>-11.402799999999999</v>
      </c>
      <c r="H2068">
        <v>-13.5739</v>
      </c>
    </row>
    <row r="2069" spans="1:8" x14ac:dyDescent="0.3">
      <c r="A2069" t="s">
        <v>3931</v>
      </c>
      <c r="B2069" t="b">
        <f>OR(AND(65 &lt;= CODE(UPPER(A2069)), CODE(UPPER(A2069)) &lt; 91), AND(65 &lt;= CODE(UPPER(RIGHT(A2069, 1))), CODE(UPPER(RIGHT(A2069, 1))) &lt; 91))</f>
        <v>0</v>
      </c>
      <c r="D2069">
        <v>0.30588599999999999</v>
      </c>
      <c r="E2069">
        <v>8238</v>
      </c>
      <c r="F2069">
        <v>-1.8233699999999999</v>
      </c>
      <c r="G2069">
        <v>-5.0386899999999999</v>
      </c>
      <c r="H2069">
        <v>-6.0235099999999999</v>
      </c>
    </row>
    <row r="2070" spans="1:8" hidden="1" x14ac:dyDescent="0.3">
      <c r="A2070" t="s">
        <v>3932</v>
      </c>
      <c r="B2070" t="b">
        <f>OR(AND(65 &lt;= CODE(UPPER(A2070)), CODE(UPPER(A2070)) &lt; 91), AND(65 &lt;= CODE(UPPER(RIGHT(A2070, 1))), CODE(UPPER(RIGHT(A2070, 1))) &lt; 91))</f>
        <v>0</v>
      </c>
      <c r="D2070">
        <v>0.305566</v>
      </c>
      <c r="E2070">
        <v>25</v>
      </c>
      <c r="F2070">
        <v>-4.42441</v>
      </c>
      <c r="G2070">
        <v>-12.005599999999999</v>
      </c>
      <c r="H2070">
        <v>-11.778700000000001</v>
      </c>
    </row>
    <row r="2071" spans="1:8" hidden="1" x14ac:dyDescent="0.3">
      <c r="A2071" t="s">
        <v>3933</v>
      </c>
      <c r="B2071" t="b">
        <f>OR(AND(65 &lt;= CODE(UPPER(A2071)), CODE(UPPER(A2071)) &lt; 91), AND(65 &lt;= CODE(UPPER(RIGHT(A2071, 1))), CODE(UPPER(RIGHT(A2071, 1))) &lt; 91))</f>
        <v>1</v>
      </c>
      <c r="C2071">
        <v>1</v>
      </c>
      <c r="D2071">
        <v>0.305508</v>
      </c>
      <c r="E2071">
        <v>15</v>
      </c>
      <c r="F2071">
        <v>-2.1846199999999998</v>
      </c>
      <c r="G2071">
        <v>-10.539099999999999</v>
      </c>
      <c r="H2071">
        <v>-11.668200000000001</v>
      </c>
    </row>
    <row r="2072" spans="1:8" hidden="1" x14ac:dyDescent="0.3">
      <c r="A2072" t="s">
        <v>3934</v>
      </c>
      <c r="B2072" t="b">
        <f>OR(AND(65 &lt;= CODE(UPPER(A2072)), CODE(UPPER(A2072)) &lt; 91), AND(65 &lt;= CODE(UPPER(RIGHT(A2072, 1))), CODE(UPPER(RIGHT(A2072, 1))) &lt; 91))</f>
        <v>1</v>
      </c>
      <c r="D2072">
        <v>0.30548399999999998</v>
      </c>
      <c r="E2072">
        <v>25</v>
      </c>
      <c r="F2072">
        <v>-2.9648400000000001</v>
      </c>
      <c r="G2072">
        <v>-10.367100000000001</v>
      </c>
      <c r="H2072">
        <v>-10.7639</v>
      </c>
    </row>
    <row r="2073" spans="1:8" hidden="1" x14ac:dyDescent="0.3">
      <c r="A2073" t="s">
        <v>3935</v>
      </c>
      <c r="B2073" t="b">
        <f>OR(AND(65 &lt;= CODE(UPPER(A2073)), CODE(UPPER(A2073)) &lt; 91), AND(65 &lt;= CODE(UPPER(RIGHT(A2073, 1))), CODE(UPPER(RIGHT(A2073, 1))) &lt; 91))</f>
        <v>1</v>
      </c>
      <c r="D2073">
        <v>0.30533100000000002</v>
      </c>
      <c r="E2073">
        <v>57</v>
      </c>
      <c r="F2073">
        <v>-4.0863800000000001</v>
      </c>
      <c r="G2073">
        <v>-8.9182299999999994</v>
      </c>
      <c r="H2073">
        <v>-9.0479800000000008</v>
      </c>
    </row>
    <row r="2074" spans="1:8" x14ac:dyDescent="0.3">
      <c r="A2074" t="s">
        <v>3936</v>
      </c>
      <c r="B2074" t="b">
        <f>OR(AND(65 &lt;= CODE(UPPER(A2074)), CODE(UPPER(A2074)) &lt; 91), AND(65 &lt;= CODE(UPPER(RIGHT(A2074, 1))), CODE(UPPER(RIGHT(A2074, 1))) &lt; 91))</f>
        <v>0</v>
      </c>
      <c r="C2074">
        <v>1</v>
      </c>
      <c r="D2074">
        <v>0.30530400000000002</v>
      </c>
      <c r="E2074">
        <v>1018</v>
      </c>
      <c r="F2074">
        <v>-1.61138</v>
      </c>
      <c r="G2074">
        <v>-10.283099999999999</v>
      </c>
      <c r="H2074">
        <v>-11.440300000000001</v>
      </c>
    </row>
    <row r="2075" spans="1:8" hidden="1" x14ac:dyDescent="0.3">
      <c r="A2075" t="s">
        <v>3937</v>
      </c>
      <c r="B2075" t="b">
        <f>OR(AND(65 &lt;= CODE(UPPER(A2075)), CODE(UPPER(A2075)) &lt; 91), AND(65 &lt;= CODE(UPPER(RIGHT(A2075, 1))), CODE(UPPER(RIGHT(A2075, 1))) &lt; 91))</f>
        <v>1</v>
      </c>
      <c r="D2075">
        <v>0.30517</v>
      </c>
      <c r="E2075">
        <v>18</v>
      </c>
      <c r="F2075">
        <v>-2.85866</v>
      </c>
      <c r="G2075">
        <v>-9.7111800000000006</v>
      </c>
      <c r="H2075">
        <v>-10.7605</v>
      </c>
    </row>
    <row r="2076" spans="1:8" x14ac:dyDescent="0.3">
      <c r="A2076" t="s">
        <v>3938</v>
      </c>
      <c r="B2076" t="b">
        <f>OR(AND(65 &lt;= CODE(UPPER(A2076)), CODE(UPPER(A2076)) &lt; 91), AND(65 &lt;= CODE(UPPER(RIGHT(A2076, 1))), CODE(UPPER(RIGHT(A2076, 1))) &lt; 91))</f>
        <v>0</v>
      </c>
      <c r="D2076">
        <v>0.30510500000000002</v>
      </c>
      <c r="E2076">
        <v>131</v>
      </c>
      <c r="F2076">
        <v>-2.1474199999999999</v>
      </c>
      <c r="G2076">
        <v>-11.692299999999999</v>
      </c>
      <c r="H2076">
        <v>-8.3267100000000003</v>
      </c>
    </row>
    <row r="2077" spans="1:8" hidden="1" x14ac:dyDescent="0.3">
      <c r="A2077" t="s">
        <v>3939</v>
      </c>
      <c r="B2077" t="b">
        <f>OR(AND(65 &lt;= CODE(UPPER(A2077)), CODE(UPPER(A2077)) &lt; 91), AND(65 &lt;= CODE(UPPER(RIGHT(A2077, 1))), CODE(UPPER(RIGHT(A2077, 1))) &lt; 91))</f>
        <v>1</v>
      </c>
      <c r="C2077">
        <v>1</v>
      </c>
      <c r="D2077">
        <v>0.30506699999999998</v>
      </c>
      <c r="E2077">
        <v>20</v>
      </c>
      <c r="F2077">
        <v>-1.30782</v>
      </c>
      <c r="G2077">
        <v>-10.369300000000001</v>
      </c>
      <c r="H2077">
        <v>-11.5831</v>
      </c>
    </row>
    <row r="2078" spans="1:8" hidden="1" x14ac:dyDescent="0.3">
      <c r="A2078">
        <v>-2016</v>
      </c>
      <c r="B2078" t="b">
        <f>OR(AND(65 &lt;= CODE(UPPER(A2078)), CODE(UPPER(A2078)) &lt; 91), AND(65 &lt;= CODE(UPPER(RIGHT(A2078, 1))), CODE(UPPER(RIGHT(A2078, 1))) &lt; 91))</f>
        <v>0</v>
      </c>
      <c r="D2078">
        <v>0.304952</v>
      </c>
      <c r="E2078">
        <v>162</v>
      </c>
      <c r="F2078">
        <v>-3.1080700000000001</v>
      </c>
      <c r="G2078">
        <v>-11.0162</v>
      </c>
      <c r="H2078">
        <v>-12.713699999999999</v>
      </c>
    </row>
    <row r="2079" spans="1:8" hidden="1" x14ac:dyDescent="0.3">
      <c r="A2079" t="s">
        <v>3940</v>
      </c>
      <c r="B2079" t="b">
        <f>OR(AND(65 &lt;= CODE(UPPER(A2079)), CODE(UPPER(A2079)) &lt; 91), AND(65 &lt;= CODE(UPPER(RIGHT(A2079, 1))), CODE(UPPER(RIGHT(A2079, 1))) &lt; 91))</f>
        <v>1</v>
      </c>
      <c r="D2079">
        <v>0.30492200000000003</v>
      </c>
      <c r="E2079">
        <v>200</v>
      </c>
      <c r="F2079">
        <v>-2.4317199999999999</v>
      </c>
      <c r="G2079">
        <v>-10.512</v>
      </c>
      <c r="H2079">
        <v>-11.605600000000001</v>
      </c>
    </row>
    <row r="2080" spans="1:8" hidden="1" x14ac:dyDescent="0.3">
      <c r="A2080" t="s">
        <v>420</v>
      </c>
      <c r="B2080" t="b">
        <f>OR(AND(65 &lt;= CODE(UPPER(A2080)), CODE(UPPER(A2080)) &lt; 91), AND(65 &lt;= CODE(UPPER(RIGHT(A2080, 1))), CODE(UPPER(RIGHT(A2080, 1))) &lt; 91))</f>
        <v>0</v>
      </c>
      <c r="C2080">
        <v>1</v>
      </c>
      <c r="D2080">
        <v>0.30491000000000001</v>
      </c>
      <c r="E2080">
        <v>115</v>
      </c>
      <c r="F2080">
        <v>-3.1684899999999998</v>
      </c>
      <c r="G2080">
        <v>-10.5381</v>
      </c>
      <c r="H2080">
        <v>-11.017300000000001</v>
      </c>
    </row>
    <row r="2081" spans="1:8" hidden="1" x14ac:dyDescent="0.3">
      <c r="A2081" t="s">
        <v>3941</v>
      </c>
      <c r="B2081" t="b">
        <f>OR(AND(65 &lt;= CODE(UPPER(A2081)), CODE(UPPER(A2081)) &lt; 91), AND(65 &lt;= CODE(UPPER(RIGHT(A2081, 1))), CODE(UPPER(RIGHT(A2081, 1))) &lt; 91))</f>
        <v>0</v>
      </c>
      <c r="D2081">
        <v>0.30484800000000001</v>
      </c>
      <c r="E2081">
        <v>2359</v>
      </c>
      <c r="F2081">
        <v>-4.1226200000000004</v>
      </c>
      <c r="G2081">
        <v>-11.405799999999999</v>
      </c>
      <c r="H2081">
        <v>-13.626799999999999</v>
      </c>
    </row>
    <row r="2082" spans="1:8" hidden="1" x14ac:dyDescent="0.3">
      <c r="A2082" t="s">
        <v>2234</v>
      </c>
      <c r="B2082" t="b">
        <f>OR(AND(65 &lt;= CODE(UPPER(A2082)), CODE(UPPER(A2082)) &lt; 91), AND(65 &lt;= CODE(UPPER(RIGHT(A2082, 1))), CODE(UPPER(RIGHT(A2082, 1))) &lt; 91))</f>
        <v>1</v>
      </c>
      <c r="D2082">
        <v>0.30401299999999998</v>
      </c>
      <c r="E2082">
        <v>42</v>
      </c>
      <c r="F2082">
        <v>0</v>
      </c>
      <c r="G2082">
        <v>0</v>
      </c>
      <c r="H2082">
        <v>0</v>
      </c>
    </row>
    <row r="2083" spans="1:8" hidden="1" x14ac:dyDescent="0.3">
      <c r="A2083" t="s">
        <v>3942</v>
      </c>
      <c r="B2083" t="b">
        <f>OR(AND(65 &lt;= CODE(UPPER(A2083)), CODE(UPPER(A2083)) &lt; 91), AND(65 &lt;= CODE(UPPER(RIGHT(A2083, 1))), CODE(UPPER(RIGHT(A2083, 1))) &lt; 91))</f>
        <v>0</v>
      </c>
      <c r="D2083">
        <v>0.304786</v>
      </c>
      <c r="E2083">
        <v>444</v>
      </c>
      <c r="F2083">
        <v>-4.1143299999999998</v>
      </c>
      <c r="G2083">
        <v>-11.11</v>
      </c>
      <c r="H2083">
        <v>-13.091200000000001</v>
      </c>
    </row>
    <row r="2084" spans="1:8" hidden="1" x14ac:dyDescent="0.3">
      <c r="A2084" t="s">
        <v>3943</v>
      </c>
      <c r="B2084" t="b">
        <f>OR(AND(65 &lt;= CODE(UPPER(A2084)), CODE(UPPER(A2084)) &lt; 91), AND(65 &lt;= CODE(UPPER(RIGHT(A2084, 1))), CODE(UPPER(RIGHT(A2084, 1))) &lt; 91))</f>
        <v>1</v>
      </c>
      <c r="D2084">
        <v>0.304732</v>
      </c>
      <c r="E2084">
        <v>20</v>
      </c>
      <c r="F2084">
        <v>-2.7503799999999998</v>
      </c>
      <c r="G2084">
        <v>-10.8002</v>
      </c>
      <c r="H2084">
        <v>-11.2981</v>
      </c>
    </row>
    <row r="2085" spans="1:8" hidden="1" x14ac:dyDescent="0.3">
      <c r="A2085" t="s">
        <v>629</v>
      </c>
      <c r="B2085" t="b">
        <f>OR(AND(65 &lt;= CODE(UPPER(A2085)), CODE(UPPER(A2085)) &lt; 91), AND(65 &lt;= CODE(UPPER(RIGHT(A2085, 1))), CODE(UPPER(RIGHT(A2085, 1))) &lt; 91))</f>
        <v>1</v>
      </c>
      <c r="D2085">
        <v>0.30469800000000002</v>
      </c>
      <c r="E2085">
        <v>168</v>
      </c>
      <c r="F2085">
        <v>-3.0051800000000002</v>
      </c>
      <c r="G2085">
        <v>-10.879300000000001</v>
      </c>
      <c r="H2085">
        <v>-11.9825</v>
      </c>
    </row>
    <row r="2086" spans="1:8" x14ac:dyDescent="0.3">
      <c r="A2086" t="s">
        <v>3944</v>
      </c>
      <c r="B2086" t="b">
        <f>OR(AND(65 &lt;= CODE(UPPER(A2086)), CODE(UPPER(A2086)) &lt; 91), AND(65 &lt;= CODE(UPPER(RIGHT(A2086, 1))), CODE(UPPER(RIGHT(A2086, 1))) &lt; 91))</f>
        <v>0</v>
      </c>
      <c r="C2086">
        <v>1</v>
      </c>
      <c r="D2086">
        <v>0.30468200000000001</v>
      </c>
      <c r="E2086">
        <v>21</v>
      </c>
      <c r="F2086">
        <v>-0.73736199999999996</v>
      </c>
      <c r="G2086">
        <v>-9.9822000000000006</v>
      </c>
      <c r="H2086">
        <v>-12.0794</v>
      </c>
    </row>
    <row r="2087" spans="1:8" hidden="1" x14ac:dyDescent="0.3">
      <c r="A2087" t="s">
        <v>3945</v>
      </c>
      <c r="B2087" t="b">
        <f>OR(AND(65 &lt;= CODE(UPPER(A2087)), CODE(UPPER(A2087)) &lt; 91), AND(65 &lt;= CODE(UPPER(RIGHT(A2087, 1))), CODE(UPPER(RIGHT(A2087, 1))) &lt; 91))</f>
        <v>1</v>
      </c>
      <c r="D2087">
        <v>0.30467300000000003</v>
      </c>
      <c r="E2087">
        <v>66</v>
      </c>
      <c r="F2087">
        <v>-3.3477399999999999</v>
      </c>
      <c r="G2087">
        <v>-10.6372</v>
      </c>
      <c r="H2087">
        <v>-12.338699999999999</v>
      </c>
    </row>
    <row r="2088" spans="1:8" hidden="1" x14ac:dyDescent="0.3">
      <c r="A2088" t="s">
        <v>3946</v>
      </c>
      <c r="B2088" t="b">
        <f>OR(AND(65 &lt;= CODE(UPPER(A2088)), CODE(UPPER(A2088)) &lt; 91), AND(65 &lt;= CODE(UPPER(RIGHT(A2088, 1))), CODE(UPPER(RIGHT(A2088, 1))) &lt; 91))</f>
        <v>1</v>
      </c>
      <c r="D2088">
        <v>0.30466100000000002</v>
      </c>
      <c r="E2088">
        <v>15</v>
      </c>
      <c r="F2088">
        <v>-3.0731099999999998</v>
      </c>
      <c r="G2088">
        <v>-10.5281</v>
      </c>
      <c r="H2088">
        <v>-10.751300000000001</v>
      </c>
    </row>
    <row r="2089" spans="1:8" x14ac:dyDescent="0.3">
      <c r="A2089" t="s">
        <v>2223</v>
      </c>
      <c r="B2089" t="b">
        <f>OR(AND(65 &lt;= CODE(UPPER(A2089)), CODE(UPPER(A2089)) &lt; 91), AND(65 &lt;= CODE(UPPER(RIGHT(A2089, 1))), CODE(UPPER(RIGHT(A2089, 1))) &lt; 91))</f>
        <v>0</v>
      </c>
      <c r="D2089">
        <v>0.30454599999999998</v>
      </c>
      <c r="E2089">
        <v>4124</v>
      </c>
      <c r="F2089">
        <v>-2.3201999999999998</v>
      </c>
      <c r="G2089">
        <v>-10.1379</v>
      </c>
      <c r="H2089">
        <v>-10.6898</v>
      </c>
    </row>
    <row r="2090" spans="1:8" hidden="1" x14ac:dyDescent="0.3">
      <c r="A2090" t="s">
        <v>2224</v>
      </c>
      <c r="B2090" t="b">
        <f>OR(AND(65 &lt;= CODE(UPPER(A2090)), CODE(UPPER(A2090)) &lt; 91), AND(65 &lt;= CODE(UPPER(RIGHT(A2090, 1))), CODE(UPPER(RIGHT(A2090, 1))) &lt; 91))</f>
        <v>1</v>
      </c>
      <c r="D2090">
        <v>0.304533</v>
      </c>
      <c r="E2090">
        <v>106</v>
      </c>
      <c r="F2090">
        <v>-3.8628300000000002</v>
      </c>
      <c r="G2090">
        <v>-8.8861699999999999</v>
      </c>
      <c r="H2090">
        <v>-9.1526700000000005</v>
      </c>
    </row>
    <row r="2091" spans="1:8" hidden="1" x14ac:dyDescent="0.3">
      <c r="A2091" t="s">
        <v>2225</v>
      </c>
      <c r="B2091" t="b">
        <f>OR(AND(65 &lt;= CODE(UPPER(A2091)), CODE(UPPER(A2091)) &lt; 91), AND(65 &lt;= CODE(UPPER(RIGHT(A2091, 1))), CODE(UPPER(RIGHT(A2091, 1))) &lt; 91))</f>
        <v>1</v>
      </c>
      <c r="C2091">
        <v>1</v>
      </c>
      <c r="D2091">
        <v>0.30427999999999999</v>
      </c>
      <c r="E2091">
        <v>22</v>
      </c>
      <c r="F2091">
        <v>-2.1212399999999998</v>
      </c>
      <c r="G2091">
        <v>-10.4879</v>
      </c>
      <c r="H2091">
        <v>-13.5966</v>
      </c>
    </row>
    <row r="2092" spans="1:8" x14ac:dyDescent="0.3">
      <c r="A2092" t="s">
        <v>2226</v>
      </c>
      <c r="B2092" t="b">
        <f>OR(AND(65 &lt;= CODE(UPPER(A2092)), CODE(UPPER(A2092)) &lt; 91), AND(65 &lt;= CODE(UPPER(RIGHT(A2092, 1))), CODE(UPPER(RIGHT(A2092, 1))) &lt; 91))</f>
        <v>0</v>
      </c>
      <c r="C2092">
        <v>1</v>
      </c>
      <c r="D2092">
        <v>0.30421700000000002</v>
      </c>
      <c r="E2092">
        <v>225</v>
      </c>
      <c r="F2092">
        <v>-1.17214</v>
      </c>
      <c r="G2092">
        <v>-10.151899999999999</v>
      </c>
      <c r="H2092">
        <v>-11.1258</v>
      </c>
    </row>
    <row r="2093" spans="1:8" hidden="1" x14ac:dyDescent="0.3">
      <c r="A2093" t="s">
        <v>2227</v>
      </c>
      <c r="B2093" t="b">
        <f>OR(AND(65 &lt;= CODE(UPPER(A2093)), CODE(UPPER(A2093)) &lt; 91), AND(65 &lt;= CODE(UPPER(RIGHT(A2093, 1))), CODE(UPPER(RIGHT(A2093, 1))) &lt; 91))</f>
        <v>1</v>
      </c>
      <c r="D2093">
        <v>0.30420700000000001</v>
      </c>
      <c r="E2093">
        <v>23</v>
      </c>
      <c r="F2093">
        <v>-2.8645700000000001</v>
      </c>
      <c r="G2093">
        <v>-10.7174</v>
      </c>
      <c r="H2093">
        <v>-12.6412</v>
      </c>
    </row>
    <row r="2094" spans="1:8" hidden="1" x14ac:dyDescent="0.3">
      <c r="A2094" t="s">
        <v>2228</v>
      </c>
      <c r="B2094" t="b">
        <f>OR(AND(65 &lt;= CODE(UPPER(A2094)), CODE(UPPER(A2094)) &lt; 91), AND(65 &lt;= CODE(UPPER(RIGHT(A2094, 1))), CODE(UPPER(RIGHT(A2094, 1))) &lt; 91))</f>
        <v>1</v>
      </c>
      <c r="C2094">
        <v>1</v>
      </c>
      <c r="D2094">
        <v>0.30418800000000001</v>
      </c>
      <c r="E2094">
        <v>23</v>
      </c>
      <c r="F2094">
        <v>-1.95275</v>
      </c>
      <c r="G2094">
        <v>-11.1577</v>
      </c>
      <c r="H2094">
        <v>-11.1479</v>
      </c>
    </row>
    <row r="2095" spans="1:8" hidden="1" x14ac:dyDescent="0.3">
      <c r="A2095" t="s">
        <v>2247</v>
      </c>
      <c r="B2095" t="b">
        <f>OR(AND(65 &lt;= CODE(UPPER(A2095)), CODE(UPPER(A2095)) &lt; 91), AND(65 &lt;= CODE(UPPER(RIGHT(A2095, 1))), CODE(UPPER(RIGHT(A2095, 1))) &lt; 91))</f>
        <v>1</v>
      </c>
      <c r="D2095">
        <v>0.30338799999999999</v>
      </c>
      <c r="E2095">
        <v>38</v>
      </c>
      <c r="F2095">
        <v>0</v>
      </c>
      <c r="G2095">
        <v>0</v>
      </c>
      <c r="H2095">
        <v>0</v>
      </c>
    </row>
    <row r="2096" spans="1:8" hidden="1" x14ac:dyDescent="0.3">
      <c r="A2096" t="s">
        <v>2248</v>
      </c>
      <c r="B2096" t="b">
        <f>OR(AND(65 &lt;= CODE(UPPER(A2096)), CODE(UPPER(A2096)) &lt; 91), AND(65 &lt;= CODE(UPPER(RIGHT(A2096, 1))), CODE(UPPER(RIGHT(A2096, 1))) &lt; 91))</f>
        <v>1</v>
      </c>
      <c r="D2096">
        <v>0.30330299999999999</v>
      </c>
      <c r="E2096">
        <v>38</v>
      </c>
      <c r="F2096">
        <v>0</v>
      </c>
      <c r="G2096">
        <v>0</v>
      </c>
      <c r="H2096">
        <v>0</v>
      </c>
    </row>
    <row r="2097" spans="1:8" x14ac:dyDescent="0.3">
      <c r="A2097" t="s">
        <v>2229</v>
      </c>
      <c r="B2097" t="b">
        <f>OR(AND(65 &lt;= CODE(UPPER(A2097)), CODE(UPPER(A2097)) &lt; 91), AND(65 &lt;= CODE(UPPER(RIGHT(A2097, 1))), CODE(UPPER(RIGHT(A2097, 1))) &lt; 91))</f>
        <v>0</v>
      </c>
      <c r="C2097">
        <v>1</v>
      </c>
      <c r="D2097">
        <v>0.30415599999999998</v>
      </c>
      <c r="E2097">
        <v>59</v>
      </c>
      <c r="F2097">
        <v>-2.8313700000000002</v>
      </c>
      <c r="G2097">
        <v>-10.759</v>
      </c>
      <c r="H2097">
        <v>-10.5646</v>
      </c>
    </row>
    <row r="2098" spans="1:8" hidden="1" x14ac:dyDescent="0.3">
      <c r="A2098" t="s">
        <v>2230</v>
      </c>
      <c r="B2098" t="b">
        <f>OR(AND(65 &lt;= CODE(UPPER(A2098)), CODE(UPPER(A2098)) &lt; 91), AND(65 &lt;= CODE(UPPER(RIGHT(A2098, 1))), CODE(UPPER(RIGHT(A2098, 1))) &lt; 91))</f>
        <v>1</v>
      </c>
      <c r="D2098">
        <v>0.30410799999999999</v>
      </c>
      <c r="E2098">
        <v>58</v>
      </c>
      <c r="F2098">
        <v>-2.9719099999999998</v>
      </c>
      <c r="G2098">
        <v>-10.1419</v>
      </c>
      <c r="H2098">
        <v>-11.7409</v>
      </c>
    </row>
    <row r="2099" spans="1:8" hidden="1" x14ac:dyDescent="0.3">
      <c r="A2099" t="s">
        <v>2231</v>
      </c>
      <c r="B2099" t="b">
        <f>OR(AND(65 &lt;= CODE(UPPER(A2099)), CODE(UPPER(A2099)) &lt; 91), AND(65 &lt;= CODE(UPPER(RIGHT(A2099, 1))), CODE(UPPER(RIGHT(A2099, 1))) &lt; 91))</f>
        <v>0</v>
      </c>
      <c r="D2099">
        <v>0.30407200000000001</v>
      </c>
      <c r="E2099">
        <v>168</v>
      </c>
      <c r="F2099">
        <v>-3.6762199999999998</v>
      </c>
      <c r="G2099">
        <v>-10.615500000000001</v>
      </c>
      <c r="H2099">
        <v>-10.615500000000001</v>
      </c>
    </row>
    <row r="2100" spans="1:8" hidden="1" x14ac:dyDescent="0.3">
      <c r="A2100" t="s">
        <v>2232</v>
      </c>
      <c r="B2100" t="b">
        <f>OR(AND(65 &lt;= CODE(UPPER(A2100)), CODE(UPPER(A2100)) &lt; 91), AND(65 &lt;= CODE(UPPER(RIGHT(A2100, 1))), CODE(UPPER(RIGHT(A2100, 1))) &lt; 91))</f>
        <v>1</v>
      </c>
      <c r="D2100">
        <v>0.30405500000000002</v>
      </c>
      <c r="E2100">
        <v>12</v>
      </c>
      <c r="F2100">
        <v>-3.7862200000000001</v>
      </c>
      <c r="G2100">
        <v>-10.9412</v>
      </c>
      <c r="H2100">
        <v>-12.1738</v>
      </c>
    </row>
    <row r="2101" spans="1:8" hidden="1" x14ac:dyDescent="0.3">
      <c r="A2101" t="s">
        <v>2233</v>
      </c>
      <c r="B2101" t="b">
        <f>OR(AND(65 &lt;= CODE(UPPER(A2101)), CODE(UPPER(A2101)) &lt; 91), AND(65 &lt;= CODE(UPPER(RIGHT(A2101, 1))), CODE(UPPER(RIGHT(A2101, 1))) &lt; 91))</f>
        <v>0</v>
      </c>
      <c r="D2101">
        <v>0.30402699999999999</v>
      </c>
      <c r="E2101">
        <v>121</v>
      </c>
      <c r="F2101">
        <v>-4.2259599999999997</v>
      </c>
      <c r="G2101">
        <v>-11.613200000000001</v>
      </c>
      <c r="H2101">
        <v>-12.947900000000001</v>
      </c>
    </row>
    <row r="2102" spans="1:8" hidden="1" x14ac:dyDescent="0.3">
      <c r="A2102" t="s">
        <v>2235</v>
      </c>
      <c r="B2102" t="b">
        <f>OR(AND(65 &lt;= CODE(UPPER(A2102)), CODE(UPPER(A2102)) &lt; 91), AND(65 &lt;= CODE(UPPER(RIGHT(A2102, 1))), CODE(UPPER(RIGHT(A2102, 1))) &lt; 91))</f>
        <v>1</v>
      </c>
      <c r="C2102">
        <v>1</v>
      </c>
      <c r="D2102">
        <v>0.303842</v>
      </c>
      <c r="E2102">
        <v>123</v>
      </c>
      <c r="F2102">
        <v>-1.99766</v>
      </c>
      <c r="G2102">
        <v>-10.464600000000001</v>
      </c>
      <c r="H2102">
        <v>-12.1881</v>
      </c>
    </row>
    <row r="2103" spans="1:8" hidden="1" x14ac:dyDescent="0.3">
      <c r="A2103" t="s">
        <v>2236</v>
      </c>
      <c r="B2103" t="b">
        <f>OR(AND(65 &lt;= CODE(UPPER(A2103)), CODE(UPPER(A2103)) &lt; 91), AND(65 &lt;= CODE(UPPER(RIGHT(A2103, 1))), CODE(UPPER(RIGHT(A2103, 1))) &lt; 91))</f>
        <v>1</v>
      </c>
      <c r="D2103">
        <v>0.303761</v>
      </c>
      <c r="E2103">
        <v>38</v>
      </c>
      <c r="F2103">
        <v>-2.7046800000000002</v>
      </c>
      <c r="G2103">
        <v>-10.6556</v>
      </c>
      <c r="H2103">
        <v>-11.420199999999999</v>
      </c>
    </row>
    <row r="2104" spans="1:8" hidden="1" x14ac:dyDescent="0.3">
      <c r="A2104" t="s">
        <v>2237</v>
      </c>
      <c r="B2104" t="b">
        <f>OR(AND(65 &lt;= CODE(UPPER(A2104)), CODE(UPPER(A2104)) &lt; 91), AND(65 &lt;= CODE(UPPER(RIGHT(A2104, 1))), CODE(UPPER(RIGHT(A2104, 1))) &lt; 91))</f>
        <v>1</v>
      </c>
      <c r="D2104">
        <v>0.30373899999999998</v>
      </c>
      <c r="E2104">
        <v>67</v>
      </c>
      <c r="F2104">
        <v>-4.0392299999999999</v>
      </c>
      <c r="G2104">
        <v>-11.4247</v>
      </c>
      <c r="H2104">
        <v>-13.418900000000001</v>
      </c>
    </row>
    <row r="2105" spans="1:8" hidden="1" x14ac:dyDescent="0.3">
      <c r="A2105" t="s">
        <v>2238</v>
      </c>
      <c r="B2105" t="b">
        <f>OR(AND(65 &lt;= CODE(UPPER(A2105)), CODE(UPPER(A2105)) &lt; 91), AND(65 &lt;= CODE(UPPER(RIGHT(A2105, 1))), CODE(UPPER(RIGHT(A2105, 1))) &lt; 91))</f>
        <v>1</v>
      </c>
      <c r="D2105">
        <v>0.30362499999999998</v>
      </c>
      <c r="E2105">
        <v>27</v>
      </c>
      <c r="F2105">
        <v>-3.1150600000000002</v>
      </c>
      <c r="G2105">
        <v>-10.7682</v>
      </c>
      <c r="H2105">
        <v>-11.873900000000001</v>
      </c>
    </row>
    <row r="2106" spans="1:8" hidden="1" x14ac:dyDescent="0.3">
      <c r="A2106" t="s">
        <v>2239</v>
      </c>
      <c r="B2106" t="b">
        <f>OR(AND(65 &lt;= CODE(UPPER(A2106)), CODE(UPPER(A2106)) &lt; 91), AND(65 &lt;= CODE(UPPER(RIGHT(A2106, 1))), CODE(UPPER(RIGHT(A2106, 1))) &lt; 91))</f>
        <v>0</v>
      </c>
      <c r="D2106">
        <v>0.30359599999999998</v>
      </c>
      <c r="E2106">
        <v>17</v>
      </c>
      <c r="F2106">
        <v>-4.1558400000000004</v>
      </c>
      <c r="G2106">
        <v>-11.436</v>
      </c>
      <c r="H2106">
        <v>-13.6873</v>
      </c>
    </row>
    <row r="2107" spans="1:8" x14ac:dyDescent="0.3">
      <c r="A2107" t="s">
        <v>2240</v>
      </c>
      <c r="B2107" t="b">
        <f>OR(AND(65 &lt;= CODE(UPPER(A2107)), CODE(UPPER(A2107)) &lt; 91), AND(65 &lt;= CODE(UPPER(RIGHT(A2107, 1))), CODE(UPPER(RIGHT(A2107, 1))) &lt; 91))</f>
        <v>0</v>
      </c>
      <c r="D2107">
        <v>0.30358099999999999</v>
      </c>
      <c r="E2107">
        <v>114</v>
      </c>
      <c r="F2107">
        <v>-0.92780499999999999</v>
      </c>
      <c r="G2107">
        <v>-9.1522699999999997</v>
      </c>
      <c r="H2107">
        <v>-7.7815899999999996</v>
      </c>
    </row>
    <row r="2108" spans="1:8" hidden="1" x14ac:dyDescent="0.3">
      <c r="A2108" t="s">
        <v>2241</v>
      </c>
      <c r="B2108" t="b">
        <f>OR(AND(65 &lt;= CODE(UPPER(A2108)), CODE(UPPER(A2108)) &lt; 91), AND(65 &lt;= CODE(UPPER(RIGHT(A2108, 1))), CODE(UPPER(RIGHT(A2108, 1))) &lt; 91))</f>
        <v>1</v>
      </c>
      <c r="C2108">
        <v>1</v>
      </c>
      <c r="D2108">
        <v>0.30355599999999999</v>
      </c>
      <c r="E2108">
        <v>10</v>
      </c>
      <c r="F2108">
        <v>-2.0331899999999998</v>
      </c>
      <c r="G2108">
        <v>-10.7235</v>
      </c>
      <c r="H2108">
        <v>-12.169600000000001</v>
      </c>
    </row>
    <row r="2109" spans="1:8" hidden="1" x14ac:dyDescent="0.3">
      <c r="A2109" t="s">
        <v>2242</v>
      </c>
      <c r="B2109" t="b">
        <f>OR(AND(65 &lt;= CODE(UPPER(A2109)), CODE(UPPER(A2109)) &lt; 91), AND(65 &lt;= CODE(UPPER(RIGHT(A2109, 1))), CODE(UPPER(RIGHT(A2109, 1))) &lt; 91))</f>
        <v>1</v>
      </c>
      <c r="C2109">
        <v>1</v>
      </c>
      <c r="D2109">
        <v>0.30354500000000001</v>
      </c>
      <c r="E2109">
        <v>29</v>
      </c>
      <c r="F2109">
        <v>-2.0387900000000001</v>
      </c>
      <c r="G2109">
        <v>-10.1853</v>
      </c>
      <c r="H2109">
        <v>-11.0823</v>
      </c>
    </row>
    <row r="2110" spans="1:8" hidden="1" x14ac:dyDescent="0.3">
      <c r="A2110" t="s">
        <v>2243</v>
      </c>
      <c r="B2110" t="b">
        <f>OR(AND(65 &lt;= CODE(UPPER(A2110)), CODE(UPPER(A2110)) &lt; 91), AND(65 &lt;= CODE(UPPER(RIGHT(A2110, 1))), CODE(UPPER(RIGHT(A2110, 1))) &lt; 91))</f>
        <v>1</v>
      </c>
      <c r="D2110">
        <v>0.30351</v>
      </c>
      <c r="E2110">
        <v>32</v>
      </c>
      <c r="F2110">
        <v>-2.86388</v>
      </c>
      <c r="G2110">
        <v>-10.372299999999999</v>
      </c>
      <c r="H2110">
        <v>-11.6288</v>
      </c>
    </row>
    <row r="2111" spans="1:8" hidden="1" x14ac:dyDescent="0.3">
      <c r="A2111" t="s">
        <v>2244</v>
      </c>
      <c r="B2111" t="b">
        <f>OR(AND(65 &lt;= CODE(UPPER(A2111)), CODE(UPPER(A2111)) &lt; 91), AND(65 &lt;= CODE(UPPER(RIGHT(A2111, 1))), CODE(UPPER(RIGHT(A2111, 1))) &lt; 91))</f>
        <v>1</v>
      </c>
      <c r="D2111">
        <v>0.30349799999999999</v>
      </c>
      <c r="E2111">
        <v>13</v>
      </c>
      <c r="F2111">
        <v>-3.80315</v>
      </c>
      <c r="G2111">
        <v>-11.2653</v>
      </c>
      <c r="H2111">
        <v>-13.258900000000001</v>
      </c>
    </row>
    <row r="2112" spans="1:8" hidden="1" x14ac:dyDescent="0.3">
      <c r="A2112" t="s">
        <v>2245</v>
      </c>
      <c r="B2112" t="b">
        <f>OR(AND(65 &lt;= CODE(UPPER(A2112)), CODE(UPPER(A2112)) &lt; 91), AND(65 &lt;= CODE(UPPER(RIGHT(A2112, 1))), CODE(UPPER(RIGHT(A2112, 1))) &lt; 91))</f>
        <v>1</v>
      </c>
      <c r="D2112">
        <v>0.30346299999999998</v>
      </c>
      <c r="E2112">
        <v>47</v>
      </c>
      <c r="F2112">
        <v>-3.6922999999999999</v>
      </c>
      <c r="G2112">
        <v>-10.6197</v>
      </c>
      <c r="H2112">
        <v>-12.132400000000001</v>
      </c>
    </row>
    <row r="2113" spans="1:8" hidden="1" x14ac:dyDescent="0.3">
      <c r="A2113" t="s">
        <v>2246</v>
      </c>
      <c r="B2113" t="b">
        <f>OR(AND(65 &lt;= CODE(UPPER(A2113)), CODE(UPPER(A2113)) &lt; 91), AND(65 &lt;= CODE(UPPER(RIGHT(A2113, 1))), CODE(UPPER(RIGHT(A2113, 1))) &lt; 91))</f>
        <v>1</v>
      </c>
      <c r="C2113">
        <v>1</v>
      </c>
      <c r="D2113">
        <v>0.30341299999999999</v>
      </c>
      <c r="E2113">
        <v>33</v>
      </c>
      <c r="F2113">
        <v>-1.03095</v>
      </c>
      <c r="G2113">
        <v>-9.8813200000000005</v>
      </c>
      <c r="H2113">
        <v>-10.635300000000001</v>
      </c>
    </row>
    <row r="2114" spans="1:8" hidden="1" x14ac:dyDescent="0.3">
      <c r="A2114" t="s">
        <v>2249</v>
      </c>
      <c r="B2114" t="b">
        <f>OR(AND(65 &lt;= CODE(UPPER(A2114)), CODE(UPPER(A2114)) &lt; 91), AND(65 &lt;= CODE(UPPER(RIGHT(A2114, 1))), CODE(UPPER(RIGHT(A2114, 1))) &lt; 91))</f>
        <v>1</v>
      </c>
      <c r="D2114">
        <v>0.30330099999999999</v>
      </c>
      <c r="E2114">
        <v>12</v>
      </c>
      <c r="F2114">
        <v>-3.2829100000000002</v>
      </c>
      <c r="G2114">
        <v>-9.7612299999999994</v>
      </c>
      <c r="H2114">
        <v>-10.430999999999999</v>
      </c>
    </row>
    <row r="2115" spans="1:8" hidden="1" x14ac:dyDescent="0.3">
      <c r="A2115" t="s">
        <v>2266</v>
      </c>
      <c r="B2115" t="b">
        <f>OR(AND(65 &lt;= CODE(UPPER(A2115)), CODE(UPPER(A2115)) &lt; 91), AND(65 &lt;= CODE(UPPER(RIGHT(A2115, 1))), CODE(UPPER(RIGHT(A2115, 1))) &lt; 91))</f>
        <v>1</v>
      </c>
      <c r="D2115">
        <v>0.30202400000000001</v>
      </c>
      <c r="E2115">
        <v>36</v>
      </c>
      <c r="F2115">
        <v>0</v>
      </c>
      <c r="G2115">
        <v>0</v>
      </c>
      <c r="H2115">
        <v>0</v>
      </c>
    </row>
    <row r="2116" spans="1:8" hidden="1" x14ac:dyDescent="0.3">
      <c r="A2116" t="s">
        <v>2267</v>
      </c>
      <c r="B2116" t="b">
        <f>OR(AND(65 &lt;= CODE(UPPER(A2116)), CODE(UPPER(A2116)) &lt; 91), AND(65 &lt;= CODE(UPPER(RIGHT(A2116, 1))), CODE(UPPER(RIGHT(A2116, 1))) &lt; 91))</f>
        <v>1</v>
      </c>
      <c r="D2116">
        <v>0.30202400000000001</v>
      </c>
      <c r="E2116">
        <v>40</v>
      </c>
      <c r="F2116">
        <v>0</v>
      </c>
      <c r="G2116">
        <v>0</v>
      </c>
      <c r="H2116">
        <v>0</v>
      </c>
    </row>
    <row r="2117" spans="1:8" hidden="1" x14ac:dyDescent="0.3">
      <c r="A2117" t="s">
        <v>2250</v>
      </c>
      <c r="B2117" t="b">
        <f>OR(AND(65 &lt;= CODE(UPPER(A2117)), CODE(UPPER(A2117)) &lt; 91), AND(65 &lt;= CODE(UPPER(RIGHT(A2117, 1))), CODE(UPPER(RIGHT(A2117, 1))) &lt; 91))</f>
        <v>1</v>
      </c>
      <c r="D2117">
        <v>0.303228</v>
      </c>
      <c r="E2117">
        <v>512</v>
      </c>
      <c r="F2117">
        <v>-4.3130100000000002</v>
      </c>
      <c r="G2117">
        <v>-8.0845199999999995</v>
      </c>
      <c r="H2117">
        <v>-8.0845199999999995</v>
      </c>
    </row>
    <row r="2118" spans="1:8" hidden="1" x14ac:dyDescent="0.3">
      <c r="A2118" t="s">
        <v>2251</v>
      </c>
      <c r="B2118" t="b">
        <f>OR(AND(65 &lt;= CODE(UPPER(A2118)), CODE(UPPER(A2118)) &lt; 91), AND(65 &lt;= CODE(UPPER(RIGHT(A2118, 1))), CODE(UPPER(RIGHT(A2118, 1))) &lt; 91))</f>
        <v>1</v>
      </c>
      <c r="D2118">
        <v>0.30321199999999998</v>
      </c>
      <c r="E2118">
        <v>45</v>
      </c>
      <c r="F2118">
        <v>-2.9272200000000002</v>
      </c>
      <c r="G2118">
        <v>-10.7738</v>
      </c>
      <c r="H2118">
        <v>-12.411099999999999</v>
      </c>
    </row>
    <row r="2119" spans="1:8" hidden="1" x14ac:dyDescent="0.3">
      <c r="A2119" t="s">
        <v>2252</v>
      </c>
      <c r="B2119" t="b">
        <f>OR(AND(65 &lt;= CODE(UPPER(A2119)), CODE(UPPER(A2119)) &lt; 91), AND(65 &lt;= CODE(UPPER(RIGHT(A2119, 1))), CODE(UPPER(RIGHT(A2119, 1))) &lt; 91))</f>
        <v>1</v>
      </c>
      <c r="D2119">
        <v>0.30307200000000001</v>
      </c>
      <c r="E2119">
        <v>22</v>
      </c>
      <c r="F2119">
        <v>-3.64052</v>
      </c>
      <c r="G2119">
        <v>-11.221</v>
      </c>
      <c r="H2119">
        <v>-12.288399999999999</v>
      </c>
    </row>
    <row r="2120" spans="1:8" hidden="1" x14ac:dyDescent="0.3">
      <c r="A2120" t="s">
        <v>2253</v>
      </c>
      <c r="B2120" t="b">
        <f>OR(AND(65 &lt;= CODE(UPPER(A2120)), CODE(UPPER(A2120)) &lt; 91), AND(65 &lt;= CODE(UPPER(RIGHT(A2120, 1))), CODE(UPPER(RIGHT(A2120, 1))) &lt; 91))</f>
        <v>1</v>
      </c>
      <c r="D2120">
        <v>0.30307099999999998</v>
      </c>
      <c r="E2120">
        <v>59</v>
      </c>
      <c r="F2120">
        <v>-3.15055</v>
      </c>
      <c r="G2120">
        <v>-10.216200000000001</v>
      </c>
      <c r="H2120">
        <v>-11.1433</v>
      </c>
    </row>
    <row r="2121" spans="1:8" hidden="1" x14ac:dyDescent="0.3">
      <c r="A2121" t="s">
        <v>2254</v>
      </c>
      <c r="B2121" t="b">
        <f>OR(AND(65 &lt;= CODE(UPPER(A2121)), CODE(UPPER(A2121)) &lt; 91), AND(65 &lt;= CODE(UPPER(RIGHT(A2121, 1))), CODE(UPPER(RIGHT(A2121, 1))) &lt; 91))</f>
        <v>0</v>
      </c>
      <c r="D2121">
        <v>0.30302000000000001</v>
      </c>
      <c r="E2121">
        <v>37</v>
      </c>
      <c r="F2121">
        <v>-3.0234800000000002</v>
      </c>
      <c r="G2121">
        <v>-11.0656</v>
      </c>
      <c r="H2121">
        <v>-10.401199999999999</v>
      </c>
    </row>
    <row r="2122" spans="1:8" hidden="1" x14ac:dyDescent="0.3">
      <c r="A2122" t="s">
        <v>2255</v>
      </c>
      <c r="B2122" t="b">
        <f>OR(AND(65 &lt;= CODE(UPPER(A2122)), CODE(UPPER(A2122)) &lt; 91), AND(65 &lt;= CODE(UPPER(RIGHT(A2122, 1))), CODE(UPPER(RIGHT(A2122, 1))) &lt; 91))</f>
        <v>1</v>
      </c>
      <c r="D2122">
        <v>0.30280499999999999</v>
      </c>
      <c r="E2122">
        <v>34</v>
      </c>
      <c r="F2122">
        <v>-4.1272000000000002</v>
      </c>
      <c r="G2122">
        <v>-9.8874099999999991</v>
      </c>
      <c r="H2122">
        <v>-10.5052</v>
      </c>
    </row>
    <row r="2123" spans="1:8" hidden="1" x14ac:dyDescent="0.3">
      <c r="A2123" t="s">
        <v>2273</v>
      </c>
      <c r="B2123" t="b">
        <f>OR(AND(65 &lt;= CODE(UPPER(A2123)), CODE(UPPER(A2123)) &lt; 91), AND(65 &lt;= CODE(UPPER(RIGHT(A2123, 1))), CODE(UPPER(RIGHT(A2123, 1))) &lt; 91))</f>
        <v>1</v>
      </c>
      <c r="D2123">
        <v>0.30160199999999998</v>
      </c>
      <c r="E2123">
        <v>32</v>
      </c>
      <c r="F2123">
        <v>0</v>
      </c>
      <c r="G2123">
        <v>0</v>
      </c>
      <c r="H2123">
        <v>0</v>
      </c>
    </row>
    <row r="2124" spans="1:8" hidden="1" x14ac:dyDescent="0.3">
      <c r="A2124" t="s">
        <v>2256</v>
      </c>
      <c r="B2124" t="b">
        <f>OR(AND(65 &lt;= CODE(UPPER(A2124)), CODE(UPPER(A2124)) &lt; 91), AND(65 &lt;= CODE(UPPER(RIGHT(A2124, 1))), CODE(UPPER(RIGHT(A2124, 1))) &lt; 91))</f>
        <v>1</v>
      </c>
      <c r="D2124">
        <v>0.30262899999999998</v>
      </c>
      <c r="E2124">
        <v>70</v>
      </c>
      <c r="F2124">
        <v>-2.69367</v>
      </c>
      <c r="G2124">
        <v>-10.095000000000001</v>
      </c>
      <c r="H2124">
        <v>-11.1191</v>
      </c>
    </row>
    <row r="2125" spans="1:8" hidden="1" x14ac:dyDescent="0.3">
      <c r="A2125" t="s">
        <v>2257</v>
      </c>
      <c r="B2125" t="b">
        <f>OR(AND(65 &lt;= CODE(UPPER(A2125)), CODE(UPPER(A2125)) &lt; 91), AND(65 &lt;= CODE(UPPER(RIGHT(A2125, 1))), CODE(UPPER(RIGHT(A2125, 1))) &lt; 91))</f>
        <v>1</v>
      </c>
      <c r="D2125">
        <v>0.30257899999999999</v>
      </c>
      <c r="E2125">
        <v>149</v>
      </c>
      <c r="F2125">
        <v>-3.2607599999999999</v>
      </c>
      <c r="G2125">
        <v>-11.1053</v>
      </c>
      <c r="H2125">
        <v>-11.104100000000001</v>
      </c>
    </row>
    <row r="2126" spans="1:8" hidden="1" x14ac:dyDescent="0.3">
      <c r="A2126" t="s">
        <v>2258</v>
      </c>
      <c r="B2126" t="b">
        <f>OR(AND(65 &lt;= CODE(UPPER(A2126)), CODE(UPPER(A2126)) &lt; 91), AND(65 &lt;= CODE(UPPER(RIGHT(A2126, 1))), CODE(UPPER(RIGHT(A2126, 1))) &lt; 91))</f>
        <v>1</v>
      </c>
      <c r="D2126">
        <v>0.30251699999999998</v>
      </c>
      <c r="E2126">
        <v>14</v>
      </c>
      <c r="F2126">
        <v>-3.57538</v>
      </c>
      <c r="G2126">
        <v>-10.9404</v>
      </c>
      <c r="H2126">
        <v>-12.899100000000001</v>
      </c>
    </row>
    <row r="2127" spans="1:8" hidden="1" x14ac:dyDescent="0.3">
      <c r="A2127" t="s">
        <v>2259</v>
      </c>
      <c r="B2127" t="b">
        <f>OR(AND(65 &lt;= CODE(UPPER(A2127)), CODE(UPPER(A2127)) &lt; 91), AND(65 &lt;= CODE(UPPER(RIGHT(A2127, 1))), CODE(UPPER(RIGHT(A2127, 1))) &lt; 91))</f>
        <v>1</v>
      </c>
      <c r="D2127">
        <v>0.30248399999999998</v>
      </c>
      <c r="E2127">
        <v>15</v>
      </c>
      <c r="F2127">
        <v>-4.2153499999999999</v>
      </c>
      <c r="G2127">
        <v>-10.960100000000001</v>
      </c>
      <c r="H2127">
        <v>-12.761200000000001</v>
      </c>
    </row>
    <row r="2128" spans="1:8" hidden="1" x14ac:dyDescent="0.3">
      <c r="A2128" t="s">
        <v>2260</v>
      </c>
      <c r="B2128" t="b">
        <f>OR(AND(65 &lt;= CODE(UPPER(A2128)), CODE(UPPER(A2128)) &lt; 91), AND(65 &lt;= CODE(UPPER(RIGHT(A2128, 1))), CODE(UPPER(RIGHT(A2128, 1))) &lt; 91))</f>
        <v>1</v>
      </c>
      <c r="C2128">
        <v>1</v>
      </c>
      <c r="D2128">
        <v>0.30243599999999998</v>
      </c>
      <c r="E2128">
        <v>13</v>
      </c>
      <c r="F2128">
        <v>-1.6557200000000001</v>
      </c>
      <c r="G2128">
        <v>-10.2644</v>
      </c>
      <c r="H2128">
        <v>-13.588699999999999</v>
      </c>
    </row>
    <row r="2129" spans="1:8" hidden="1" x14ac:dyDescent="0.3">
      <c r="A2129" t="s">
        <v>2261</v>
      </c>
      <c r="B2129" t="b">
        <f>OR(AND(65 &lt;= CODE(UPPER(A2129)), CODE(UPPER(A2129)) &lt; 91), AND(65 &lt;= CODE(UPPER(RIGHT(A2129, 1))), CODE(UPPER(RIGHT(A2129, 1))) &lt; 91))</f>
        <v>1</v>
      </c>
      <c r="D2129">
        <v>0.30237399999999998</v>
      </c>
      <c r="E2129">
        <v>45</v>
      </c>
      <c r="F2129">
        <v>-4.1050500000000003</v>
      </c>
      <c r="G2129">
        <v>-11.432600000000001</v>
      </c>
      <c r="H2129">
        <v>-13.598100000000001</v>
      </c>
    </row>
    <row r="2130" spans="1:8" hidden="1" x14ac:dyDescent="0.3">
      <c r="A2130" t="s">
        <v>2262</v>
      </c>
      <c r="B2130" t="b">
        <f>OR(AND(65 &lt;= CODE(UPPER(A2130)), CODE(UPPER(A2130)) &lt; 91), AND(65 &lt;= CODE(UPPER(RIGHT(A2130, 1))), CODE(UPPER(RIGHT(A2130, 1))) &lt; 91))</f>
        <v>1</v>
      </c>
      <c r="D2130">
        <v>0.30235400000000001</v>
      </c>
      <c r="E2130">
        <v>26</v>
      </c>
      <c r="F2130">
        <v>-3.2191299999999998</v>
      </c>
      <c r="G2130">
        <v>-10.1805</v>
      </c>
      <c r="H2130">
        <v>-11.030200000000001</v>
      </c>
    </row>
    <row r="2131" spans="1:8" hidden="1" x14ac:dyDescent="0.3">
      <c r="A2131" t="s">
        <v>2263</v>
      </c>
      <c r="B2131" t="b">
        <f>OR(AND(65 &lt;= CODE(UPPER(A2131)), CODE(UPPER(A2131)) &lt; 91), AND(65 &lt;= CODE(UPPER(RIGHT(A2131, 1))), CODE(UPPER(RIGHT(A2131, 1))) &lt; 91))</f>
        <v>0</v>
      </c>
      <c r="D2131">
        <v>0.30226500000000001</v>
      </c>
      <c r="E2131">
        <v>171</v>
      </c>
      <c r="F2131">
        <v>-3.6690399999999999</v>
      </c>
      <c r="G2131">
        <v>-11.315</v>
      </c>
      <c r="H2131">
        <v>-12.8779</v>
      </c>
    </row>
    <row r="2132" spans="1:8" hidden="1" x14ac:dyDescent="0.3">
      <c r="A2132" t="s">
        <v>2264</v>
      </c>
      <c r="B2132" t="b">
        <f>OR(AND(65 &lt;= CODE(UPPER(A2132)), CODE(UPPER(A2132)) &lt; 91), AND(65 &lt;= CODE(UPPER(RIGHT(A2132, 1))), CODE(UPPER(RIGHT(A2132, 1))) &lt; 91))</f>
        <v>1</v>
      </c>
      <c r="D2132">
        <v>0.30225600000000002</v>
      </c>
      <c r="E2132">
        <v>10</v>
      </c>
      <c r="F2132">
        <v>-2.92943</v>
      </c>
      <c r="G2132">
        <v>-10.960800000000001</v>
      </c>
      <c r="H2132">
        <v>-12.722099999999999</v>
      </c>
    </row>
    <row r="2133" spans="1:8" hidden="1" x14ac:dyDescent="0.3">
      <c r="A2133" t="s">
        <v>343</v>
      </c>
      <c r="B2133" t="b">
        <f>OR(AND(65 &lt;= CODE(UPPER(A2133)), CODE(UPPER(A2133)) &lt; 91), AND(65 &lt;= CODE(UPPER(RIGHT(A2133, 1))), CODE(UPPER(RIGHT(A2133, 1))) &lt; 91))</f>
        <v>0</v>
      </c>
      <c r="D2133">
        <v>0.30205599999999999</v>
      </c>
      <c r="E2133">
        <v>19516</v>
      </c>
      <c r="F2133">
        <v>-4.10297</v>
      </c>
      <c r="G2133">
        <v>-11.3644</v>
      </c>
      <c r="H2133">
        <v>-13.5578</v>
      </c>
    </row>
    <row r="2134" spans="1:8" hidden="1" x14ac:dyDescent="0.3">
      <c r="A2134" t="s">
        <v>2265</v>
      </c>
      <c r="B2134" t="b">
        <f>OR(AND(65 &lt;= CODE(UPPER(A2134)), CODE(UPPER(A2134)) &lt; 91), AND(65 &lt;= CODE(UPPER(RIGHT(A2134, 1))), CODE(UPPER(RIGHT(A2134, 1))) &lt; 91))</f>
        <v>1</v>
      </c>
      <c r="C2134">
        <v>1</v>
      </c>
      <c r="D2134">
        <v>0.30204900000000001</v>
      </c>
      <c r="E2134">
        <v>30</v>
      </c>
      <c r="F2134">
        <v>-0.75315299999999996</v>
      </c>
      <c r="G2134">
        <v>-9.86083</v>
      </c>
      <c r="H2134">
        <v>-10.418200000000001</v>
      </c>
    </row>
    <row r="2135" spans="1:8" hidden="1" x14ac:dyDescent="0.3">
      <c r="A2135" t="s">
        <v>2268</v>
      </c>
      <c r="B2135" t="b">
        <f>OR(AND(65 &lt;= CODE(UPPER(A2135)), CODE(UPPER(A2135)) &lt; 91), AND(65 &lt;= CODE(UPPER(RIGHT(A2135, 1))), CODE(UPPER(RIGHT(A2135, 1))) &lt; 91))</f>
        <v>1</v>
      </c>
      <c r="D2135">
        <v>0.30202099999999998</v>
      </c>
      <c r="E2135">
        <v>42</v>
      </c>
      <c r="F2135">
        <v>-4.1558400000000004</v>
      </c>
      <c r="G2135">
        <v>-11.436</v>
      </c>
      <c r="H2135">
        <v>-13.6873</v>
      </c>
    </row>
    <row r="2136" spans="1:8" hidden="1" x14ac:dyDescent="0.3">
      <c r="A2136" t="s">
        <v>835</v>
      </c>
      <c r="B2136" t="b">
        <f>OR(AND(65 &lt;= CODE(UPPER(A2136)), CODE(UPPER(A2136)) &lt; 91), AND(65 &lt;= CODE(UPPER(RIGHT(A2136, 1))), CODE(UPPER(RIGHT(A2136, 1))) &lt; 91))</f>
        <v>0</v>
      </c>
      <c r="D2136">
        <v>0.30192099999999999</v>
      </c>
      <c r="E2136">
        <v>4475</v>
      </c>
      <c r="F2136">
        <v>-4.14018</v>
      </c>
      <c r="G2136">
        <v>-11.4086</v>
      </c>
      <c r="H2136">
        <v>-13.5802</v>
      </c>
    </row>
    <row r="2137" spans="1:8" hidden="1" x14ac:dyDescent="0.3">
      <c r="A2137" t="s">
        <v>2269</v>
      </c>
      <c r="B2137" t="b">
        <f>OR(AND(65 &lt;= CODE(UPPER(A2137)), CODE(UPPER(A2137)) &lt; 91), AND(65 &lt;= CODE(UPPER(RIGHT(A2137, 1))), CODE(UPPER(RIGHT(A2137, 1))) &lt; 91))</f>
        <v>1</v>
      </c>
      <c r="D2137">
        <v>0.30191699999999999</v>
      </c>
      <c r="E2137">
        <v>19</v>
      </c>
      <c r="F2137">
        <v>-4.3906200000000002</v>
      </c>
      <c r="G2137">
        <v>-8.0971600000000006</v>
      </c>
      <c r="H2137">
        <v>-8.0971600000000006</v>
      </c>
    </row>
    <row r="2138" spans="1:8" x14ac:dyDescent="0.3">
      <c r="A2138" t="s">
        <v>2270</v>
      </c>
      <c r="B2138" t="b">
        <f>OR(AND(65 &lt;= CODE(UPPER(A2138)), CODE(UPPER(A2138)) &lt; 91), AND(65 &lt;= CODE(UPPER(RIGHT(A2138, 1))), CODE(UPPER(RIGHT(A2138, 1))) &lt; 91))</f>
        <v>0</v>
      </c>
      <c r="C2138">
        <v>1</v>
      </c>
      <c r="D2138">
        <v>0.30182799999999999</v>
      </c>
      <c r="E2138">
        <v>50</v>
      </c>
      <c r="F2138">
        <v>-5.5439799999999997E-2</v>
      </c>
      <c r="G2138">
        <v>-9.9304100000000002</v>
      </c>
      <c r="H2138">
        <v>-10.807700000000001</v>
      </c>
    </row>
    <row r="2139" spans="1:8" hidden="1" x14ac:dyDescent="0.3">
      <c r="A2139" t="s">
        <v>2271</v>
      </c>
      <c r="B2139" t="b">
        <f>OR(AND(65 &lt;= CODE(UPPER(A2139)), CODE(UPPER(A2139)) &lt; 91), AND(65 &lt;= CODE(UPPER(RIGHT(A2139, 1))), CODE(UPPER(RIGHT(A2139, 1))) &lt; 91))</f>
        <v>1</v>
      </c>
      <c r="D2139">
        <v>0.30178500000000003</v>
      </c>
      <c r="E2139">
        <v>22</v>
      </c>
      <c r="F2139">
        <v>-3.6492100000000001</v>
      </c>
      <c r="G2139">
        <v>-11.1244</v>
      </c>
      <c r="H2139">
        <v>-12.7744</v>
      </c>
    </row>
    <row r="2140" spans="1:8" hidden="1" x14ac:dyDescent="0.3">
      <c r="A2140" t="s">
        <v>2272</v>
      </c>
      <c r="B2140" t="b">
        <f>OR(AND(65 &lt;= CODE(UPPER(A2140)), CODE(UPPER(A2140)) &lt; 91), AND(65 &lt;= CODE(UPPER(RIGHT(A2140, 1))), CODE(UPPER(RIGHT(A2140, 1))) &lt; 91))</f>
        <v>1</v>
      </c>
      <c r="D2140">
        <v>0.30170999999999998</v>
      </c>
      <c r="E2140">
        <v>4549</v>
      </c>
      <c r="F2140">
        <v>-3.6103399999999999</v>
      </c>
      <c r="G2140">
        <v>-10.324</v>
      </c>
      <c r="H2140">
        <v>-11.4552</v>
      </c>
    </row>
    <row r="2141" spans="1:8" hidden="1" x14ac:dyDescent="0.3">
      <c r="A2141" t="s">
        <v>2274</v>
      </c>
      <c r="B2141" t="b">
        <f>OR(AND(65 &lt;= CODE(UPPER(A2141)), CODE(UPPER(A2141)) &lt; 91), AND(65 &lt;= CODE(UPPER(RIGHT(A2141, 1))), CODE(UPPER(RIGHT(A2141, 1))) &lt; 91))</f>
        <v>1</v>
      </c>
      <c r="C2141">
        <v>1</v>
      </c>
      <c r="D2141">
        <v>0.30140299999999998</v>
      </c>
      <c r="E2141">
        <v>44</v>
      </c>
      <c r="F2141">
        <v>-1.9615899999999999</v>
      </c>
      <c r="G2141">
        <v>-10.2189</v>
      </c>
      <c r="H2141">
        <v>-10.2828</v>
      </c>
    </row>
    <row r="2142" spans="1:8" hidden="1" x14ac:dyDescent="0.3">
      <c r="A2142" t="s">
        <v>2275</v>
      </c>
      <c r="B2142" t="b">
        <f>OR(AND(65 &lt;= CODE(UPPER(A2142)), CODE(UPPER(A2142)) &lt; 91), AND(65 &lt;= CODE(UPPER(RIGHT(A2142, 1))), CODE(UPPER(RIGHT(A2142, 1))) &lt; 91))</f>
        <v>1</v>
      </c>
      <c r="C2142">
        <v>1</v>
      </c>
      <c r="D2142">
        <v>0.301398</v>
      </c>
      <c r="E2142">
        <v>25</v>
      </c>
      <c r="F2142">
        <v>-1.24472</v>
      </c>
      <c r="G2142">
        <v>-9.9552899999999998</v>
      </c>
      <c r="H2142">
        <v>-11.842700000000001</v>
      </c>
    </row>
    <row r="2143" spans="1:8" hidden="1" x14ac:dyDescent="0.3">
      <c r="A2143" t="s">
        <v>2276</v>
      </c>
      <c r="B2143" t="b">
        <f>OR(AND(65 &lt;= CODE(UPPER(A2143)), CODE(UPPER(A2143)) &lt; 91), AND(65 &lt;= CODE(UPPER(RIGHT(A2143, 1))), CODE(UPPER(RIGHT(A2143, 1))) &lt; 91))</f>
        <v>1</v>
      </c>
      <c r="D2143">
        <v>0.30124899999999999</v>
      </c>
      <c r="E2143">
        <v>11</v>
      </c>
      <c r="F2143">
        <v>-2.5702400000000001</v>
      </c>
      <c r="G2143">
        <v>-10.6821</v>
      </c>
      <c r="H2143">
        <v>-12.393700000000001</v>
      </c>
    </row>
    <row r="2144" spans="1:8" hidden="1" x14ac:dyDescent="0.3">
      <c r="A2144" t="s">
        <v>2277</v>
      </c>
      <c r="B2144" t="b">
        <f>OR(AND(65 &lt;= CODE(UPPER(A2144)), CODE(UPPER(A2144)) &lt; 91), AND(65 &lt;= CODE(UPPER(RIGHT(A2144, 1))), CODE(UPPER(RIGHT(A2144, 1))) &lt; 91))</f>
        <v>1</v>
      </c>
      <c r="D2144">
        <v>0.301178</v>
      </c>
      <c r="E2144">
        <v>36</v>
      </c>
      <c r="F2144">
        <v>-3.0773799999999998</v>
      </c>
      <c r="G2144">
        <v>-10.634600000000001</v>
      </c>
      <c r="H2144">
        <v>-12.366099999999999</v>
      </c>
    </row>
    <row r="2145" spans="1:8" hidden="1" x14ac:dyDescent="0.3">
      <c r="A2145" t="s">
        <v>2278</v>
      </c>
      <c r="B2145" t="b">
        <f>OR(AND(65 &lt;= CODE(UPPER(A2145)), CODE(UPPER(A2145)) &lt; 91), AND(65 &lt;= CODE(UPPER(RIGHT(A2145, 1))), CODE(UPPER(RIGHT(A2145, 1))) &lt; 91))</f>
        <v>0</v>
      </c>
      <c r="D2145">
        <v>0.30116300000000001</v>
      </c>
      <c r="E2145">
        <v>19</v>
      </c>
      <c r="F2145">
        <v>-4.4435599999999997</v>
      </c>
      <c r="G2145">
        <v>-11.871499999999999</v>
      </c>
      <c r="H2145">
        <v>-12.0702</v>
      </c>
    </row>
    <row r="2146" spans="1:8" hidden="1" x14ac:dyDescent="0.3">
      <c r="A2146" t="s">
        <v>2294</v>
      </c>
      <c r="B2146" t="b">
        <f>OR(AND(65 &lt;= CODE(UPPER(A2146)), CODE(UPPER(A2146)) &lt; 91), AND(65 &lt;= CODE(UPPER(RIGHT(A2146, 1))), CODE(UPPER(RIGHT(A2146, 1))) &lt; 91))</f>
        <v>1</v>
      </c>
      <c r="D2146">
        <v>0.30028199999999999</v>
      </c>
      <c r="E2146">
        <v>40</v>
      </c>
      <c r="F2146">
        <v>0</v>
      </c>
      <c r="G2146">
        <v>0</v>
      </c>
      <c r="H2146">
        <v>0</v>
      </c>
    </row>
    <row r="2147" spans="1:8" x14ac:dyDescent="0.3">
      <c r="A2147" t="s">
        <v>2279</v>
      </c>
      <c r="B2147" t="b">
        <f>OR(AND(65 &lt;= CODE(UPPER(A2147)), CODE(UPPER(A2147)) &lt; 91), AND(65 &lt;= CODE(UPPER(RIGHT(A2147, 1))), CODE(UPPER(RIGHT(A2147, 1))) &lt; 91))</f>
        <v>0</v>
      </c>
      <c r="C2147">
        <v>1</v>
      </c>
      <c r="D2147">
        <v>0.30114299999999999</v>
      </c>
      <c r="E2147">
        <v>583</v>
      </c>
      <c r="F2147">
        <v>-2.9020000000000001</v>
      </c>
      <c r="G2147">
        <v>-10.553900000000001</v>
      </c>
      <c r="H2147">
        <v>-11.595700000000001</v>
      </c>
    </row>
    <row r="2148" spans="1:8" hidden="1" x14ac:dyDescent="0.3">
      <c r="A2148" t="s">
        <v>2280</v>
      </c>
      <c r="B2148" t="b">
        <f>OR(AND(65 &lt;= CODE(UPPER(A2148)), CODE(UPPER(A2148)) &lt; 91), AND(65 &lt;= CODE(UPPER(RIGHT(A2148, 1))), CODE(UPPER(RIGHT(A2148, 1))) &lt; 91))</f>
        <v>0</v>
      </c>
      <c r="D2148">
        <v>0.30112100000000003</v>
      </c>
      <c r="E2148">
        <v>734</v>
      </c>
      <c r="F2148">
        <v>-3.4362300000000001</v>
      </c>
      <c r="G2148">
        <v>-11.3582</v>
      </c>
      <c r="H2148">
        <v>-10.7239</v>
      </c>
    </row>
    <row r="2149" spans="1:8" hidden="1" x14ac:dyDescent="0.3">
      <c r="A2149" t="s">
        <v>2281</v>
      </c>
      <c r="B2149" t="b">
        <f>OR(AND(65 &lt;= CODE(UPPER(A2149)), CODE(UPPER(A2149)) &lt; 91), AND(65 &lt;= CODE(UPPER(RIGHT(A2149, 1))), CODE(UPPER(RIGHT(A2149, 1))) &lt; 91))</f>
        <v>0</v>
      </c>
      <c r="D2149">
        <v>0.300983</v>
      </c>
      <c r="E2149">
        <v>684</v>
      </c>
      <c r="F2149">
        <v>-3.5023399999999998</v>
      </c>
      <c r="G2149">
        <v>-11.1304</v>
      </c>
      <c r="H2149">
        <v>-11.776999999999999</v>
      </c>
    </row>
    <row r="2150" spans="1:8" x14ac:dyDescent="0.3">
      <c r="A2150" t="s">
        <v>2282</v>
      </c>
      <c r="B2150" t="b">
        <f>OR(AND(65 &lt;= CODE(UPPER(A2150)), CODE(UPPER(A2150)) &lt; 91), AND(65 &lt;= CODE(UPPER(RIGHT(A2150, 1))), CODE(UPPER(RIGHT(A2150, 1))) &lt; 91))</f>
        <v>0</v>
      </c>
      <c r="C2150">
        <v>1</v>
      </c>
      <c r="D2150">
        <v>0.30094100000000001</v>
      </c>
      <c r="E2150">
        <v>2004</v>
      </c>
      <c r="F2150">
        <v>-0.95395099999999999</v>
      </c>
      <c r="G2150">
        <v>-10.1326</v>
      </c>
      <c r="H2150">
        <v>-10.5128</v>
      </c>
    </row>
    <row r="2151" spans="1:8" hidden="1" x14ac:dyDescent="0.3">
      <c r="A2151" t="s">
        <v>2283</v>
      </c>
      <c r="B2151" t="b">
        <f>OR(AND(65 &lt;= CODE(UPPER(A2151)), CODE(UPPER(A2151)) &lt; 91), AND(65 &lt;= CODE(UPPER(RIGHT(A2151, 1))), CODE(UPPER(RIGHT(A2151, 1))) &lt; 91))</f>
        <v>1</v>
      </c>
      <c r="C2151">
        <v>1</v>
      </c>
      <c r="D2151">
        <v>0.30092400000000002</v>
      </c>
      <c r="E2151">
        <v>12</v>
      </c>
      <c r="F2151">
        <v>-1.73786</v>
      </c>
      <c r="G2151">
        <v>-10.1349</v>
      </c>
      <c r="H2151">
        <v>-11.638299999999999</v>
      </c>
    </row>
    <row r="2152" spans="1:8" hidden="1" x14ac:dyDescent="0.3">
      <c r="A2152" t="s">
        <v>2284</v>
      </c>
      <c r="B2152" t="b">
        <f>OR(AND(65 &lt;= CODE(UPPER(A2152)), CODE(UPPER(A2152)) &lt; 91), AND(65 &lt;= CODE(UPPER(RIGHT(A2152, 1))), CODE(UPPER(RIGHT(A2152, 1))) &lt; 91))</f>
        <v>0</v>
      </c>
      <c r="D2152">
        <v>0.30091800000000002</v>
      </c>
      <c r="E2152">
        <v>152</v>
      </c>
      <c r="F2152">
        <v>-3.5571600000000001</v>
      </c>
      <c r="G2152">
        <v>-11.2104</v>
      </c>
      <c r="H2152">
        <v>-12.1249</v>
      </c>
    </row>
    <row r="2153" spans="1:8" x14ac:dyDescent="0.3">
      <c r="A2153" t="s">
        <v>2285</v>
      </c>
      <c r="B2153" t="b">
        <f>OR(AND(65 &lt;= CODE(UPPER(A2153)), CODE(UPPER(A2153)) &lt; 91), AND(65 &lt;= CODE(UPPER(RIGHT(A2153, 1))), CODE(UPPER(RIGHT(A2153, 1))) &lt; 91))</f>
        <v>0</v>
      </c>
      <c r="D2153">
        <v>0.30086099999999999</v>
      </c>
      <c r="E2153">
        <v>75</v>
      </c>
      <c r="F2153">
        <v>-2.5224099999999998</v>
      </c>
      <c r="G2153">
        <v>-9.8574199999999994</v>
      </c>
      <c r="H2153">
        <v>-11.248699999999999</v>
      </c>
    </row>
    <row r="2154" spans="1:8" hidden="1" x14ac:dyDescent="0.3">
      <c r="A2154" t="s">
        <v>2286</v>
      </c>
      <c r="B2154" t="b">
        <f>OR(AND(65 &lt;= CODE(UPPER(A2154)), CODE(UPPER(A2154)) &lt; 91), AND(65 &lt;= CODE(UPPER(RIGHT(A2154, 1))), CODE(UPPER(RIGHT(A2154, 1))) &lt; 91))</f>
        <v>1</v>
      </c>
      <c r="C2154">
        <v>1</v>
      </c>
      <c r="D2154">
        <v>0.30080000000000001</v>
      </c>
      <c r="E2154">
        <v>39</v>
      </c>
      <c r="F2154">
        <v>-1.4833799999999999</v>
      </c>
      <c r="G2154">
        <v>-9.8595000000000006</v>
      </c>
      <c r="H2154">
        <v>-11.432499999999999</v>
      </c>
    </row>
    <row r="2155" spans="1:8" hidden="1" x14ac:dyDescent="0.3">
      <c r="A2155" t="s">
        <v>2287</v>
      </c>
      <c r="B2155" t="b">
        <f>OR(AND(65 &lt;= CODE(UPPER(A2155)), CODE(UPPER(A2155)) &lt; 91), AND(65 &lt;= CODE(UPPER(RIGHT(A2155, 1))), CODE(UPPER(RIGHT(A2155, 1))) &lt; 91))</f>
        <v>1</v>
      </c>
      <c r="C2155">
        <v>1</v>
      </c>
      <c r="D2155">
        <v>0.30066700000000002</v>
      </c>
      <c r="E2155">
        <v>11</v>
      </c>
      <c r="F2155">
        <v>-1.20244</v>
      </c>
      <c r="G2155">
        <v>-10.3306</v>
      </c>
      <c r="H2155">
        <v>-12.433999999999999</v>
      </c>
    </row>
    <row r="2156" spans="1:8" hidden="1" x14ac:dyDescent="0.3">
      <c r="A2156" t="s">
        <v>2288</v>
      </c>
      <c r="B2156" t="b">
        <f>OR(AND(65 &lt;= CODE(UPPER(A2156)), CODE(UPPER(A2156)) &lt; 91), AND(65 &lt;= CODE(UPPER(RIGHT(A2156, 1))), CODE(UPPER(RIGHT(A2156, 1))) &lt; 91))</f>
        <v>1</v>
      </c>
      <c r="C2156">
        <v>1</v>
      </c>
      <c r="D2156">
        <v>0.30065700000000001</v>
      </c>
      <c r="E2156">
        <v>60</v>
      </c>
      <c r="F2156">
        <v>-1.98489</v>
      </c>
      <c r="G2156">
        <v>-10.4466</v>
      </c>
      <c r="H2156">
        <v>-11.875999999999999</v>
      </c>
    </row>
    <row r="2157" spans="1:8" hidden="1" x14ac:dyDescent="0.3">
      <c r="A2157" t="s">
        <v>3947</v>
      </c>
      <c r="B2157" t="b">
        <f>OR(AND(65 &lt;= CODE(UPPER(A2157)), CODE(UPPER(A2157)) &lt; 91), AND(65 &lt;= CODE(UPPER(RIGHT(A2157, 1))), CODE(UPPER(RIGHT(A2157, 1))) &lt; 91))</f>
        <v>1</v>
      </c>
      <c r="D2157">
        <v>0.300626</v>
      </c>
      <c r="E2157">
        <v>17</v>
      </c>
      <c r="F2157">
        <v>-2.81812</v>
      </c>
      <c r="G2157">
        <v>-10.6579</v>
      </c>
      <c r="H2157">
        <v>-12.541499999999999</v>
      </c>
    </row>
    <row r="2158" spans="1:8" hidden="1" x14ac:dyDescent="0.3">
      <c r="A2158" t="s">
        <v>2290</v>
      </c>
      <c r="B2158" t="b">
        <f>OR(AND(65 &lt;= CODE(UPPER(A2158)), CODE(UPPER(A2158)) &lt; 91), AND(65 &lt;= CODE(UPPER(RIGHT(A2158, 1))), CODE(UPPER(RIGHT(A2158, 1))) &lt; 91))</f>
        <v>1</v>
      </c>
      <c r="D2158">
        <v>0.300535</v>
      </c>
      <c r="E2158">
        <v>18</v>
      </c>
      <c r="F2158">
        <v>-2.5350199999999998</v>
      </c>
      <c r="G2158">
        <v>-10.306900000000001</v>
      </c>
      <c r="H2158">
        <v>-11.9389</v>
      </c>
    </row>
    <row r="2159" spans="1:8" x14ac:dyDescent="0.3">
      <c r="A2159" t="s">
        <v>2291</v>
      </c>
      <c r="B2159" t="b">
        <f>OR(AND(65 &lt;= CODE(UPPER(A2159)), CODE(UPPER(A2159)) &lt; 91), AND(65 &lt;= CODE(UPPER(RIGHT(A2159, 1))), CODE(UPPER(RIGHT(A2159, 1))) &lt; 91))</f>
        <v>0</v>
      </c>
      <c r="C2159">
        <v>1</v>
      </c>
      <c r="D2159">
        <v>0.30046099999999998</v>
      </c>
      <c r="E2159">
        <v>58</v>
      </c>
      <c r="F2159">
        <v>-5.6383500000000003E-2</v>
      </c>
      <c r="G2159">
        <v>-10.082000000000001</v>
      </c>
      <c r="H2159">
        <v>-8.9524399999999993</v>
      </c>
    </row>
    <row r="2160" spans="1:8" hidden="1" x14ac:dyDescent="0.3">
      <c r="A2160" t="s">
        <v>2292</v>
      </c>
      <c r="B2160" t="b">
        <f>OR(AND(65 &lt;= CODE(UPPER(A2160)), CODE(UPPER(A2160)) &lt; 91), AND(65 &lt;= CODE(UPPER(RIGHT(A2160, 1))), CODE(UPPER(RIGHT(A2160, 1))) &lt; 91))</f>
        <v>1</v>
      </c>
      <c r="C2160">
        <v>1</v>
      </c>
      <c r="D2160">
        <v>0.30044700000000002</v>
      </c>
      <c r="E2160">
        <v>37</v>
      </c>
      <c r="F2160">
        <v>-2.3835600000000001</v>
      </c>
      <c r="G2160">
        <v>-10.349</v>
      </c>
      <c r="H2160">
        <v>-11.488200000000001</v>
      </c>
    </row>
    <row r="2161" spans="1:8" hidden="1" x14ac:dyDescent="0.3">
      <c r="A2161">
        <v>2000</v>
      </c>
      <c r="B2161" t="b">
        <f>OR(AND(65 &lt;= CODE(UPPER(A2161)), CODE(UPPER(A2161)) &lt; 91), AND(65 &lt;= CODE(UPPER(RIGHT(A2161, 1))), CODE(UPPER(RIGHT(A2161, 1))) &lt; 91))</f>
        <v>0</v>
      </c>
      <c r="D2161">
        <v>0.30040299999999998</v>
      </c>
      <c r="E2161">
        <v>5440</v>
      </c>
      <c r="F2161">
        <v>-4.0125500000000001</v>
      </c>
      <c r="G2161">
        <v>-10.195</v>
      </c>
      <c r="H2161">
        <v>-10.0512</v>
      </c>
    </row>
    <row r="2162" spans="1:8" hidden="1" x14ac:dyDescent="0.3">
      <c r="A2162" t="s">
        <v>2293</v>
      </c>
      <c r="B2162" t="b">
        <f>OR(AND(65 &lt;= CODE(UPPER(A2162)), CODE(UPPER(A2162)) &lt; 91), AND(65 &lt;= CODE(UPPER(RIGHT(A2162, 1))), CODE(UPPER(RIGHT(A2162, 1))) &lt; 91))</f>
        <v>1</v>
      </c>
      <c r="D2162">
        <v>0.30036000000000002</v>
      </c>
      <c r="E2162">
        <v>14</v>
      </c>
      <c r="F2162">
        <v>-2.99905</v>
      </c>
      <c r="G2162">
        <v>-10.965</v>
      </c>
      <c r="H2162">
        <v>-11.966100000000001</v>
      </c>
    </row>
    <row r="2163" spans="1:8" hidden="1" x14ac:dyDescent="0.3">
      <c r="A2163" t="s">
        <v>2295</v>
      </c>
      <c r="B2163" t="b">
        <f>OR(AND(65 &lt;= CODE(UPPER(A2163)), CODE(UPPER(A2163)) &lt; 91), AND(65 &lt;= CODE(UPPER(RIGHT(A2163, 1))), CODE(UPPER(RIGHT(A2163, 1))) &lt; 91))</f>
        <v>1</v>
      </c>
      <c r="C2163">
        <v>1</v>
      </c>
      <c r="D2163">
        <v>0.30022900000000002</v>
      </c>
      <c r="E2163">
        <v>90</v>
      </c>
      <c r="F2163">
        <v>-2.4039199999999998</v>
      </c>
      <c r="G2163">
        <v>-10.0768</v>
      </c>
      <c r="H2163">
        <v>-11.073700000000001</v>
      </c>
    </row>
    <row r="2164" spans="1:8" hidden="1" x14ac:dyDescent="0.3">
      <c r="A2164" t="s">
        <v>2296</v>
      </c>
      <c r="B2164" t="b">
        <f>OR(AND(65 &lt;= CODE(UPPER(A2164)), CODE(UPPER(A2164)) &lt; 91), AND(65 &lt;= CODE(UPPER(RIGHT(A2164, 1))), CODE(UPPER(RIGHT(A2164, 1))) &lt; 91))</f>
        <v>1</v>
      </c>
      <c r="C2164">
        <v>1</v>
      </c>
      <c r="D2164">
        <v>0.29994300000000002</v>
      </c>
      <c r="E2164">
        <v>43</v>
      </c>
      <c r="F2164">
        <v>-1.0509500000000001</v>
      </c>
      <c r="G2164">
        <v>-9.8305199999999999</v>
      </c>
      <c r="H2164">
        <v>-10.192600000000001</v>
      </c>
    </row>
    <row r="2165" spans="1:8" hidden="1" x14ac:dyDescent="0.3">
      <c r="A2165" t="s">
        <v>2297</v>
      </c>
      <c r="B2165" t="b">
        <f>OR(AND(65 &lt;= CODE(UPPER(A2165)), CODE(UPPER(A2165)) &lt; 91), AND(65 &lt;= CODE(UPPER(RIGHT(A2165, 1))), CODE(UPPER(RIGHT(A2165, 1))) &lt; 91))</f>
        <v>1</v>
      </c>
      <c r="D2165">
        <v>0.29992600000000003</v>
      </c>
      <c r="E2165">
        <v>68</v>
      </c>
      <c r="F2165">
        <v>-3.73813</v>
      </c>
      <c r="G2165">
        <v>-10.950200000000001</v>
      </c>
      <c r="H2165">
        <v>-12.830399999999999</v>
      </c>
    </row>
    <row r="2166" spans="1:8" hidden="1" x14ac:dyDescent="0.3">
      <c r="A2166" t="s">
        <v>2298</v>
      </c>
      <c r="B2166" t="b">
        <f>OR(AND(65 &lt;= CODE(UPPER(A2166)), CODE(UPPER(A2166)) &lt; 91), AND(65 &lt;= CODE(UPPER(RIGHT(A2166, 1))), CODE(UPPER(RIGHT(A2166, 1))) &lt; 91))</f>
        <v>1</v>
      </c>
      <c r="D2166">
        <v>0.29975099999999999</v>
      </c>
      <c r="E2166">
        <v>10</v>
      </c>
      <c r="F2166">
        <v>-3.5652200000000001</v>
      </c>
      <c r="G2166">
        <v>-10.1892</v>
      </c>
      <c r="H2166">
        <v>-10.767899999999999</v>
      </c>
    </row>
    <row r="2167" spans="1:8" hidden="1" x14ac:dyDescent="0.3">
      <c r="A2167" t="s">
        <v>2299</v>
      </c>
      <c r="B2167" t="b">
        <f>OR(AND(65 &lt;= CODE(UPPER(A2167)), CODE(UPPER(A2167)) &lt; 91), AND(65 &lt;= CODE(UPPER(RIGHT(A2167, 1))), CODE(UPPER(RIGHT(A2167, 1))) &lt; 91))</f>
        <v>1</v>
      </c>
      <c r="C2167">
        <v>1</v>
      </c>
      <c r="D2167">
        <v>0.299649</v>
      </c>
      <c r="E2167">
        <v>56</v>
      </c>
      <c r="F2167">
        <v>-2.3178899999999998</v>
      </c>
      <c r="G2167">
        <v>-9.9456299999999995</v>
      </c>
      <c r="H2167">
        <v>-9.9604700000000008</v>
      </c>
    </row>
    <row r="2168" spans="1:8" hidden="1" x14ac:dyDescent="0.3">
      <c r="A2168" t="s">
        <v>2300</v>
      </c>
      <c r="B2168" t="b">
        <f>OR(AND(65 &lt;= CODE(UPPER(A2168)), CODE(UPPER(A2168)) &lt; 91), AND(65 &lt;= CODE(UPPER(RIGHT(A2168, 1))), CODE(UPPER(RIGHT(A2168, 1))) &lt; 91))</f>
        <v>1</v>
      </c>
      <c r="C2168">
        <v>1</v>
      </c>
      <c r="D2168">
        <v>0.29964600000000002</v>
      </c>
      <c r="E2168">
        <v>30</v>
      </c>
      <c r="F2168">
        <v>-1.89995</v>
      </c>
      <c r="G2168">
        <v>-10.4686</v>
      </c>
      <c r="H2168">
        <v>-10.541399999999999</v>
      </c>
    </row>
    <row r="2169" spans="1:8" hidden="1" x14ac:dyDescent="0.3">
      <c r="A2169" t="s">
        <v>2301</v>
      </c>
      <c r="B2169" t="b">
        <f>OR(AND(65 &lt;= CODE(UPPER(A2169)), CODE(UPPER(A2169)) &lt; 91), AND(65 &lt;= CODE(UPPER(RIGHT(A2169, 1))), CODE(UPPER(RIGHT(A2169, 1))) &lt; 91))</f>
        <v>1</v>
      </c>
      <c r="D2169">
        <v>0.299597</v>
      </c>
      <c r="E2169">
        <v>47</v>
      </c>
      <c r="F2169">
        <v>-4.0397999999999996</v>
      </c>
      <c r="G2169">
        <v>-10.660600000000001</v>
      </c>
      <c r="H2169">
        <v>-12.254899999999999</v>
      </c>
    </row>
    <row r="2170" spans="1:8" hidden="1" x14ac:dyDescent="0.3">
      <c r="A2170" t="s">
        <v>2302</v>
      </c>
      <c r="B2170" t="b">
        <f>OR(AND(65 &lt;= CODE(UPPER(A2170)), CODE(UPPER(A2170)) &lt; 91), AND(65 &lt;= CODE(UPPER(RIGHT(A2170, 1))), CODE(UPPER(RIGHT(A2170, 1))) &lt; 91))</f>
        <v>1</v>
      </c>
      <c r="D2170">
        <v>0.29955100000000001</v>
      </c>
      <c r="E2170">
        <v>59</v>
      </c>
      <c r="F2170">
        <v>-4.40001</v>
      </c>
      <c r="G2170">
        <v>-10.7003</v>
      </c>
      <c r="H2170">
        <v>-12.188499999999999</v>
      </c>
    </row>
    <row r="2171" spans="1:8" hidden="1" x14ac:dyDescent="0.3">
      <c r="A2171" t="s">
        <v>2303</v>
      </c>
      <c r="B2171" t="b">
        <f>OR(AND(65 &lt;= CODE(UPPER(A2171)), CODE(UPPER(A2171)) &lt; 91), AND(65 &lt;= CODE(UPPER(RIGHT(A2171, 1))), CODE(UPPER(RIGHT(A2171, 1))) &lt; 91))</f>
        <v>1</v>
      </c>
      <c r="D2171">
        <v>0.29946600000000001</v>
      </c>
      <c r="E2171">
        <v>20</v>
      </c>
      <c r="F2171">
        <v>-3.95404</v>
      </c>
      <c r="G2171">
        <v>-10.436999999999999</v>
      </c>
      <c r="H2171">
        <v>-11.8529</v>
      </c>
    </row>
    <row r="2172" spans="1:8" hidden="1" x14ac:dyDescent="0.3">
      <c r="A2172" t="s">
        <v>2304</v>
      </c>
      <c r="B2172" t="b">
        <f>OR(AND(65 &lt;= CODE(UPPER(A2172)), CODE(UPPER(A2172)) &lt; 91), AND(65 &lt;= CODE(UPPER(RIGHT(A2172, 1))), CODE(UPPER(RIGHT(A2172, 1))) &lt; 91))</f>
        <v>1</v>
      </c>
      <c r="D2172">
        <v>0.29935099999999998</v>
      </c>
      <c r="E2172">
        <v>44</v>
      </c>
      <c r="F2172">
        <v>-2.7197499999999999</v>
      </c>
      <c r="G2172">
        <v>-10.360900000000001</v>
      </c>
      <c r="H2172">
        <v>-11.509499999999999</v>
      </c>
    </row>
    <row r="2173" spans="1:8" hidden="1" x14ac:dyDescent="0.3">
      <c r="A2173" t="s">
        <v>2306</v>
      </c>
      <c r="B2173" t="b">
        <f>OR(AND(65 &lt;= CODE(UPPER(A2173)), CODE(UPPER(A2173)) &lt; 91), AND(65 &lt;= CODE(UPPER(RIGHT(A2173, 1))), CODE(UPPER(RIGHT(A2173, 1))) &lt; 91))</f>
        <v>1</v>
      </c>
      <c r="D2173">
        <v>0.29933700000000002</v>
      </c>
      <c r="E2173">
        <v>19</v>
      </c>
      <c r="F2173">
        <v>-2.9927000000000001</v>
      </c>
      <c r="G2173">
        <v>-10.400399999999999</v>
      </c>
      <c r="H2173">
        <v>-12.1182</v>
      </c>
    </row>
    <row r="2174" spans="1:8" hidden="1" x14ac:dyDescent="0.3">
      <c r="A2174" t="s">
        <v>2307</v>
      </c>
      <c r="B2174" t="b">
        <f>OR(AND(65 &lt;= CODE(UPPER(A2174)), CODE(UPPER(A2174)) &lt; 91), AND(65 &lt;= CODE(UPPER(RIGHT(A2174, 1))), CODE(UPPER(RIGHT(A2174, 1))) &lt; 91))</f>
        <v>0</v>
      </c>
      <c r="D2174">
        <v>0.29924699999999999</v>
      </c>
      <c r="E2174">
        <v>55</v>
      </c>
      <c r="F2174">
        <v>-4.0684399999999998</v>
      </c>
      <c r="G2174">
        <v>-11.424300000000001</v>
      </c>
      <c r="H2174">
        <v>-13.6023</v>
      </c>
    </row>
    <row r="2175" spans="1:8" hidden="1" x14ac:dyDescent="0.3">
      <c r="A2175" t="s">
        <v>2308</v>
      </c>
      <c r="B2175" t="b">
        <f>OR(AND(65 &lt;= CODE(UPPER(A2175)), CODE(UPPER(A2175)) &lt; 91), AND(65 &lt;= CODE(UPPER(RIGHT(A2175, 1))), CODE(UPPER(RIGHT(A2175, 1))) &lt; 91))</f>
        <v>1</v>
      </c>
      <c r="D2175">
        <v>0.29924000000000001</v>
      </c>
      <c r="E2175">
        <v>264</v>
      </c>
      <c r="F2175">
        <v>-3.77033</v>
      </c>
      <c r="G2175">
        <v>-11.1244</v>
      </c>
      <c r="H2175">
        <v>-13.303000000000001</v>
      </c>
    </row>
    <row r="2176" spans="1:8" hidden="1" x14ac:dyDescent="0.3">
      <c r="A2176" t="s">
        <v>2309</v>
      </c>
      <c r="B2176" t="b">
        <f>OR(AND(65 &lt;= CODE(UPPER(A2176)), CODE(UPPER(A2176)) &lt; 91), AND(65 &lt;= CODE(UPPER(RIGHT(A2176, 1))), CODE(UPPER(RIGHT(A2176, 1))) &lt; 91))</f>
        <v>1</v>
      </c>
      <c r="D2176">
        <v>0.29923499999999997</v>
      </c>
      <c r="E2176">
        <v>27</v>
      </c>
      <c r="F2176">
        <v>-3.27752</v>
      </c>
      <c r="G2176">
        <v>-10.918799999999999</v>
      </c>
      <c r="H2176">
        <v>-12.2638</v>
      </c>
    </row>
    <row r="2177" spans="1:8" hidden="1" x14ac:dyDescent="0.3">
      <c r="A2177" t="s">
        <v>2310</v>
      </c>
      <c r="B2177" t="b">
        <f>OR(AND(65 &lt;= CODE(UPPER(A2177)), CODE(UPPER(A2177)) &lt; 91), AND(65 &lt;= CODE(UPPER(RIGHT(A2177, 1))), CODE(UPPER(RIGHT(A2177, 1))) &lt; 91))</f>
        <v>1</v>
      </c>
      <c r="D2177">
        <v>0.29921500000000001</v>
      </c>
      <c r="E2177">
        <v>69</v>
      </c>
      <c r="F2177">
        <v>-2.8289599999999999</v>
      </c>
      <c r="G2177">
        <v>-10.4511</v>
      </c>
      <c r="H2177">
        <v>-11.6004</v>
      </c>
    </row>
    <row r="2178" spans="1:8" hidden="1" x14ac:dyDescent="0.3">
      <c r="A2178" t="s">
        <v>2311</v>
      </c>
      <c r="B2178" t="b">
        <f>OR(AND(65 &lt;= CODE(UPPER(A2178)), CODE(UPPER(A2178)) &lt; 91), AND(65 &lt;= CODE(UPPER(RIGHT(A2178, 1))), CODE(UPPER(RIGHT(A2178, 1))) &lt; 91))</f>
        <v>1</v>
      </c>
      <c r="D2178">
        <v>0.29913000000000001</v>
      </c>
      <c r="E2178">
        <v>31</v>
      </c>
      <c r="F2178">
        <v>-3.9922300000000002</v>
      </c>
      <c r="G2178">
        <v>-11.3749</v>
      </c>
      <c r="H2178">
        <v>-13.304500000000001</v>
      </c>
    </row>
    <row r="2179" spans="1:8" hidden="1" x14ac:dyDescent="0.3">
      <c r="A2179" t="s">
        <v>2312</v>
      </c>
      <c r="B2179" t="b">
        <f>OR(AND(65 &lt;= CODE(UPPER(A2179)), CODE(UPPER(A2179)) &lt; 91), AND(65 &lt;= CODE(UPPER(RIGHT(A2179, 1))), CODE(UPPER(RIGHT(A2179, 1))) &lt; 91))</f>
        <v>1</v>
      </c>
      <c r="C2179">
        <v>1</v>
      </c>
      <c r="D2179">
        <v>0.29900300000000002</v>
      </c>
      <c r="E2179">
        <v>46</v>
      </c>
      <c r="F2179">
        <v>-1.0899399999999999</v>
      </c>
      <c r="G2179">
        <v>-10.1633</v>
      </c>
      <c r="H2179">
        <v>-12.473599999999999</v>
      </c>
    </row>
    <row r="2180" spans="1:8" hidden="1" x14ac:dyDescent="0.3">
      <c r="A2180" t="s">
        <v>544</v>
      </c>
      <c r="B2180" t="b">
        <f>OR(AND(65 &lt;= CODE(UPPER(A2180)), CODE(UPPER(A2180)) &lt; 91), AND(65 &lt;= CODE(UPPER(RIGHT(A2180, 1))), CODE(UPPER(RIGHT(A2180, 1))) &lt; 91))</f>
        <v>1</v>
      </c>
      <c r="D2180">
        <v>0.29900300000000002</v>
      </c>
      <c r="E2180">
        <v>15</v>
      </c>
      <c r="F2180">
        <v>-3.8498000000000001</v>
      </c>
      <c r="G2180">
        <v>-11.248900000000001</v>
      </c>
      <c r="H2180">
        <v>-12.8354</v>
      </c>
    </row>
    <row r="2181" spans="1:8" hidden="1" x14ac:dyDescent="0.3">
      <c r="A2181" t="s">
        <v>2313</v>
      </c>
      <c r="B2181" t="b">
        <f>OR(AND(65 &lt;= CODE(UPPER(A2181)), CODE(UPPER(A2181)) &lt; 91), AND(65 &lt;= CODE(UPPER(RIGHT(A2181, 1))), CODE(UPPER(RIGHT(A2181, 1))) &lt; 91))</f>
        <v>1</v>
      </c>
      <c r="D2181">
        <v>0.29891699999999999</v>
      </c>
      <c r="E2181">
        <v>13</v>
      </c>
      <c r="F2181">
        <v>-3.79223</v>
      </c>
      <c r="G2181">
        <v>-11.0695</v>
      </c>
      <c r="H2181">
        <v>-13.4293</v>
      </c>
    </row>
    <row r="2182" spans="1:8" x14ac:dyDescent="0.3">
      <c r="A2182" t="s">
        <v>2314</v>
      </c>
      <c r="B2182" t="b">
        <f>OR(AND(65 &lt;= CODE(UPPER(A2182)), CODE(UPPER(A2182)) &lt; 91), AND(65 &lt;= CODE(UPPER(RIGHT(A2182, 1))), CODE(UPPER(RIGHT(A2182, 1))) &lt; 91))</f>
        <v>0</v>
      </c>
      <c r="C2182">
        <v>1</v>
      </c>
      <c r="D2182">
        <v>0.29889300000000002</v>
      </c>
      <c r="E2182">
        <v>54</v>
      </c>
      <c r="F2182">
        <v>-2.5336699999999999</v>
      </c>
      <c r="G2182">
        <v>-10.4526</v>
      </c>
      <c r="H2182">
        <v>-10.4923</v>
      </c>
    </row>
    <row r="2183" spans="1:8" hidden="1" x14ac:dyDescent="0.3">
      <c r="A2183" t="s">
        <v>2315</v>
      </c>
      <c r="B2183" t="b">
        <f>OR(AND(65 &lt;= CODE(UPPER(A2183)), CODE(UPPER(A2183)) &lt; 91), AND(65 &lt;= CODE(UPPER(RIGHT(A2183, 1))), CODE(UPPER(RIGHT(A2183, 1))) &lt; 91))</f>
        <v>1</v>
      </c>
      <c r="C2183">
        <v>1</v>
      </c>
      <c r="D2183">
        <v>0.29888799999999999</v>
      </c>
      <c r="E2183">
        <v>52</v>
      </c>
      <c r="F2183">
        <v>-2.23712</v>
      </c>
      <c r="G2183">
        <v>-10.266400000000001</v>
      </c>
      <c r="H2183">
        <v>-10.4796</v>
      </c>
    </row>
    <row r="2184" spans="1:8" hidden="1" x14ac:dyDescent="0.3">
      <c r="A2184" t="s">
        <v>2316</v>
      </c>
      <c r="B2184" t="b">
        <f>OR(AND(65 &lt;= CODE(UPPER(A2184)), CODE(UPPER(A2184)) &lt; 91), AND(65 &lt;= CODE(UPPER(RIGHT(A2184, 1))), CODE(UPPER(RIGHT(A2184, 1))) &lt; 91))</f>
        <v>1</v>
      </c>
      <c r="D2184">
        <v>0.29887599999999998</v>
      </c>
      <c r="E2184">
        <v>23</v>
      </c>
      <c r="F2184">
        <v>-2.65503</v>
      </c>
      <c r="G2184">
        <v>-10.811999999999999</v>
      </c>
      <c r="H2184">
        <v>-12.654999999999999</v>
      </c>
    </row>
    <row r="2185" spans="1:8" hidden="1" x14ac:dyDescent="0.3">
      <c r="A2185" t="s">
        <v>2317</v>
      </c>
      <c r="B2185" t="b">
        <f>OR(AND(65 &lt;= CODE(UPPER(A2185)), CODE(UPPER(A2185)) &lt; 91), AND(65 &lt;= CODE(UPPER(RIGHT(A2185, 1))), CODE(UPPER(RIGHT(A2185, 1))) &lt; 91))</f>
        <v>1</v>
      </c>
      <c r="D2185">
        <v>0.29878199999999999</v>
      </c>
      <c r="E2185">
        <v>25</v>
      </c>
      <c r="F2185">
        <v>-4.1412500000000003</v>
      </c>
      <c r="G2185">
        <v>-11.0412</v>
      </c>
      <c r="H2185">
        <v>-13.022399999999999</v>
      </c>
    </row>
    <row r="2186" spans="1:8" hidden="1" x14ac:dyDescent="0.3">
      <c r="A2186" t="s">
        <v>2318</v>
      </c>
      <c r="B2186" t="b">
        <f>OR(AND(65 &lt;= CODE(UPPER(A2186)), CODE(UPPER(A2186)) &lt; 91), AND(65 &lt;= CODE(UPPER(RIGHT(A2186, 1))), CODE(UPPER(RIGHT(A2186, 1))) &lt; 91))</f>
        <v>1</v>
      </c>
      <c r="D2186">
        <v>0.29874200000000001</v>
      </c>
      <c r="E2186">
        <v>18</v>
      </c>
      <c r="F2186">
        <v>-2.7490899999999998</v>
      </c>
      <c r="G2186">
        <v>-10.6539</v>
      </c>
      <c r="H2186">
        <v>-11.726900000000001</v>
      </c>
    </row>
    <row r="2187" spans="1:8" hidden="1" x14ac:dyDescent="0.3">
      <c r="A2187" t="s">
        <v>2319</v>
      </c>
      <c r="B2187" t="b">
        <f>OR(AND(65 &lt;= CODE(UPPER(A2187)), CODE(UPPER(A2187)) &lt; 91), AND(65 &lt;= CODE(UPPER(RIGHT(A2187, 1))), CODE(UPPER(RIGHT(A2187, 1))) &lt; 91))</f>
        <v>1</v>
      </c>
      <c r="D2187">
        <v>0.29873</v>
      </c>
      <c r="E2187">
        <v>22</v>
      </c>
      <c r="F2187">
        <v>-4.1330799999999996</v>
      </c>
      <c r="G2187">
        <v>-11.363899999999999</v>
      </c>
      <c r="H2187">
        <v>-13.5129</v>
      </c>
    </row>
    <row r="2188" spans="1:8" hidden="1" x14ac:dyDescent="0.3">
      <c r="A2188" t="s">
        <v>2320</v>
      </c>
      <c r="B2188" t="b">
        <f>OR(AND(65 &lt;= CODE(UPPER(A2188)), CODE(UPPER(A2188)) &lt; 91), AND(65 &lt;= CODE(UPPER(RIGHT(A2188, 1))), CODE(UPPER(RIGHT(A2188, 1))) &lt; 91))</f>
        <v>1</v>
      </c>
      <c r="D2188">
        <v>0.29860199999999998</v>
      </c>
      <c r="E2188">
        <v>65</v>
      </c>
      <c r="F2188">
        <v>-3.0521799999999999</v>
      </c>
      <c r="G2188">
        <v>-10.4725</v>
      </c>
      <c r="H2188">
        <v>-10.542199999999999</v>
      </c>
    </row>
    <row r="2189" spans="1:8" hidden="1" x14ac:dyDescent="0.3">
      <c r="A2189" t="s">
        <v>2321</v>
      </c>
      <c r="B2189" t="b">
        <f>OR(AND(65 &lt;= CODE(UPPER(A2189)), CODE(UPPER(A2189)) &lt; 91), AND(65 &lt;= CODE(UPPER(RIGHT(A2189, 1))), CODE(UPPER(RIGHT(A2189, 1))) &lt; 91))</f>
        <v>1</v>
      </c>
      <c r="D2189">
        <v>0.29858499999999999</v>
      </c>
      <c r="E2189">
        <v>22</v>
      </c>
      <c r="F2189">
        <v>-4.0775100000000002</v>
      </c>
      <c r="G2189">
        <v>-10.9419</v>
      </c>
      <c r="H2189">
        <v>-12.506</v>
      </c>
    </row>
    <row r="2190" spans="1:8" hidden="1" x14ac:dyDescent="0.3">
      <c r="A2190" t="s">
        <v>2322</v>
      </c>
      <c r="B2190" t="b">
        <f>OR(AND(65 &lt;= CODE(UPPER(A2190)), CODE(UPPER(A2190)) &lt; 91), AND(65 &lt;= CODE(UPPER(RIGHT(A2190, 1))), CODE(UPPER(RIGHT(A2190, 1))) &lt; 91))</f>
        <v>1</v>
      </c>
      <c r="D2190">
        <v>0.29855799999999999</v>
      </c>
      <c r="E2190">
        <v>16</v>
      </c>
      <c r="F2190">
        <v>-2.6464400000000001</v>
      </c>
      <c r="G2190">
        <v>-10.4863</v>
      </c>
      <c r="H2190">
        <v>-12.9916</v>
      </c>
    </row>
    <row r="2191" spans="1:8" hidden="1" x14ac:dyDescent="0.3">
      <c r="A2191" t="s">
        <v>2323</v>
      </c>
      <c r="B2191" t="b">
        <f>OR(AND(65 &lt;= CODE(UPPER(A2191)), CODE(UPPER(A2191)) &lt; 91), AND(65 &lt;= CODE(UPPER(RIGHT(A2191, 1))), CODE(UPPER(RIGHT(A2191, 1))) &lt; 91))</f>
        <v>1</v>
      </c>
      <c r="C2191">
        <v>1</v>
      </c>
      <c r="D2191">
        <v>0.29854799999999998</v>
      </c>
      <c r="E2191">
        <v>12</v>
      </c>
      <c r="F2191">
        <v>-2.33812</v>
      </c>
      <c r="G2191">
        <v>-11.0342</v>
      </c>
      <c r="H2191">
        <v>-11.113899999999999</v>
      </c>
    </row>
    <row r="2192" spans="1:8" hidden="1" x14ac:dyDescent="0.3">
      <c r="A2192" t="s">
        <v>2324</v>
      </c>
      <c r="B2192" t="b">
        <f>OR(AND(65 &lt;= CODE(UPPER(A2192)), CODE(UPPER(A2192)) &lt; 91), AND(65 &lt;= CODE(UPPER(RIGHT(A2192, 1))), CODE(UPPER(RIGHT(A2192, 1))) &lt; 91))</f>
        <v>1</v>
      </c>
      <c r="C2192">
        <v>1</v>
      </c>
      <c r="D2192">
        <v>0.29853600000000002</v>
      </c>
      <c r="E2192">
        <v>13</v>
      </c>
      <c r="F2192">
        <v>-2.4529100000000001</v>
      </c>
      <c r="G2192">
        <v>-10.4168</v>
      </c>
      <c r="H2192">
        <v>-11.4155</v>
      </c>
    </row>
    <row r="2193" spans="1:8" hidden="1" x14ac:dyDescent="0.3">
      <c r="A2193" t="s">
        <v>2325</v>
      </c>
      <c r="B2193" t="b">
        <f>OR(AND(65 &lt;= CODE(UPPER(A2193)), CODE(UPPER(A2193)) &lt; 91), AND(65 &lt;= CODE(UPPER(RIGHT(A2193, 1))), CODE(UPPER(RIGHT(A2193, 1))) &lt; 91))</f>
        <v>1</v>
      </c>
      <c r="C2193">
        <v>1</v>
      </c>
      <c r="D2193">
        <v>0.29847299999999999</v>
      </c>
      <c r="E2193">
        <v>27</v>
      </c>
      <c r="F2193">
        <v>-1.8839399999999999</v>
      </c>
      <c r="G2193">
        <v>-10.645200000000001</v>
      </c>
      <c r="H2193">
        <v>-10.115600000000001</v>
      </c>
    </row>
    <row r="2194" spans="1:8" hidden="1" x14ac:dyDescent="0.3">
      <c r="A2194" t="s">
        <v>2326</v>
      </c>
      <c r="B2194" t="b">
        <f>OR(AND(65 &lt;= CODE(UPPER(A2194)), CODE(UPPER(A2194)) &lt; 91), AND(65 &lt;= CODE(UPPER(RIGHT(A2194, 1))), CODE(UPPER(RIGHT(A2194, 1))) &lt; 91))</f>
        <v>1</v>
      </c>
      <c r="D2194">
        <v>0.29835800000000001</v>
      </c>
      <c r="E2194">
        <v>28</v>
      </c>
      <c r="F2194">
        <v>-3.7511800000000002</v>
      </c>
      <c r="G2194">
        <v>-8.4645899999999994</v>
      </c>
      <c r="H2194">
        <v>-8.4445899999999998</v>
      </c>
    </row>
    <row r="2195" spans="1:8" hidden="1" x14ac:dyDescent="0.3">
      <c r="A2195" t="s">
        <v>2327</v>
      </c>
      <c r="B2195" t="b">
        <f>OR(AND(65 &lt;= CODE(UPPER(A2195)), CODE(UPPER(A2195)) &lt; 91), AND(65 &lt;= CODE(UPPER(RIGHT(A2195, 1))), CODE(UPPER(RIGHT(A2195, 1))) &lt; 91))</f>
        <v>1</v>
      </c>
      <c r="C2195">
        <v>1</v>
      </c>
      <c r="D2195">
        <v>0.29819499999999999</v>
      </c>
      <c r="E2195">
        <v>10</v>
      </c>
      <c r="F2195">
        <v>-2.2968199999999999</v>
      </c>
      <c r="G2195">
        <v>-9.9045100000000001</v>
      </c>
      <c r="H2195">
        <v>-10.625</v>
      </c>
    </row>
    <row r="2196" spans="1:8" hidden="1" x14ac:dyDescent="0.3">
      <c r="A2196" t="s">
        <v>2343</v>
      </c>
      <c r="B2196" t="b">
        <f>OR(AND(65 &lt;= CODE(UPPER(A2196)), CODE(UPPER(A2196)) &lt; 91), AND(65 &lt;= CODE(UPPER(RIGHT(A2196, 1))), CODE(UPPER(RIGHT(A2196, 1))) &lt; 91))</f>
        <v>1</v>
      </c>
      <c r="D2196">
        <v>0.29711500000000002</v>
      </c>
      <c r="E2196">
        <v>40</v>
      </c>
      <c r="F2196">
        <v>0</v>
      </c>
      <c r="G2196">
        <v>0</v>
      </c>
      <c r="H2196">
        <v>0</v>
      </c>
    </row>
    <row r="2197" spans="1:8" hidden="1" x14ac:dyDescent="0.3">
      <c r="A2197" t="s">
        <v>2328</v>
      </c>
      <c r="B2197" t="b">
        <f>OR(AND(65 &lt;= CODE(UPPER(A2197)), CODE(UPPER(A2197)) &lt; 91), AND(65 &lt;= CODE(UPPER(RIGHT(A2197, 1))), CODE(UPPER(RIGHT(A2197, 1))) &lt; 91))</f>
        <v>1</v>
      </c>
      <c r="D2197">
        <v>0.29818899999999998</v>
      </c>
      <c r="E2197">
        <v>14</v>
      </c>
      <c r="F2197">
        <v>-3.2619099999999999</v>
      </c>
      <c r="G2197">
        <v>-10.925700000000001</v>
      </c>
      <c r="H2197">
        <v>-12.6745</v>
      </c>
    </row>
    <row r="2198" spans="1:8" hidden="1" x14ac:dyDescent="0.3">
      <c r="A2198" t="s">
        <v>2329</v>
      </c>
      <c r="B2198" t="b">
        <f>OR(AND(65 &lt;= CODE(UPPER(A2198)), CODE(UPPER(A2198)) &lt; 91), AND(65 &lt;= CODE(UPPER(RIGHT(A2198, 1))), CODE(UPPER(RIGHT(A2198, 1))) &lt; 91))</f>
        <v>1</v>
      </c>
      <c r="D2198">
        <v>0.298068</v>
      </c>
      <c r="E2198">
        <v>70</v>
      </c>
      <c r="F2198">
        <v>-3.8214399999999999</v>
      </c>
      <c r="G2198">
        <v>-11.280900000000001</v>
      </c>
      <c r="H2198">
        <v>-12.754899999999999</v>
      </c>
    </row>
    <row r="2199" spans="1:8" hidden="1" x14ac:dyDescent="0.3">
      <c r="A2199" t="s">
        <v>2330</v>
      </c>
      <c r="B2199" t="b">
        <f>OR(AND(65 &lt;= CODE(UPPER(A2199)), CODE(UPPER(A2199)) &lt; 91), AND(65 &lt;= CODE(UPPER(RIGHT(A2199, 1))), CODE(UPPER(RIGHT(A2199, 1))) &lt; 91))</f>
        <v>1</v>
      </c>
      <c r="D2199">
        <v>0.29792999999999997</v>
      </c>
      <c r="E2199">
        <v>12</v>
      </c>
      <c r="F2199">
        <v>-2.5618500000000002</v>
      </c>
      <c r="G2199">
        <v>-10.284800000000001</v>
      </c>
      <c r="H2199">
        <v>-11.1411</v>
      </c>
    </row>
    <row r="2200" spans="1:8" hidden="1" x14ac:dyDescent="0.3">
      <c r="A2200" t="s">
        <v>2331</v>
      </c>
      <c r="B2200" t="b">
        <f>OR(AND(65 &lt;= CODE(UPPER(A2200)), CODE(UPPER(A2200)) &lt; 91), AND(65 &lt;= CODE(UPPER(RIGHT(A2200, 1))), CODE(UPPER(RIGHT(A2200, 1))) &lt; 91))</f>
        <v>0</v>
      </c>
      <c r="D2200">
        <v>0.29785099999999998</v>
      </c>
      <c r="E2200">
        <v>13</v>
      </c>
      <c r="F2200">
        <v>-4.1558400000000004</v>
      </c>
      <c r="G2200">
        <v>-11.436</v>
      </c>
      <c r="H2200">
        <v>-13.6873</v>
      </c>
    </row>
    <row r="2201" spans="1:8" hidden="1" x14ac:dyDescent="0.3">
      <c r="A2201" t="s">
        <v>2332</v>
      </c>
      <c r="B2201" t="b">
        <f>OR(AND(65 &lt;= CODE(UPPER(A2201)), CODE(UPPER(A2201)) &lt; 91), AND(65 &lt;= CODE(UPPER(RIGHT(A2201, 1))), CODE(UPPER(RIGHT(A2201, 1))) &lt; 91))</f>
        <v>0</v>
      </c>
      <c r="D2201">
        <v>0.29785099999999998</v>
      </c>
      <c r="E2201">
        <v>13</v>
      </c>
      <c r="F2201">
        <v>-4.1558400000000004</v>
      </c>
      <c r="G2201">
        <v>-11.436</v>
      </c>
      <c r="H2201">
        <v>-13.6873</v>
      </c>
    </row>
    <row r="2202" spans="1:8" hidden="1" x14ac:dyDescent="0.3">
      <c r="A2202" t="s">
        <v>2333</v>
      </c>
      <c r="B2202" t="b">
        <f>OR(AND(65 &lt;= CODE(UPPER(A2202)), CODE(UPPER(A2202)) &lt; 91), AND(65 &lt;= CODE(UPPER(RIGHT(A2202, 1))), CODE(UPPER(RIGHT(A2202, 1))) &lt; 91))</f>
        <v>0</v>
      </c>
      <c r="D2202">
        <v>0.29785099999999998</v>
      </c>
      <c r="E2202">
        <v>13</v>
      </c>
      <c r="F2202">
        <v>-4.1558400000000004</v>
      </c>
      <c r="G2202">
        <v>-11.436</v>
      </c>
      <c r="H2202">
        <v>-13.6873</v>
      </c>
    </row>
    <row r="2203" spans="1:8" x14ac:dyDescent="0.3">
      <c r="A2203" t="s">
        <v>2334</v>
      </c>
      <c r="B2203" t="b">
        <f>OR(AND(65 &lt;= CODE(UPPER(A2203)), CODE(UPPER(A2203)) &lt; 91), AND(65 &lt;= CODE(UPPER(RIGHT(A2203, 1))), CODE(UPPER(RIGHT(A2203, 1))) &lt; 91))</f>
        <v>0</v>
      </c>
      <c r="C2203">
        <v>1</v>
      </c>
      <c r="D2203">
        <v>0.29774899999999999</v>
      </c>
      <c r="E2203">
        <v>297</v>
      </c>
      <c r="F2203">
        <v>-0.533694</v>
      </c>
      <c r="G2203">
        <v>-10.1325</v>
      </c>
      <c r="H2203">
        <v>-10.5669</v>
      </c>
    </row>
    <row r="2204" spans="1:8" hidden="1" x14ac:dyDescent="0.3">
      <c r="A2204" t="s">
        <v>2335</v>
      </c>
      <c r="B2204" t="b">
        <f>OR(AND(65 &lt;= CODE(UPPER(A2204)), CODE(UPPER(A2204)) &lt; 91), AND(65 &lt;= CODE(UPPER(RIGHT(A2204, 1))), CODE(UPPER(RIGHT(A2204, 1))) &lt; 91))</f>
        <v>1</v>
      </c>
      <c r="C2204">
        <v>1</v>
      </c>
      <c r="D2204">
        <v>0.29769499999999999</v>
      </c>
      <c r="E2204">
        <v>32</v>
      </c>
      <c r="F2204">
        <v>-0.99524999999999997</v>
      </c>
      <c r="G2204">
        <v>-9.6346699999999998</v>
      </c>
      <c r="H2204">
        <v>-11.033200000000001</v>
      </c>
    </row>
    <row r="2205" spans="1:8" hidden="1" x14ac:dyDescent="0.3">
      <c r="A2205" t="s">
        <v>2336</v>
      </c>
      <c r="B2205" t="b">
        <f>OR(AND(65 &lt;= CODE(UPPER(A2205)), CODE(UPPER(A2205)) &lt; 91), AND(65 &lt;= CODE(UPPER(RIGHT(A2205, 1))), CODE(UPPER(RIGHT(A2205, 1))) &lt; 91))</f>
        <v>1</v>
      </c>
      <c r="C2205">
        <v>1</v>
      </c>
      <c r="D2205">
        <v>0.29761700000000002</v>
      </c>
      <c r="E2205">
        <v>387</v>
      </c>
      <c r="F2205">
        <v>-2.3484400000000001</v>
      </c>
      <c r="G2205">
        <v>-10.744899999999999</v>
      </c>
      <c r="H2205">
        <v>-12.127700000000001</v>
      </c>
    </row>
    <row r="2206" spans="1:8" hidden="1" x14ac:dyDescent="0.3">
      <c r="A2206" t="s">
        <v>2337</v>
      </c>
      <c r="B2206" t="b">
        <f>OR(AND(65 &lt;= CODE(UPPER(A2206)), CODE(UPPER(A2206)) &lt; 91), AND(65 &lt;= CODE(UPPER(RIGHT(A2206, 1))), CODE(UPPER(RIGHT(A2206, 1))) &lt; 91))</f>
        <v>1</v>
      </c>
      <c r="D2206">
        <v>0.297597</v>
      </c>
      <c r="E2206">
        <v>32</v>
      </c>
      <c r="F2206">
        <v>-3.2129699999999999</v>
      </c>
      <c r="G2206">
        <v>-10.2736</v>
      </c>
      <c r="H2206">
        <v>-11.2257</v>
      </c>
    </row>
    <row r="2207" spans="1:8" hidden="1" x14ac:dyDescent="0.3">
      <c r="A2207" t="s">
        <v>2338</v>
      </c>
      <c r="B2207" t="b">
        <f>OR(AND(65 &lt;= CODE(UPPER(A2207)), CODE(UPPER(A2207)) &lt; 91), AND(65 &lt;= CODE(UPPER(RIGHT(A2207, 1))), CODE(UPPER(RIGHT(A2207, 1))) &lt; 91))</f>
        <v>1</v>
      </c>
      <c r="D2207">
        <v>0.29743900000000001</v>
      </c>
      <c r="E2207">
        <v>28</v>
      </c>
      <c r="F2207">
        <v>-2.72187</v>
      </c>
      <c r="G2207">
        <v>-10.968299999999999</v>
      </c>
      <c r="H2207">
        <v>-11.977</v>
      </c>
    </row>
    <row r="2208" spans="1:8" hidden="1" x14ac:dyDescent="0.3">
      <c r="A2208" t="s">
        <v>2339</v>
      </c>
      <c r="B2208" t="b">
        <f>OR(AND(65 &lt;= CODE(UPPER(A2208)), CODE(UPPER(A2208)) &lt; 91), AND(65 &lt;= CODE(UPPER(RIGHT(A2208, 1))), CODE(UPPER(RIGHT(A2208, 1))) &lt; 91))</f>
        <v>1</v>
      </c>
      <c r="D2208">
        <v>0.29737999999999998</v>
      </c>
      <c r="E2208">
        <v>10</v>
      </c>
      <c r="F2208">
        <v>-2.7610199999999998</v>
      </c>
      <c r="G2208">
        <v>-10.557</v>
      </c>
      <c r="H2208">
        <v>-12.4186</v>
      </c>
    </row>
    <row r="2209" spans="1:8" hidden="1" x14ac:dyDescent="0.3">
      <c r="A2209" t="s">
        <v>2340</v>
      </c>
      <c r="B2209" t="b">
        <f>OR(AND(65 &lt;= CODE(UPPER(A2209)), CODE(UPPER(A2209)) &lt; 91), AND(65 &lt;= CODE(UPPER(RIGHT(A2209, 1))), CODE(UPPER(RIGHT(A2209, 1))) &lt; 91))</f>
        <v>1</v>
      </c>
      <c r="D2209">
        <v>0.29729299999999997</v>
      </c>
      <c r="E2209">
        <v>47</v>
      </c>
      <c r="F2209">
        <v>-3.1681300000000001</v>
      </c>
      <c r="G2209">
        <v>-11.101699999999999</v>
      </c>
      <c r="H2209">
        <v>-11.727499999999999</v>
      </c>
    </row>
    <row r="2210" spans="1:8" hidden="1" x14ac:dyDescent="0.3">
      <c r="A2210" t="s">
        <v>2341</v>
      </c>
      <c r="B2210" t="b">
        <f>OR(AND(65 &lt;= CODE(UPPER(A2210)), CODE(UPPER(A2210)) &lt; 91), AND(65 &lt;= CODE(UPPER(RIGHT(A2210, 1))), CODE(UPPER(RIGHT(A2210, 1))) &lt; 91))</f>
        <v>1</v>
      </c>
      <c r="D2210">
        <v>0.29714800000000002</v>
      </c>
      <c r="E2210">
        <v>248</v>
      </c>
      <c r="F2210">
        <v>-3.33033</v>
      </c>
      <c r="G2210">
        <v>-10.7636</v>
      </c>
      <c r="H2210">
        <v>-12.1511</v>
      </c>
    </row>
    <row r="2211" spans="1:8" hidden="1" x14ac:dyDescent="0.3">
      <c r="A2211" t="s">
        <v>2342</v>
      </c>
      <c r="B2211" t="b">
        <f>OR(AND(65 &lt;= CODE(UPPER(A2211)), CODE(UPPER(A2211)) &lt; 91), AND(65 &lt;= CODE(UPPER(RIGHT(A2211, 1))), CODE(UPPER(RIGHT(A2211, 1))) &lt; 91))</f>
        <v>1</v>
      </c>
      <c r="D2211">
        <v>0.297128</v>
      </c>
      <c r="E2211">
        <v>56</v>
      </c>
      <c r="F2211">
        <v>-3.8464399999999999</v>
      </c>
      <c r="G2211">
        <v>-11.344200000000001</v>
      </c>
      <c r="H2211">
        <v>-13.2224</v>
      </c>
    </row>
    <row r="2212" spans="1:8" hidden="1" x14ac:dyDescent="0.3">
      <c r="A2212" t="s">
        <v>2344</v>
      </c>
      <c r="B2212" t="b">
        <f>OR(AND(65 &lt;= CODE(UPPER(A2212)), CODE(UPPER(A2212)) &lt; 91), AND(65 &lt;= CODE(UPPER(RIGHT(A2212, 1))), CODE(UPPER(RIGHT(A2212, 1))) &lt; 91))</f>
        <v>1</v>
      </c>
      <c r="C2212">
        <v>1</v>
      </c>
      <c r="D2212">
        <v>0.29711199999999999</v>
      </c>
      <c r="E2212">
        <v>13</v>
      </c>
      <c r="F2212">
        <v>-2.0527199999999999</v>
      </c>
      <c r="G2212">
        <v>-9.9010200000000008</v>
      </c>
      <c r="H2212">
        <v>-12.215</v>
      </c>
    </row>
    <row r="2213" spans="1:8" hidden="1" x14ac:dyDescent="0.3">
      <c r="A2213" t="s">
        <v>2345</v>
      </c>
      <c r="B2213" t="b">
        <f>OR(AND(65 &lt;= CODE(UPPER(A2213)), CODE(UPPER(A2213)) &lt; 91), AND(65 &lt;= CODE(UPPER(RIGHT(A2213, 1))), CODE(UPPER(RIGHT(A2213, 1))) &lt; 91))</f>
        <v>1</v>
      </c>
      <c r="D2213">
        <v>0.29707600000000001</v>
      </c>
      <c r="E2213">
        <v>39</v>
      </c>
      <c r="F2213">
        <v>-4.3978000000000002</v>
      </c>
      <c r="G2213">
        <v>-7.9271000000000003</v>
      </c>
      <c r="H2213">
        <v>-7.9271000000000003</v>
      </c>
    </row>
    <row r="2214" spans="1:8" hidden="1" x14ac:dyDescent="0.3">
      <c r="A2214" t="s">
        <v>2346</v>
      </c>
      <c r="B2214" t="b">
        <f>OR(AND(65 &lt;= CODE(UPPER(A2214)), CODE(UPPER(A2214)) &lt; 91), AND(65 &lt;= CODE(UPPER(RIGHT(A2214, 1))), CODE(UPPER(RIGHT(A2214, 1))) &lt; 91))</f>
        <v>1</v>
      </c>
      <c r="C2214">
        <v>1</v>
      </c>
      <c r="D2214">
        <v>0.29707099999999997</v>
      </c>
      <c r="E2214">
        <v>21</v>
      </c>
      <c r="F2214">
        <v>-1.7264699999999999</v>
      </c>
      <c r="G2214">
        <v>-8.7464099999999991</v>
      </c>
      <c r="H2214">
        <v>-8.3365799999999997</v>
      </c>
    </row>
    <row r="2215" spans="1:8" hidden="1" x14ac:dyDescent="0.3">
      <c r="A2215" t="s">
        <v>2347</v>
      </c>
      <c r="B2215" t="b">
        <f>OR(AND(65 &lt;= CODE(UPPER(A2215)), CODE(UPPER(A2215)) &lt; 91), AND(65 &lt;= CODE(UPPER(RIGHT(A2215, 1))), CODE(UPPER(RIGHT(A2215, 1))) &lt; 91))</f>
        <v>1</v>
      </c>
      <c r="D2215">
        <v>0.29697899999999999</v>
      </c>
      <c r="E2215">
        <v>61</v>
      </c>
      <c r="F2215">
        <v>-3.2650100000000002</v>
      </c>
      <c r="G2215">
        <v>-10.6943</v>
      </c>
      <c r="H2215">
        <v>-12.486700000000001</v>
      </c>
    </row>
    <row r="2216" spans="1:8" x14ac:dyDescent="0.3">
      <c r="A2216" t="s">
        <v>2348</v>
      </c>
      <c r="B2216" t="b">
        <f>OR(AND(65 &lt;= CODE(UPPER(A2216)), CODE(UPPER(A2216)) &lt; 91), AND(65 &lt;= CODE(UPPER(RIGHT(A2216, 1))), CODE(UPPER(RIGHT(A2216, 1))) &lt; 91))</f>
        <v>0</v>
      </c>
      <c r="C2216">
        <v>1</v>
      </c>
      <c r="D2216">
        <v>0.296906</v>
      </c>
      <c r="E2216">
        <v>2282</v>
      </c>
      <c r="F2216">
        <v>-2.44943</v>
      </c>
      <c r="G2216">
        <v>-9.9929600000000001</v>
      </c>
      <c r="H2216">
        <v>-11.2745</v>
      </c>
    </row>
    <row r="2217" spans="1:8" hidden="1" x14ac:dyDescent="0.3">
      <c r="A2217" t="s">
        <v>2349</v>
      </c>
      <c r="B2217" t="b">
        <f>OR(AND(65 &lt;= CODE(UPPER(A2217)), CODE(UPPER(A2217)) &lt; 91), AND(65 &lt;= CODE(UPPER(RIGHT(A2217, 1))), CODE(UPPER(RIGHT(A2217, 1))) &lt; 91))</f>
        <v>1</v>
      </c>
      <c r="D2217">
        <v>0.29685600000000001</v>
      </c>
      <c r="E2217">
        <v>75</v>
      </c>
      <c r="F2217">
        <v>-3.82368</v>
      </c>
      <c r="G2217">
        <v>-10.7744</v>
      </c>
      <c r="H2217">
        <v>-12.3691</v>
      </c>
    </row>
    <row r="2218" spans="1:8" x14ac:dyDescent="0.3">
      <c r="A2218" t="s">
        <v>2350</v>
      </c>
      <c r="B2218" t="b">
        <f>OR(AND(65 &lt;= CODE(UPPER(A2218)), CODE(UPPER(A2218)) &lt; 91), AND(65 &lt;= CODE(UPPER(RIGHT(A2218, 1))), CODE(UPPER(RIGHT(A2218, 1))) &lt; 91))</f>
        <v>0</v>
      </c>
      <c r="C2218">
        <v>1</v>
      </c>
      <c r="D2218">
        <v>0.29684500000000003</v>
      </c>
      <c r="E2218">
        <v>13</v>
      </c>
      <c r="F2218">
        <v>-1.0891200000000001</v>
      </c>
      <c r="G2218">
        <v>-9.9030299999999993</v>
      </c>
      <c r="H2218">
        <v>-12.394600000000001</v>
      </c>
    </row>
    <row r="2219" spans="1:8" hidden="1" x14ac:dyDescent="0.3">
      <c r="A2219" t="s">
        <v>2351</v>
      </c>
      <c r="B2219" t="b">
        <f>OR(AND(65 &lt;= CODE(UPPER(A2219)), CODE(UPPER(A2219)) &lt; 91), AND(65 &lt;= CODE(UPPER(RIGHT(A2219, 1))), CODE(UPPER(RIGHT(A2219, 1))) &lt; 91))</f>
        <v>1</v>
      </c>
      <c r="D2219">
        <v>0.296792</v>
      </c>
      <c r="E2219">
        <v>159</v>
      </c>
      <c r="F2219">
        <v>-2.6347800000000001</v>
      </c>
      <c r="G2219">
        <v>-10.2334</v>
      </c>
      <c r="H2219">
        <v>-11.6302</v>
      </c>
    </row>
    <row r="2220" spans="1:8" hidden="1" x14ac:dyDescent="0.3">
      <c r="A2220" t="s">
        <v>282</v>
      </c>
      <c r="B2220" t="b">
        <f>OR(AND(65 &lt;= CODE(UPPER(A2220)), CODE(UPPER(A2220)) &lt; 91), AND(65 &lt;= CODE(UPPER(RIGHT(A2220, 1))), CODE(UPPER(RIGHT(A2220, 1))) &lt; 91))</f>
        <v>1</v>
      </c>
      <c r="D2220">
        <v>0.29678399999999999</v>
      </c>
      <c r="E2220">
        <v>164</v>
      </c>
      <c r="F2220">
        <v>-2.7741099999999999</v>
      </c>
      <c r="G2220">
        <v>-10.4902</v>
      </c>
      <c r="H2220">
        <v>-11.819800000000001</v>
      </c>
    </row>
    <row r="2221" spans="1:8" hidden="1" x14ac:dyDescent="0.3">
      <c r="A2221" t="s">
        <v>2352</v>
      </c>
      <c r="B2221" t="b">
        <f>OR(AND(65 &lt;= CODE(UPPER(A2221)), CODE(UPPER(A2221)) &lt; 91), AND(65 &lt;= CODE(UPPER(RIGHT(A2221, 1))), CODE(UPPER(RIGHT(A2221, 1))) &lt; 91))</f>
        <v>1</v>
      </c>
      <c r="D2221">
        <v>0.29671999999999998</v>
      </c>
      <c r="E2221">
        <v>142</v>
      </c>
      <c r="F2221">
        <v>-3.27603</v>
      </c>
      <c r="G2221">
        <v>-10.2958</v>
      </c>
      <c r="H2221">
        <v>-11.1768</v>
      </c>
    </row>
    <row r="2222" spans="1:8" hidden="1" x14ac:dyDescent="0.3">
      <c r="A2222" t="s">
        <v>2368</v>
      </c>
      <c r="B2222" t="b">
        <f>OR(AND(65 &lt;= CODE(UPPER(A2222)), CODE(UPPER(A2222)) &lt; 91), AND(65 &lt;= CODE(UPPER(RIGHT(A2222, 1))), CODE(UPPER(RIGHT(A2222, 1))) &lt; 91))</f>
        <v>1</v>
      </c>
      <c r="D2222">
        <v>0.29509299999999999</v>
      </c>
      <c r="E2222">
        <v>34</v>
      </c>
      <c r="F2222">
        <v>0</v>
      </c>
      <c r="G2222">
        <v>0</v>
      </c>
      <c r="H2222">
        <v>0</v>
      </c>
    </row>
    <row r="2223" spans="1:8" hidden="1" x14ac:dyDescent="0.3">
      <c r="A2223" t="s">
        <v>2353</v>
      </c>
      <c r="B2223" t="b">
        <f>OR(AND(65 &lt;= CODE(UPPER(A2223)), CODE(UPPER(A2223)) &lt; 91), AND(65 &lt;= CODE(UPPER(RIGHT(A2223, 1))), CODE(UPPER(RIGHT(A2223, 1))) &lt; 91))</f>
        <v>1</v>
      </c>
      <c r="D2223">
        <v>0.29667100000000002</v>
      </c>
      <c r="E2223">
        <v>21</v>
      </c>
      <c r="F2223">
        <v>-3.35005</v>
      </c>
      <c r="G2223">
        <v>-11.2646</v>
      </c>
      <c r="H2223">
        <v>-13.0229</v>
      </c>
    </row>
    <row r="2224" spans="1:8" x14ac:dyDescent="0.3">
      <c r="A2224" t="s">
        <v>2354</v>
      </c>
      <c r="B2224" t="b">
        <f>OR(AND(65 &lt;= CODE(UPPER(A2224)), CODE(UPPER(A2224)) &lt; 91), AND(65 &lt;= CODE(UPPER(RIGHT(A2224, 1))), CODE(UPPER(RIGHT(A2224, 1))) &lt; 91))</f>
        <v>0</v>
      </c>
      <c r="C2224">
        <v>1</v>
      </c>
      <c r="D2224">
        <v>0.29663099999999998</v>
      </c>
      <c r="E2224">
        <v>20</v>
      </c>
      <c r="F2224">
        <v>-2.0992700000000002</v>
      </c>
      <c r="G2224">
        <v>-10.580399999999999</v>
      </c>
      <c r="H2224">
        <v>-11.1646</v>
      </c>
    </row>
    <row r="2225" spans="1:8" hidden="1" x14ac:dyDescent="0.3">
      <c r="A2225" t="s">
        <v>2355</v>
      </c>
      <c r="B2225" t="b">
        <f>OR(AND(65 &lt;= CODE(UPPER(A2225)), CODE(UPPER(A2225)) &lt; 91), AND(65 &lt;= CODE(UPPER(RIGHT(A2225, 1))), CODE(UPPER(RIGHT(A2225, 1))) &lt; 91))</f>
        <v>1</v>
      </c>
      <c r="C2225">
        <v>1</v>
      </c>
      <c r="D2225">
        <v>0.29661799999999999</v>
      </c>
      <c r="E2225">
        <v>87</v>
      </c>
      <c r="F2225">
        <v>-0.47039199999999998</v>
      </c>
      <c r="G2225">
        <v>-9.8835300000000004</v>
      </c>
      <c r="H2225">
        <v>-9.6008399999999998</v>
      </c>
    </row>
    <row r="2226" spans="1:8" hidden="1" x14ac:dyDescent="0.3">
      <c r="A2226" t="s">
        <v>2356</v>
      </c>
      <c r="B2226" t="b">
        <f>OR(AND(65 &lt;= CODE(UPPER(A2226)), CODE(UPPER(A2226)) &lt; 91), AND(65 &lt;= CODE(UPPER(RIGHT(A2226, 1))), CODE(UPPER(RIGHT(A2226, 1))) &lt; 91))</f>
        <v>1</v>
      </c>
      <c r="D2226">
        <v>0.29636099999999999</v>
      </c>
      <c r="E2226">
        <v>17</v>
      </c>
      <c r="F2226">
        <v>-1.40351</v>
      </c>
      <c r="G2226">
        <v>-9.3752499999999994</v>
      </c>
      <c r="H2226">
        <v>-10.0463</v>
      </c>
    </row>
    <row r="2227" spans="1:8" hidden="1" x14ac:dyDescent="0.3">
      <c r="A2227" t="s">
        <v>2357</v>
      </c>
      <c r="B2227" t="b">
        <f>OR(AND(65 &lt;= CODE(UPPER(A2227)), CODE(UPPER(A2227)) &lt; 91), AND(65 &lt;= CODE(UPPER(RIGHT(A2227, 1))), CODE(UPPER(RIGHT(A2227, 1))) &lt; 91))</f>
        <v>1</v>
      </c>
      <c r="D2227">
        <v>0.29635600000000001</v>
      </c>
      <c r="E2227">
        <v>46</v>
      </c>
      <c r="F2227">
        <v>-2.7622900000000001</v>
      </c>
      <c r="G2227">
        <v>-10.460699999999999</v>
      </c>
      <c r="H2227">
        <v>-11.023099999999999</v>
      </c>
    </row>
    <row r="2228" spans="1:8" hidden="1" x14ac:dyDescent="0.3">
      <c r="A2228" t="s">
        <v>2358</v>
      </c>
      <c r="B2228" t="b">
        <f>OR(AND(65 &lt;= CODE(UPPER(A2228)), CODE(UPPER(A2228)) &lt; 91), AND(65 &lt;= CODE(UPPER(RIGHT(A2228, 1))), CODE(UPPER(RIGHT(A2228, 1))) &lt; 91))</f>
        <v>1</v>
      </c>
      <c r="D2228">
        <v>0.296151</v>
      </c>
      <c r="E2228">
        <v>24</v>
      </c>
      <c r="F2228">
        <v>-2.9461499999999998</v>
      </c>
      <c r="G2228">
        <v>-10.8253</v>
      </c>
      <c r="H2228">
        <v>-11.982799999999999</v>
      </c>
    </row>
    <row r="2229" spans="1:8" hidden="1" x14ac:dyDescent="0.3">
      <c r="A2229" t="s">
        <v>2359</v>
      </c>
      <c r="B2229" t="b">
        <f>OR(AND(65 &lt;= CODE(UPPER(A2229)), CODE(UPPER(A2229)) &lt; 91), AND(65 &lt;= CODE(UPPER(RIGHT(A2229, 1))), CODE(UPPER(RIGHT(A2229, 1))) &lt; 91))</f>
        <v>0</v>
      </c>
      <c r="D2229">
        <v>0.29611100000000001</v>
      </c>
      <c r="E2229">
        <v>379</v>
      </c>
      <c r="F2229">
        <v>-4.1268099999999999</v>
      </c>
      <c r="G2229">
        <v>-11.4252</v>
      </c>
      <c r="H2229">
        <v>-13.6242</v>
      </c>
    </row>
    <row r="2230" spans="1:8" hidden="1" x14ac:dyDescent="0.3">
      <c r="A2230" t="s">
        <v>2360</v>
      </c>
      <c r="B2230" t="b">
        <f>OR(AND(65 &lt;= CODE(UPPER(A2230)), CODE(UPPER(A2230)) &lt; 91), AND(65 &lt;= CODE(UPPER(RIGHT(A2230, 1))), CODE(UPPER(RIGHT(A2230, 1))) &lt; 91))</f>
        <v>1</v>
      </c>
      <c r="C2230">
        <v>1</v>
      </c>
      <c r="D2230">
        <v>0.29590699999999998</v>
      </c>
      <c r="E2230">
        <v>39</v>
      </c>
      <c r="F2230">
        <v>-1.6298699999999999</v>
      </c>
      <c r="G2230">
        <v>-9.6665799999999997</v>
      </c>
      <c r="H2230">
        <v>-10.3986</v>
      </c>
    </row>
    <row r="2231" spans="1:8" hidden="1" x14ac:dyDescent="0.3">
      <c r="A2231" t="s">
        <v>2361</v>
      </c>
      <c r="B2231" t="b">
        <f>OR(AND(65 &lt;= CODE(UPPER(A2231)), CODE(UPPER(A2231)) &lt; 91), AND(65 &lt;= CODE(UPPER(RIGHT(A2231, 1))), CODE(UPPER(RIGHT(A2231, 1))) &lt; 91))</f>
        <v>1</v>
      </c>
      <c r="D2231">
        <v>0.29558800000000002</v>
      </c>
      <c r="E2231">
        <v>43</v>
      </c>
      <c r="F2231">
        <v>-4.0130400000000002</v>
      </c>
      <c r="G2231">
        <v>-11.313700000000001</v>
      </c>
      <c r="H2231">
        <v>-13.500999999999999</v>
      </c>
    </row>
    <row r="2232" spans="1:8" hidden="1" x14ac:dyDescent="0.3">
      <c r="A2232" t="s">
        <v>2362</v>
      </c>
      <c r="B2232" t="b">
        <f>OR(AND(65 &lt;= CODE(UPPER(A2232)), CODE(UPPER(A2232)) &lt; 91), AND(65 &lt;= CODE(UPPER(RIGHT(A2232, 1))), CODE(UPPER(RIGHT(A2232, 1))) &lt; 91))</f>
        <v>0</v>
      </c>
      <c r="D2232">
        <v>0.29550599999999999</v>
      </c>
      <c r="E2232">
        <v>29</v>
      </c>
      <c r="F2232">
        <v>-3.3639800000000002</v>
      </c>
      <c r="G2232">
        <v>-11.1586</v>
      </c>
      <c r="H2232">
        <v>-11.1586</v>
      </c>
    </row>
    <row r="2233" spans="1:8" hidden="1" x14ac:dyDescent="0.3">
      <c r="A2233" t="s">
        <v>2363</v>
      </c>
      <c r="B2233" t="b">
        <f>OR(AND(65 &lt;= CODE(UPPER(A2233)), CODE(UPPER(A2233)) &lt; 91), AND(65 &lt;= CODE(UPPER(RIGHT(A2233, 1))), CODE(UPPER(RIGHT(A2233, 1))) &lt; 91))</f>
        <v>1</v>
      </c>
      <c r="D2233">
        <v>0.29533100000000001</v>
      </c>
      <c r="E2233">
        <v>34</v>
      </c>
      <c r="F2233">
        <v>-3.7524899999999999</v>
      </c>
      <c r="G2233">
        <v>-11.4087</v>
      </c>
      <c r="H2233">
        <v>-12.9787</v>
      </c>
    </row>
    <row r="2234" spans="1:8" x14ac:dyDescent="0.3">
      <c r="A2234" t="s">
        <v>2369</v>
      </c>
      <c r="B2234" t="b">
        <f>OR(AND(65 &lt;= CODE(UPPER(A2234)), CODE(UPPER(A2234)) &lt; 91), AND(65 &lt;= CODE(UPPER(RIGHT(A2234, 1))), CODE(UPPER(RIGHT(A2234, 1))) &lt; 91))</f>
        <v>0</v>
      </c>
      <c r="D2234">
        <v>0.29508800000000002</v>
      </c>
      <c r="E2234">
        <v>1636</v>
      </c>
      <c r="F2234">
        <v>-2.86836</v>
      </c>
      <c r="G2234">
        <v>-10.9109</v>
      </c>
      <c r="H2234">
        <v>-12.196400000000001</v>
      </c>
    </row>
    <row r="2235" spans="1:8" hidden="1" x14ac:dyDescent="0.3">
      <c r="A2235" t="s">
        <v>2370</v>
      </c>
      <c r="B2235" t="b">
        <f>OR(AND(65 &lt;= CODE(UPPER(A2235)), CODE(UPPER(A2235)) &lt; 91), AND(65 &lt;= CODE(UPPER(RIGHT(A2235, 1))), CODE(UPPER(RIGHT(A2235, 1))) &lt; 91))</f>
        <v>1</v>
      </c>
      <c r="D2235">
        <v>0.29489199999999999</v>
      </c>
      <c r="E2235">
        <v>32</v>
      </c>
      <c r="F2235">
        <v>-3.15768</v>
      </c>
      <c r="G2235">
        <v>-10.9445</v>
      </c>
      <c r="H2235">
        <v>-10.962</v>
      </c>
    </row>
    <row r="2236" spans="1:8" x14ac:dyDescent="0.3">
      <c r="A2236" t="s">
        <v>2371</v>
      </c>
      <c r="B2236" t="b">
        <f>OR(AND(65 &lt;= CODE(UPPER(A2236)), CODE(UPPER(A2236)) &lt; 91), AND(65 &lt;= CODE(UPPER(RIGHT(A2236, 1))), CODE(UPPER(RIGHT(A2236, 1))) &lt; 91))</f>
        <v>0</v>
      </c>
      <c r="D2236">
        <v>0.29488399999999998</v>
      </c>
      <c r="E2236">
        <v>15</v>
      </c>
      <c r="F2236">
        <v>-1.5560799999999999</v>
      </c>
      <c r="G2236">
        <v>-10.5144</v>
      </c>
      <c r="H2236">
        <v>-10.833600000000001</v>
      </c>
    </row>
    <row r="2237" spans="1:8" hidden="1" x14ac:dyDescent="0.3">
      <c r="A2237" t="s">
        <v>2372</v>
      </c>
      <c r="B2237" t="b">
        <f>OR(AND(65 &lt;= CODE(UPPER(A2237)), CODE(UPPER(A2237)) &lt; 91), AND(65 &lt;= CODE(UPPER(RIGHT(A2237, 1))), CODE(UPPER(RIGHT(A2237, 1))) &lt; 91))</f>
        <v>1</v>
      </c>
      <c r="D2237">
        <v>0.29487099999999999</v>
      </c>
      <c r="E2237">
        <v>10</v>
      </c>
      <c r="F2237">
        <v>-3.2097699999999998</v>
      </c>
      <c r="G2237">
        <v>-11.126899999999999</v>
      </c>
      <c r="H2237">
        <v>-12.147399999999999</v>
      </c>
    </row>
    <row r="2238" spans="1:8" x14ac:dyDescent="0.3">
      <c r="A2238" t="s">
        <v>2373</v>
      </c>
      <c r="B2238" t="b">
        <f>OR(AND(65 &lt;= CODE(UPPER(A2238)), CODE(UPPER(A2238)) &lt; 91), AND(65 &lt;= CODE(UPPER(RIGHT(A2238, 1))), CODE(UPPER(RIGHT(A2238, 1))) &lt; 91))</f>
        <v>0</v>
      </c>
      <c r="C2238">
        <v>1</v>
      </c>
      <c r="D2238">
        <v>0.29486600000000002</v>
      </c>
      <c r="E2238">
        <v>530</v>
      </c>
      <c r="F2238">
        <v>-2.5596999999999999</v>
      </c>
      <c r="G2238">
        <v>-10.5829</v>
      </c>
      <c r="H2238">
        <v>-10.726900000000001</v>
      </c>
    </row>
    <row r="2239" spans="1:8" hidden="1" x14ac:dyDescent="0.3">
      <c r="A2239" t="s">
        <v>2374</v>
      </c>
      <c r="B2239" t="b">
        <f>OR(AND(65 &lt;= CODE(UPPER(A2239)), CODE(UPPER(A2239)) &lt; 91), AND(65 &lt;= CODE(UPPER(RIGHT(A2239, 1))), CODE(UPPER(RIGHT(A2239, 1))) &lt; 91))</f>
        <v>1</v>
      </c>
      <c r="D2239">
        <v>0.29469200000000001</v>
      </c>
      <c r="E2239">
        <v>22</v>
      </c>
      <c r="F2239">
        <v>-3.9838499999999999</v>
      </c>
      <c r="G2239">
        <v>-11.4337</v>
      </c>
      <c r="H2239">
        <v>-13.032500000000001</v>
      </c>
    </row>
    <row r="2240" spans="1:8" hidden="1" x14ac:dyDescent="0.3">
      <c r="A2240" t="s">
        <v>2375</v>
      </c>
      <c r="B2240" t="b">
        <f>OR(AND(65 &lt;= CODE(UPPER(A2240)), CODE(UPPER(A2240)) &lt; 91), AND(65 &lt;= CODE(UPPER(RIGHT(A2240, 1))), CODE(UPPER(RIGHT(A2240, 1))) &lt; 91))</f>
        <v>1</v>
      </c>
      <c r="D2240">
        <v>0.29463200000000001</v>
      </c>
      <c r="E2240">
        <v>66</v>
      </c>
      <c r="F2240">
        <v>-3.4834100000000001</v>
      </c>
      <c r="G2240">
        <v>-11.036899999999999</v>
      </c>
      <c r="H2240">
        <v>-12.533799999999999</v>
      </c>
    </row>
    <row r="2241" spans="1:8" x14ac:dyDescent="0.3">
      <c r="A2241" t="s">
        <v>2376</v>
      </c>
      <c r="B2241" t="b">
        <f>OR(AND(65 &lt;= CODE(UPPER(A2241)), CODE(UPPER(A2241)) &lt; 91), AND(65 &lt;= CODE(UPPER(RIGHT(A2241, 1))), CODE(UPPER(RIGHT(A2241, 1))) &lt; 91))</f>
        <v>0</v>
      </c>
      <c r="C2241">
        <v>1</v>
      </c>
      <c r="D2241">
        <v>0.29454799999999998</v>
      </c>
      <c r="E2241">
        <v>24</v>
      </c>
      <c r="F2241">
        <v>-0.87004999999999999</v>
      </c>
      <c r="G2241">
        <v>-10.3246</v>
      </c>
      <c r="H2241">
        <v>-10.872999999999999</v>
      </c>
    </row>
    <row r="2242" spans="1:8" hidden="1" x14ac:dyDescent="0.3">
      <c r="A2242" t="s">
        <v>2377</v>
      </c>
      <c r="B2242" t="b">
        <f>OR(AND(65 &lt;= CODE(UPPER(A2242)), CODE(UPPER(A2242)) &lt; 91), AND(65 &lt;= CODE(UPPER(RIGHT(A2242, 1))), CODE(UPPER(RIGHT(A2242, 1))) &lt; 91))</f>
        <v>1</v>
      </c>
      <c r="D2242">
        <v>0.29444599999999999</v>
      </c>
      <c r="E2242">
        <v>153</v>
      </c>
      <c r="F2242">
        <v>-4.0046799999999996</v>
      </c>
      <c r="G2242">
        <v>-10.9823</v>
      </c>
      <c r="H2242">
        <v>-12.837300000000001</v>
      </c>
    </row>
    <row r="2243" spans="1:8" hidden="1" x14ac:dyDescent="0.3">
      <c r="A2243" t="s">
        <v>2378</v>
      </c>
      <c r="B2243" t="b">
        <f>OR(AND(65 &lt;= CODE(UPPER(A2243)), CODE(UPPER(A2243)) &lt; 91), AND(65 &lt;= CODE(UPPER(RIGHT(A2243, 1))), CODE(UPPER(RIGHT(A2243, 1))) &lt; 91))</f>
        <v>1</v>
      </c>
      <c r="D2243">
        <v>0.29431499999999999</v>
      </c>
      <c r="E2243">
        <v>87</v>
      </c>
      <c r="F2243">
        <v>-3.7561499999999999</v>
      </c>
      <c r="G2243">
        <v>-11.2454</v>
      </c>
      <c r="H2243">
        <v>-13.1112</v>
      </c>
    </row>
    <row r="2244" spans="1:8" hidden="1" x14ac:dyDescent="0.3">
      <c r="A2244" t="s">
        <v>2379</v>
      </c>
      <c r="B2244" t="b">
        <f>OR(AND(65 &lt;= CODE(UPPER(A2244)), CODE(UPPER(A2244)) &lt; 91), AND(65 &lt;= CODE(UPPER(RIGHT(A2244, 1))), CODE(UPPER(RIGHT(A2244, 1))) &lt; 91))</f>
        <v>1</v>
      </c>
      <c r="D2244">
        <v>0.294263</v>
      </c>
      <c r="E2244">
        <v>17</v>
      </c>
      <c r="F2244">
        <v>-3.7210899999999998</v>
      </c>
      <c r="G2244">
        <v>-10.9749</v>
      </c>
      <c r="H2244">
        <v>-12.4026</v>
      </c>
    </row>
    <row r="2245" spans="1:8" hidden="1" x14ac:dyDescent="0.3">
      <c r="A2245" t="s">
        <v>2380</v>
      </c>
      <c r="B2245" t="b">
        <f>OR(AND(65 &lt;= CODE(UPPER(A2245)), CODE(UPPER(A2245)) &lt; 91), AND(65 &lt;= CODE(UPPER(RIGHT(A2245, 1))), CODE(UPPER(RIGHT(A2245, 1))) &lt; 91))</f>
        <v>0</v>
      </c>
      <c r="D2245">
        <v>0.29414899999999999</v>
      </c>
      <c r="E2245">
        <v>12</v>
      </c>
      <c r="F2245">
        <v>-4.1558400000000004</v>
      </c>
      <c r="G2245">
        <v>-11.436</v>
      </c>
      <c r="H2245">
        <v>-13.6873</v>
      </c>
    </row>
    <row r="2246" spans="1:8" hidden="1" x14ac:dyDescent="0.3">
      <c r="A2246" t="s">
        <v>2381</v>
      </c>
      <c r="B2246" t="b">
        <f>OR(AND(65 &lt;= CODE(UPPER(A2246)), CODE(UPPER(A2246)) &lt; 91), AND(65 &lt;= CODE(UPPER(RIGHT(A2246, 1))), CODE(UPPER(RIGHT(A2246, 1))) &lt; 91))</f>
        <v>0</v>
      </c>
      <c r="D2246">
        <v>0.29414899999999999</v>
      </c>
      <c r="E2246">
        <v>12</v>
      </c>
      <c r="F2246">
        <v>-4.1558400000000004</v>
      </c>
      <c r="G2246">
        <v>-11.436</v>
      </c>
      <c r="H2246">
        <v>-13.6873</v>
      </c>
    </row>
    <row r="2247" spans="1:8" hidden="1" x14ac:dyDescent="0.3">
      <c r="A2247" t="s">
        <v>2382</v>
      </c>
      <c r="B2247" t="b">
        <f>OR(AND(65 &lt;= CODE(UPPER(A2247)), CODE(UPPER(A2247)) &lt; 91), AND(65 &lt;= CODE(UPPER(RIGHT(A2247, 1))), CODE(UPPER(RIGHT(A2247, 1))) &lt; 91))</f>
        <v>0</v>
      </c>
      <c r="D2247">
        <v>0.29414899999999999</v>
      </c>
      <c r="E2247">
        <v>12</v>
      </c>
      <c r="F2247">
        <v>-4.1558400000000004</v>
      </c>
      <c r="G2247">
        <v>-11.436</v>
      </c>
      <c r="H2247">
        <v>-13.6873</v>
      </c>
    </row>
    <row r="2248" spans="1:8" hidden="1" x14ac:dyDescent="0.3">
      <c r="A2248" t="s">
        <v>2383</v>
      </c>
      <c r="B2248" t="b">
        <f>OR(AND(65 &lt;= CODE(UPPER(A2248)), CODE(UPPER(A2248)) &lt; 91), AND(65 &lt;= CODE(UPPER(RIGHT(A2248, 1))), CODE(UPPER(RIGHT(A2248, 1))) &lt; 91))</f>
        <v>1</v>
      </c>
      <c r="D2248">
        <v>0.29414600000000002</v>
      </c>
      <c r="E2248">
        <v>26</v>
      </c>
      <c r="F2248">
        <v>-3.7316600000000002</v>
      </c>
      <c r="G2248">
        <v>-11.1805</v>
      </c>
      <c r="H2248">
        <v>-12.999499999999999</v>
      </c>
    </row>
    <row r="2249" spans="1:8" hidden="1" x14ac:dyDescent="0.3">
      <c r="A2249" t="s">
        <v>2384</v>
      </c>
      <c r="B2249" t="b">
        <f>OR(AND(65 &lt;= CODE(UPPER(A2249)), CODE(UPPER(A2249)) &lt; 91), AND(65 &lt;= CODE(UPPER(RIGHT(A2249, 1))), CODE(UPPER(RIGHT(A2249, 1))) &lt; 91))</f>
        <v>1</v>
      </c>
      <c r="D2249">
        <v>0.29408899999999999</v>
      </c>
      <c r="E2249">
        <v>103</v>
      </c>
      <c r="F2249">
        <v>-3.8707500000000001</v>
      </c>
      <c r="G2249">
        <v>-11.1448</v>
      </c>
      <c r="H2249">
        <v>-13.079700000000001</v>
      </c>
    </row>
    <row r="2250" spans="1:8" hidden="1" x14ac:dyDescent="0.3">
      <c r="A2250" t="s">
        <v>2385</v>
      </c>
      <c r="B2250" t="b">
        <f>OR(AND(65 &lt;= CODE(UPPER(A2250)), CODE(UPPER(A2250)) &lt; 91), AND(65 &lt;= CODE(UPPER(RIGHT(A2250, 1))), CODE(UPPER(RIGHT(A2250, 1))) &lt; 91))</f>
        <v>1</v>
      </c>
      <c r="D2250">
        <v>0.29402699999999998</v>
      </c>
      <c r="E2250">
        <v>466</v>
      </c>
      <c r="F2250">
        <v>-3.0052699999999999</v>
      </c>
      <c r="G2250">
        <v>-10.099600000000001</v>
      </c>
      <c r="H2250">
        <v>-10.768700000000001</v>
      </c>
    </row>
    <row r="2251" spans="1:8" hidden="1" x14ac:dyDescent="0.3">
      <c r="A2251" t="s">
        <v>2397</v>
      </c>
      <c r="B2251" t="b">
        <f>OR(AND(65 &lt;= CODE(UPPER(A2251)), CODE(UPPER(A2251)) &lt; 91), AND(65 &lt;= CODE(UPPER(RIGHT(A2251, 1))), CODE(UPPER(RIGHT(A2251, 1))) &lt; 91))</f>
        <v>1</v>
      </c>
      <c r="D2251">
        <v>0.29319600000000001</v>
      </c>
      <c r="E2251">
        <v>35</v>
      </c>
      <c r="F2251">
        <v>0</v>
      </c>
      <c r="G2251">
        <v>0</v>
      </c>
      <c r="H2251">
        <v>0</v>
      </c>
    </row>
    <row r="2252" spans="1:8" hidden="1" x14ac:dyDescent="0.3">
      <c r="A2252" t="s">
        <v>2386</v>
      </c>
      <c r="B2252" t="b">
        <f>OR(AND(65 &lt;= CODE(UPPER(A2252)), CODE(UPPER(A2252)) &lt; 91), AND(65 &lt;= CODE(UPPER(RIGHT(A2252, 1))), CODE(UPPER(RIGHT(A2252, 1))) &lt; 91))</f>
        <v>1</v>
      </c>
      <c r="D2252">
        <v>0.29399700000000001</v>
      </c>
      <c r="E2252">
        <v>31</v>
      </c>
      <c r="F2252">
        <v>-3.7059000000000002</v>
      </c>
      <c r="G2252">
        <v>-10.826000000000001</v>
      </c>
      <c r="H2252">
        <v>-12.8499</v>
      </c>
    </row>
    <row r="2253" spans="1:8" hidden="1" x14ac:dyDescent="0.3">
      <c r="A2253" t="s">
        <v>2387</v>
      </c>
      <c r="B2253" t="b">
        <f>OR(AND(65 &lt;= CODE(UPPER(A2253)), CODE(UPPER(A2253)) &lt; 91), AND(65 &lt;= CODE(UPPER(RIGHT(A2253, 1))), CODE(UPPER(RIGHT(A2253, 1))) &lt; 91))</f>
        <v>1</v>
      </c>
      <c r="D2253">
        <v>0.293823</v>
      </c>
      <c r="E2253">
        <v>39</v>
      </c>
      <c r="F2253">
        <v>-3.1949299999999998</v>
      </c>
      <c r="G2253">
        <v>-10.493399999999999</v>
      </c>
      <c r="H2253">
        <v>-11.886200000000001</v>
      </c>
    </row>
    <row r="2254" spans="1:8" hidden="1" x14ac:dyDescent="0.3">
      <c r="A2254" t="s">
        <v>2388</v>
      </c>
      <c r="B2254" t="b">
        <f>OR(AND(65 &lt;= CODE(UPPER(A2254)), CODE(UPPER(A2254)) &lt; 91), AND(65 &lt;= CODE(UPPER(RIGHT(A2254, 1))), CODE(UPPER(RIGHT(A2254, 1))) &lt; 91))</f>
        <v>1</v>
      </c>
      <c r="C2254">
        <v>1</v>
      </c>
      <c r="D2254">
        <v>0.29382200000000003</v>
      </c>
      <c r="E2254">
        <v>15</v>
      </c>
      <c r="F2254">
        <v>-2.3832300000000002</v>
      </c>
      <c r="G2254">
        <v>-10.4093</v>
      </c>
      <c r="H2254">
        <v>-11.039099999999999</v>
      </c>
    </row>
    <row r="2255" spans="1:8" hidden="1" x14ac:dyDescent="0.3">
      <c r="A2255" t="s">
        <v>2389</v>
      </c>
      <c r="B2255" t="b">
        <f>OR(AND(65 &lt;= CODE(UPPER(A2255)), CODE(UPPER(A2255)) &lt; 91), AND(65 &lt;= CODE(UPPER(RIGHT(A2255, 1))), CODE(UPPER(RIGHT(A2255, 1))) &lt; 91))</f>
        <v>1</v>
      </c>
      <c r="D2255">
        <v>0.29380200000000001</v>
      </c>
      <c r="E2255">
        <v>36</v>
      </c>
      <c r="F2255">
        <v>-3.5653299999999999</v>
      </c>
      <c r="G2255">
        <v>-11.189299999999999</v>
      </c>
      <c r="H2255">
        <v>-12.862299999999999</v>
      </c>
    </row>
    <row r="2256" spans="1:8" hidden="1" x14ac:dyDescent="0.3">
      <c r="A2256" t="s">
        <v>2390</v>
      </c>
      <c r="B2256" t="b">
        <f>OR(AND(65 &lt;= CODE(UPPER(A2256)), CODE(UPPER(A2256)) &lt; 91), AND(65 &lt;= CODE(UPPER(RIGHT(A2256, 1))), CODE(UPPER(RIGHT(A2256, 1))) &lt; 91))</f>
        <v>1</v>
      </c>
      <c r="D2256">
        <v>0.29379100000000002</v>
      </c>
      <c r="E2256">
        <v>26</v>
      </c>
      <c r="F2256">
        <v>-4.1558400000000004</v>
      </c>
      <c r="G2256">
        <v>-11.436</v>
      </c>
      <c r="H2256">
        <v>-13.6873</v>
      </c>
    </row>
    <row r="2257" spans="1:8" hidden="1" x14ac:dyDescent="0.3">
      <c r="A2257" t="s">
        <v>2391</v>
      </c>
      <c r="B2257" t="b">
        <f>OR(AND(65 &lt;= CODE(UPPER(A2257)), CODE(UPPER(A2257)) &lt; 91), AND(65 &lt;= CODE(UPPER(RIGHT(A2257, 1))), CODE(UPPER(RIGHT(A2257, 1))) &lt; 91))</f>
        <v>1</v>
      </c>
      <c r="C2257">
        <v>1</v>
      </c>
      <c r="D2257">
        <v>0.29362300000000002</v>
      </c>
      <c r="E2257">
        <v>22</v>
      </c>
      <c r="F2257">
        <v>-0.92726600000000003</v>
      </c>
      <c r="G2257">
        <v>-9.8280899999999995</v>
      </c>
      <c r="H2257">
        <v>-10.332000000000001</v>
      </c>
    </row>
    <row r="2258" spans="1:8" hidden="1" x14ac:dyDescent="0.3">
      <c r="A2258" t="s">
        <v>2392</v>
      </c>
      <c r="B2258" t="b">
        <f>OR(AND(65 &lt;= CODE(UPPER(A2258)), CODE(UPPER(A2258)) &lt; 91), AND(65 &lt;= CODE(UPPER(RIGHT(A2258, 1))), CODE(UPPER(RIGHT(A2258, 1))) &lt; 91))</f>
        <v>1</v>
      </c>
      <c r="C2258">
        <v>1</v>
      </c>
      <c r="D2258">
        <v>0.29352299999999998</v>
      </c>
      <c r="E2258">
        <v>16</v>
      </c>
      <c r="F2258">
        <v>-1.2698199999999999</v>
      </c>
      <c r="G2258">
        <v>-10.5022</v>
      </c>
      <c r="H2258">
        <v>-12.641999999999999</v>
      </c>
    </row>
    <row r="2259" spans="1:8" x14ac:dyDescent="0.3">
      <c r="A2259" t="s">
        <v>2393</v>
      </c>
      <c r="B2259" t="b">
        <f>OR(AND(65 &lt;= CODE(UPPER(A2259)), CODE(UPPER(A2259)) &lt; 91), AND(65 &lt;= CODE(UPPER(RIGHT(A2259, 1))), CODE(UPPER(RIGHT(A2259, 1))) &lt; 91))</f>
        <v>0</v>
      </c>
      <c r="C2259">
        <v>1</v>
      </c>
      <c r="D2259">
        <v>0.29348999999999997</v>
      </c>
      <c r="E2259">
        <v>61</v>
      </c>
      <c r="F2259">
        <v>-0.99146599999999996</v>
      </c>
      <c r="G2259">
        <v>-10.206099999999999</v>
      </c>
      <c r="H2259">
        <v>-10.312099999999999</v>
      </c>
    </row>
    <row r="2260" spans="1:8" x14ac:dyDescent="0.3">
      <c r="A2260" t="s">
        <v>2394</v>
      </c>
      <c r="B2260" t="b">
        <f>OR(AND(65 &lt;= CODE(UPPER(A2260)), CODE(UPPER(A2260)) &lt; 91), AND(65 &lt;= CODE(UPPER(RIGHT(A2260, 1))), CODE(UPPER(RIGHT(A2260, 1))) &lt; 91))</f>
        <v>0</v>
      </c>
      <c r="C2260">
        <v>1</v>
      </c>
      <c r="D2260">
        <v>0.29344900000000002</v>
      </c>
      <c r="E2260">
        <v>474</v>
      </c>
      <c r="F2260">
        <v>-1.96208</v>
      </c>
      <c r="G2260">
        <v>-9.6078200000000002</v>
      </c>
      <c r="H2260">
        <v>-10.534599999999999</v>
      </c>
    </row>
    <row r="2261" spans="1:8" hidden="1" x14ac:dyDescent="0.3">
      <c r="A2261" t="s">
        <v>2395</v>
      </c>
      <c r="B2261" t="b">
        <f>OR(AND(65 &lt;= CODE(UPPER(A2261)), CODE(UPPER(A2261)) &lt; 91), AND(65 &lt;= CODE(UPPER(RIGHT(A2261, 1))), CODE(UPPER(RIGHT(A2261, 1))) &lt; 91))</f>
        <v>0</v>
      </c>
      <c r="D2261">
        <v>0.29336699999999999</v>
      </c>
      <c r="E2261">
        <v>29</v>
      </c>
      <c r="F2261">
        <v>-4.1558400000000004</v>
      </c>
      <c r="G2261">
        <v>-11.436</v>
      </c>
      <c r="H2261">
        <v>-13.6873</v>
      </c>
    </row>
    <row r="2262" spans="1:8" hidden="1" x14ac:dyDescent="0.3">
      <c r="A2262" t="s">
        <v>2396</v>
      </c>
      <c r="B2262" t="b">
        <f>OR(AND(65 &lt;= CODE(UPPER(A2262)), CODE(UPPER(A2262)) &lt; 91), AND(65 &lt;= CODE(UPPER(RIGHT(A2262, 1))), CODE(UPPER(RIGHT(A2262, 1))) &lt; 91))</f>
        <v>1</v>
      </c>
      <c r="D2262">
        <v>0.29320600000000002</v>
      </c>
      <c r="E2262">
        <v>142</v>
      </c>
      <c r="F2262">
        <v>-4.0145400000000002</v>
      </c>
      <c r="G2262">
        <v>-8.8445900000000002</v>
      </c>
      <c r="H2262">
        <v>-9.2032399999999992</v>
      </c>
    </row>
    <row r="2263" spans="1:8" hidden="1" x14ac:dyDescent="0.3">
      <c r="A2263" t="s">
        <v>2398</v>
      </c>
      <c r="B2263" t="b">
        <f>OR(AND(65 &lt;= CODE(UPPER(A2263)), CODE(UPPER(A2263)) &lt; 91), AND(65 &lt;= CODE(UPPER(RIGHT(A2263, 1))), CODE(UPPER(RIGHT(A2263, 1))) &lt; 91))</f>
        <v>0</v>
      </c>
      <c r="D2263">
        <v>0.29313899999999998</v>
      </c>
      <c r="E2263">
        <v>24</v>
      </c>
      <c r="F2263">
        <v>-3.1565699999999999</v>
      </c>
      <c r="G2263">
        <v>-10.207599999999999</v>
      </c>
      <c r="H2263">
        <v>-10.9933</v>
      </c>
    </row>
    <row r="2264" spans="1:8" hidden="1" x14ac:dyDescent="0.3">
      <c r="A2264" t="s">
        <v>2399</v>
      </c>
      <c r="B2264" t="b">
        <f>OR(AND(65 &lt;= CODE(UPPER(A2264)), CODE(UPPER(A2264)) &lt; 91), AND(65 &lt;= CODE(UPPER(RIGHT(A2264, 1))), CODE(UPPER(RIGHT(A2264, 1))) &lt; 91))</f>
        <v>1</v>
      </c>
      <c r="D2264">
        <v>0.29308200000000001</v>
      </c>
      <c r="E2264">
        <v>35</v>
      </c>
      <c r="F2264">
        <v>-2.5512199999999998</v>
      </c>
      <c r="G2264">
        <v>-10.701499999999999</v>
      </c>
      <c r="H2264">
        <v>-11.6419</v>
      </c>
    </row>
    <row r="2265" spans="1:8" hidden="1" x14ac:dyDescent="0.3">
      <c r="A2265" t="s">
        <v>418</v>
      </c>
      <c r="B2265" t="b">
        <f>OR(AND(65 &lt;= CODE(UPPER(A2265)), CODE(UPPER(A2265)) &lt; 91), AND(65 &lt;= CODE(UPPER(RIGHT(A2265, 1))), CODE(UPPER(RIGHT(A2265, 1))) &lt; 91))</f>
        <v>1</v>
      </c>
      <c r="D2265">
        <v>0.29304999999999998</v>
      </c>
      <c r="E2265">
        <v>23</v>
      </c>
      <c r="F2265">
        <v>-4.0564600000000004</v>
      </c>
      <c r="G2265">
        <v>-11.4293</v>
      </c>
      <c r="H2265">
        <v>-13.512700000000001</v>
      </c>
    </row>
    <row r="2266" spans="1:8" hidden="1" x14ac:dyDescent="0.3">
      <c r="A2266" t="s">
        <v>2400</v>
      </c>
      <c r="B2266" t="b">
        <f>OR(AND(65 &lt;= CODE(UPPER(A2266)), CODE(UPPER(A2266)) &lt; 91), AND(65 &lt;= CODE(UPPER(RIGHT(A2266, 1))), CODE(UPPER(RIGHT(A2266, 1))) &lt; 91))</f>
        <v>1</v>
      </c>
      <c r="D2266">
        <v>0.29287000000000002</v>
      </c>
      <c r="E2266">
        <v>17</v>
      </c>
      <c r="F2266">
        <v>-4.1219700000000001</v>
      </c>
      <c r="G2266">
        <v>-11.4238</v>
      </c>
      <c r="H2266">
        <v>-13.277900000000001</v>
      </c>
    </row>
    <row r="2267" spans="1:8" hidden="1" x14ac:dyDescent="0.3">
      <c r="A2267" t="s">
        <v>2401</v>
      </c>
      <c r="B2267" t="b">
        <f>OR(AND(65 &lt;= CODE(UPPER(A2267)), CODE(UPPER(A2267)) &lt; 91), AND(65 &lt;= CODE(UPPER(RIGHT(A2267, 1))), CODE(UPPER(RIGHT(A2267, 1))) &lt; 91))</f>
        <v>0</v>
      </c>
      <c r="D2267">
        <v>0.29286899999999999</v>
      </c>
      <c r="E2267">
        <v>14</v>
      </c>
      <c r="F2267">
        <v>-4.1558400000000004</v>
      </c>
      <c r="G2267">
        <v>-11.436</v>
      </c>
      <c r="H2267">
        <v>-13.6873</v>
      </c>
    </row>
    <row r="2268" spans="1:8" hidden="1" x14ac:dyDescent="0.3">
      <c r="A2268" t="s">
        <v>2402</v>
      </c>
      <c r="B2268" t="b">
        <f>OR(AND(65 &lt;= CODE(UPPER(A2268)), CODE(UPPER(A2268)) &lt; 91), AND(65 &lt;= CODE(UPPER(RIGHT(A2268, 1))), CODE(UPPER(RIGHT(A2268, 1))) &lt; 91))</f>
        <v>1</v>
      </c>
      <c r="D2268">
        <v>0.29285899999999998</v>
      </c>
      <c r="E2268">
        <v>141</v>
      </c>
      <c r="F2268">
        <v>-2.9224700000000001</v>
      </c>
      <c r="G2268">
        <v>-10.587300000000001</v>
      </c>
      <c r="H2268">
        <v>-11.8239</v>
      </c>
    </row>
    <row r="2269" spans="1:8" hidden="1" x14ac:dyDescent="0.3">
      <c r="A2269" t="s">
        <v>2403</v>
      </c>
      <c r="B2269" t="b">
        <f>OR(AND(65 &lt;= CODE(UPPER(A2269)), CODE(UPPER(A2269)) &lt; 91), AND(65 &lt;= CODE(UPPER(RIGHT(A2269, 1))), CODE(UPPER(RIGHT(A2269, 1))) &lt; 91))</f>
        <v>1</v>
      </c>
      <c r="C2269">
        <v>1</v>
      </c>
      <c r="D2269">
        <v>0.2928</v>
      </c>
      <c r="E2269">
        <v>18</v>
      </c>
      <c r="F2269">
        <v>-0.98785400000000001</v>
      </c>
      <c r="G2269">
        <v>-9.3006899999999995</v>
      </c>
      <c r="H2269">
        <v>-10.6723</v>
      </c>
    </row>
    <row r="2270" spans="1:8" hidden="1" x14ac:dyDescent="0.3">
      <c r="A2270" t="s">
        <v>2404</v>
      </c>
      <c r="B2270" t="b">
        <f>OR(AND(65 &lt;= CODE(UPPER(A2270)), CODE(UPPER(A2270)) &lt; 91), AND(65 &lt;= CODE(UPPER(RIGHT(A2270, 1))), CODE(UPPER(RIGHT(A2270, 1))) &lt; 91))</f>
        <v>0</v>
      </c>
      <c r="D2270">
        <v>0.29275299999999999</v>
      </c>
      <c r="E2270">
        <v>13</v>
      </c>
      <c r="F2270">
        <v>-4.1558400000000004</v>
      </c>
      <c r="G2270">
        <v>-11.436</v>
      </c>
      <c r="H2270">
        <v>-13.6873</v>
      </c>
    </row>
    <row r="2271" spans="1:8" x14ac:dyDescent="0.3">
      <c r="A2271" t="s">
        <v>2405</v>
      </c>
      <c r="B2271" t="b">
        <f>OR(AND(65 &lt;= CODE(UPPER(A2271)), CODE(UPPER(A2271)) &lt; 91), AND(65 &lt;= CODE(UPPER(RIGHT(A2271, 1))), CODE(UPPER(RIGHT(A2271, 1))) &lt; 91))</f>
        <v>0</v>
      </c>
      <c r="C2271">
        <v>1</v>
      </c>
      <c r="D2271">
        <v>0.29272100000000001</v>
      </c>
      <c r="E2271">
        <v>6875</v>
      </c>
      <c r="F2271">
        <v>-1.6583699999999999</v>
      </c>
      <c r="G2271">
        <v>-8.6632099999999994</v>
      </c>
      <c r="H2271">
        <v>-10.3056</v>
      </c>
    </row>
    <row r="2272" spans="1:8" hidden="1" x14ac:dyDescent="0.3">
      <c r="A2272" t="s">
        <v>2406</v>
      </c>
      <c r="B2272" t="b">
        <f>OR(AND(65 &lt;= CODE(UPPER(A2272)), CODE(UPPER(A2272)) &lt; 91), AND(65 &lt;= CODE(UPPER(RIGHT(A2272, 1))), CODE(UPPER(RIGHT(A2272, 1))) &lt; 91))</f>
        <v>1</v>
      </c>
      <c r="C2272">
        <v>1</v>
      </c>
      <c r="D2272">
        <v>0.292709</v>
      </c>
      <c r="E2272">
        <v>16</v>
      </c>
      <c r="F2272">
        <v>-2.0364100000000001</v>
      </c>
      <c r="G2272">
        <v>-10.4476</v>
      </c>
      <c r="H2272">
        <v>-11.271599999999999</v>
      </c>
    </row>
    <row r="2273" spans="1:8" hidden="1" x14ac:dyDescent="0.3">
      <c r="A2273" t="s">
        <v>2407</v>
      </c>
      <c r="B2273" t="b">
        <f>OR(AND(65 &lt;= CODE(UPPER(A2273)), CODE(UPPER(A2273)) &lt; 91), AND(65 &lt;= CODE(UPPER(RIGHT(A2273, 1))), CODE(UPPER(RIGHT(A2273, 1))) &lt; 91))</f>
        <v>1</v>
      </c>
      <c r="D2273">
        <v>0.29256900000000002</v>
      </c>
      <c r="E2273">
        <v>15</v>
      </c>
      <c r="F2273">
        <v>-3.45661</v>
      </c>
      <c r="G2273">
        <v>-10.317399999999999</v>
      </c>
      <c r="H2273">
        <v>-11.7567</v>
      </c>
    </row>
    <row r="2274" spans="1:8" hidden="1" x14ac:dyDescent="0.3">
      <c r="A2274" t="s">
        <v>2408</v>
      </c>
      <c r="B2274" t="b">
        <f>OR(AND(65 &lt;= CODE(UPPER(A2274)), CODE(UPPER(A2274)) &lt; 91), AND(65 &lt;= CODE(UPPER(RIGHT(A2274, 1))), CODE(UPPER(RIGHT(A2274, 1))) &lt; 91))</f>
        <v>1</v>
      </c>
      <c r="D2274">
        <v>0.29255399999999998</v>
      </c>
      <c r="E2274">
        <v>142</v>
      </c>
      <c r="F2274">
        <v>-4.0426599999999997</v>
      </c>
      <c r="G2274">
        <v>-11.2536</v>
      </c>
      <c r="H2274">
        <v>-13.403499999999999</v>
      </c>
    </row>
    <row r="2275" spans="1:8" hidden="1" x14ac:dyDescent="0.3">
      <c r="A2275" t="s">
        <v>2409</v>
      </c>
      <c r="B2275" t="b">
        <f>OR(AND(65 &lt;= CODE(UPPER(A2275)), CODE(UPPER(A2275)) &lt; 91), AND(65 &lt;= CODE(UPPER(RIGHT(A2275, 1))), CODE(UPPER(RIGHT(A2275, 1))) &lt; 91))</f>
        <v>1</v>
      </c>
      <c r="D2275">
        <v>0.29242299999999999</v>
      </c>
      <c r="E2275">
        <v>23</v>
      </c>
      <c r="F2275">
        <v>-3.43669</v>
      </c>
      <c r="G2275">
        <v>-11.1297</v>
      </c>
      <c r="H2275">
        <v>-13.186299999999999</v>
      </c>
    </row>
    <row r="2276" spans="1:8" hidden="1" x14ac:dyDescent="0.3">
      <c r="A2276" t="s">
        <v>2410</v>
      </c>
      <c r="B2276" t="b">
        <f>OR(AND(65 &lt;= CODE(UPPER(A2276)), CODE(UPPER(A2276)) &lt; 91), AND(65 &lt;= CODE(UPPER(RIGHT(A2276, 1))), CODE(UPPER(RIGHT(A2276, 1))) &lt; 91))</f>
        <v>1</v>
      </c>
      <c r="D2276">
        <v>0.292348</v>
      </c>
      <c r="E2276">
        <v>23</v>
      </c>
      <c r="F2276">
        <v>-3.7977599999999998</v>
      </c>
      <c r="G2276">
        <v>-11.318099999999999</v>
      </c>
      <c r="H2276">
        <v>-12.2232</v>
      </c>
    </row>
    <row r="2277" spans="1:8" hidden="1" x14ac:dyDescent="0.3">
      <c r="A2277" t="s">
        <v>2411</v>
      </c>
      <c r="B2277" t="b">
        <f>OR(AND(65 &lt;= CODE(UPPER(A2277)), CODE(UPPER(A2277)) &lt; 91), AND(65 &lt;= CODE(UPPER(RIGHT(A2277, 1))), CODE(UPPER(RIGHT(A2277, 1))) &lt; 91))</f>
        <v>1</v>
      </c>
      <c r="D2277">
        <v>0.29233199999999998</v>
      </c>
      <c r="E2277">
        <v>15</v>
      </c>
      <c r="F2277">
        <v>-4</v>
      </c>
      <c r="G2277">
        <v>-11.2622</v>
      </c>
      <c r="H2277">
        <v>-11.7935</v>
      </c>
    </row>
    <row r="2278" spans="1:8" hidden="1" x14ac:dyDescent="0.3">
      <c r="A2278" t="s">
        <v>2412</v>
      </c>
      <c r="B2278" t="b">
        <f>OR(AND(65 &lt;= CODE(UPPER(A2278)), CODE(UPPER(A2278)) &lt; 91), AND(65 &lt;= CODE(UPPER(RIGHT(A2278, 1))), CODE(UPPER(RIGHT(A2278, 1))) &lt; 91))</f>
        <v>0</v>
      </c>
      <c r="D2278">
        <v>0.29232900000000001</v>
      </c>
      <c r="E2278">
        <v>1157</v>
      </c>
      <c r="F2278">
        <v>-3.5976699999999999</v>
      </c>
      <c r="G2278">
        <v>-10.6229</v>
      </c>
      <c r="H2278">
        <v>-10.615500000000001</v>
      </c>
    </row>
    <row r="2279" spans="1:8" hidden="1" x14ac:dyDescent="0.3">
      <c r="A2279" t="s">
        <v>2413</v>
      </c>
      <c r="B2279" t="b">
        <f>OR(AND(65 &lt;= CODE(UPPER(A2279)), CODE(UPPER(A2279)) &lt; 91), AND(65 &lt;= CODE(UPPER(RIGHT(A2279, 1))), CODE(UPPER(RIGHT(A2279, 1))) &lt; 91))</f>
        <v>0</v>
      </c>
      <c r="D2279">
        <v>0.29232200000000003</v>
      </c>
      <c r="E2279">
        <v>35</v>
      </c>
      <c r="F2279">
        <v>-3.1322399999999999</v>
      </c>
      <c r="G2279">
        <v>-11.231</v>
      </c>
      <c r="H2279">
        <v>-11.231</v>
      </c>
    </row>
    <row r="2280" spans="1:8" x14ac:dyDescent="0.3">
      <c r="A2280" t="s">
        <v>2414</v>
      </c>
      <c r="B2280" t="b">
        <f>OR(AND(65 &lt;= CODE(UPPER(A2280)), CODE(UPPER(A2280)) &lt; 91), AND(65 &lt;= CODE(UPPER(RIGHT(A2280, 1))), CODE(UPPER(RIGHT(A2280, 1))) &lt; 91))</f>
        <v>0</v>
      </c>
      <c r="C2280">
        <v>1</v>
      </c>
      <c r="D2280">
        <v>0.292271</v>
      </c>
      <c r="E2280">
        <v>45</v>
      </c>
      <c r="F2280">
        <v>-0.67266899999999996</v>
      </c>
      <c r="G2280">
        <v>-10.3871</v>
      </c>
      <c r="H2280">
        <v>-10.6502</v>
      </c>
    </row>
    <row r="2281" spans="1:8" hidden="1" x14ac:dyDescent="0.3">
      <c r="A2281" t="s">
        <v>2415</v>
      </c>
      <c r="B2281" t="b">
        <f>OR(AND(65 &lt;= CODE(UPPER(A2281)), CODE(UPPER(A2281)) &lt; 91), AND(65 &lt;= CODE(UPPER(RIGHT(A2281, 1))), CODE(UPPER(RIGHT(A2281, 1))) &lt; 91))</f>
        <v>1</v>
      </c>
      <c r="D2281">
        <v>0.292236</v>
      </c>
      <c r="E2281">
        <v>114</v>
      </c>
      <c r="F2281">
        <v>-2.9302800000000002</v>
      </c>
      <c r="G2281">
        <v>-10.335699999999999</v>
      </c>
      <c r="H2281">
        <v>-11.2448</v>
      </c>
    </row>
    <row r="2282" spans="1:8" hidden="1" x14ac:dyDescent="0.3">
      <c r="A2282" t="s">
        <v>2416</v>
      </c>
      <c r="B2282" t="b">
        <f>OR(AND(65 &lt;= CODE(UPPER(A2282)), CODE(UPPER(A2282)) &lt; 91), AND(65 &lt;= CODE(UPPER(RIGHT(A2282, 1))), CODE(UPPER(RIGHT(A2282, 1))) &lt; 91))</f>
        <v>0</v>
      </c>
      <c r="D2282">
        <v>0.29216999999999999</v>
      </c>
      <c r="E2282">
        <v>16</v>
      </c>
      <c r="F2282">
        <v>-3.2338</v>
      </c>
      <c r="G2282">
        <v>-10.140700000000001</v>
      </c>
      <c r="H2282">
        <v>-10.1288</v>
      </c>
    </row>
    <row r="2283" spans="1:8" hidden="1" x14ac:dyDescent="0.3">
      <c r="A2283" t="s">
        <v>2417</v>
      </c>
      <c r="B2283" t="b">
        <f>OR(AND(65 &lt;= CODE(UPPER(A2283)), CODE(UPPER(A2283)) &lt; 91), AND(65 &lt;= CODE(UPPER(RIGHT(A2283, 1))), CODE(UPPER(RIGHT(A2283, 1))) &lt; 91))</f>
        <v>1</v>
      </c>
      <c r="D2283">
        <v>0.29207</v>
      </c>
      <c r="E2283">
        <v>554</v>
      </c>
      <c r="F2283">
        <v>-3.5727600000000002</v>
      </c>
      <c r="G2283">
        <v>-10.0024</v>
      </c>
      <c r="H2283">
        <v>-11.0425</v>
      </c>
    </row>
    <row r="2284" spans="1:8" hidden="1" x14ac:dyDescent="0.3">
      <c r="A2284" t="s">
        <v>2418</v>
      </c>
      <c r="B2284" t="b">
        <f>OR(AND(65 &lt;= CODE(UPPER(A2284)), CODE(UPPER(A2284)) &lt; 91), AND(65 &lt;= CODE(UPPER(RIGHT(A2284, 1))), CODE(UPPER(RIGHT(A2284, 1))) &lt; 91))</f>
        <v>1</v>
      </c>
      <c r="D2284">
        <v>0.29204400000000003</v>
      </c>
      <c r="E2284">
        <v>86</v>
      </c>
      <c r="F2284">
        <v>-3.7523499999999999</v>
      </c>
      <c r="G2284">
        <v>-8.9169999999999998</v>
      </c>
      <c r="H2284">
        <v>-9.4718300000000006</v>
      </c>
    </row>
    <row r="2285" spans="1:8" hidden="1" x14ac:dyDescent="0.3">
      <c r="A2285" t="s">
        <v>2419</v>
      </c>
      <c r="B2285" t="b">
        <f>OR(AND(65 &lt;= CODE(UPPER(A2285)), CODE(UPPER(A2285)) &lt; 91), AND(65 &lt;= CODE(UPPER(RIGHT(A2285, 1))), CODE(UPPER(RIGHT(A2285, 1))) &lt; 91))</f>
        <v>1</v>
      </c>
      <c r="C2285">
        <v>1</v>
      </c>
      <c r="D2285">
        <v>0.29199900000000001</v>
      </c>
      <c r="E2285">
        <v>19</v>
      </c>
      <c r="F2285">
        <v>-2.3791199999999999</v>
      </c>
      <c r="G2285">
        <v>-10.677199999999999</v>
      </c>
      <c r="H2285">
        <v>-10.935</v>
      </c>
    </row>
    <row r="2286" spans="1:8" hidden="1" x14ac:dyDescent="0.3">
      <c r="A2286" t="s">
        <v>2420</v>
      </c>
      <c r="B2286" t="b">
        <f>OR(AND(65 &lt;= CODE(UPPER(A2286)), CODE(UPPER(A2286)) &lt; 91), AND(65 &lt;= CODE(UPPER(RIGHT(A2286, 1))), CODE(UPPER(RIGHT(A2286, 1))) &lt; 91))</f>
        <v>0</v>
      </c>
      <c r="D2286">
        <v>0.29197699999999999</v>
      </c>
      <c r="E2286">
        <v>151</v>
      </c>
      <c r="F2286">
        <v>-3.6868799999999999</v>
      </c>
      <c r="G2286">
        <v>-10.6456</v>
      </c>
      <c r="H2286">
        <v>-10.6456</v>
      </c>
    </row>
    <row r="2287" spans="1:8" hidden="1" x14ac:dyDescent="0.3">
      <c r="A2287" t="s">
        <v>2421</v>
      </c>
      <c r="B2287" t="b">
        <f>OR(AND(65 &lt;= CODE(UPPER(A2287)), CODE(UPPER(A2287)) &lt; 91), AND(65 &lt;= CODE(UPPER(RIGHT(A2287, 1))), CODE(UPPER(RIGHT(A2287, 1))) &lt; 91))</f>
        <v>1</v>
      </c>
      <c r="D2287">
        <v>0.291937</v>
      </c>
      <c r="E2287">
        <v>66</v>
      </c>
      <c r="F2287">
        <v>-3.4460099999999998</v>
      </c>
      <c r="G2287">
        <v>-10.9162</v>
      </c>
      <c r="H2287">
        <v>-12.672499999999999</v>
      </c>
    </row>
    <row r="2288" spans="1:8" hidden="1" x14ac:dyDescent="0.3">
      <c r="A2288" t="s">
        <v>2422</v>
      </c>
      <c r="B2288" t="b">
        <f>OR(AND(65 &lt;= CODE(UPPER(A2288)), CODE(UPPER(A2288)) &lt; 91), AND(65 &lt;= CODE(UPPER(RIGHT(A2288, 1))), CODE(UPPER(RIGHT(A2288, 1))) &lt; 91))</f>
        <v>1</v>
      </c>
      <c r="D2288">
        <v>0.29183300000000001</v>
      </c>
      <c r="E2288">
        <v>74</v>
      </c>
      <c r="F2288">
        <v>-3.7324700000000002</v>
      </c>
      <c r="G2288">
        <v>-10.565</v>
      </c>
      <c r="H2288">
        <v>-11.8644</v>
      </c>
    </row>
    <row r="2289" spans="1:8" hidden="1" x14ac:dyDescent="0.3">
      <c r="A2289" t="s">
        <v>2423</v>
      </c>
      <c r="B2289" t="b">
        <f>OR(AND(65 &lt;= CODE(UPPER(A2289)), CODE(UPPER(A2289)) &lt; 91), AND(65 &lt;= CODE(UPPER(RIGHT(A2289, 1))), CODE(UPPER(RIGHT(A2289, 1))) &lt; 91))</f>
        <v>0</v>
      </c>
      <c r="D2289">
        <v>0.29181000000000001</v>
      </c>
      <c r="E2289">
        <v>669</v>
      </c>
      <c r="F2289">
        <v>-4.1222700000000003</v>
      </c>
      <c r="G2289">
        <v>-11.4138</v>
      </c>
      <c r="H2289">
        <v>-13.6046</v>
      </c>
    </row>
    <row r="2290" spans="1:8" hidden="1" x14ac:dyDescent="0.3">
      <c r="A2290" t="s">
        <v>2424</v>
      </c>
      <c r="B2290" t="b">
        <f>OR(AND(65 &lt;= CODE(UPPER(A2290)), CODE(UPPER(A2290)) &lt; 91), AND(65 &lt;= CODE(UPPER(RIGHT(A2290, 1))), CODE(UPPER(RIGHT(A2290, 1))) &lt; 91))</f>
        <v>1</v>
      </c>
      <c r="D2290">
        <v>0.29178500000000002</v>
      </c>
      <c r="E2290">
        <v>34</v>
      </c>
      <c r="F2290">
        <v>-3.91534</v>
      </c>
      <c r="G2290">
        <v>-10.709899999999999</v>
      </c>
      <c r="H2290">
        <v>-12.382099999999999</v>
      </c>
    </row>
    <row r="2291" spans="1:8" hidden="1" x14ac:dyDescent="0.3">
      <c r="A2291" t="s">
        <v>2425</v>
      </c>
      <c r="B2291" t="b">
        <f>OR(AND(65 &lt;= CODE(UPPER(A2291)), CODE(UPPER(A2291)) &lt; 91), AND(65 &lt;= CODE(UPPER(RIGHT(A2291, 1))), CODE(UPPER(RIGHT(A2291, 1))) &lt; 91))</f>
        <v>1</v>
      </c>
      <c r="D2291">
        <v>0.29170800000000002</v>
      </c>
      <c r="E2291">
        <v>23</v>
      </c>
      <c r="F2291">
        <v>-3.4739399999999998</v>
      </c>
      <c r="G2291">
        <v>-11.089</v>
      </c>
      <c r="H2291">
        <v>-12.330399999999999</v>
      </c>
    </row>
    <row r="2292" spans="1:8" hidden="1" x14ac:dyDescent="0.3">
      <c r="A2292" t="s">
        <v>2426</v>
      </c>
      <c r="B2292" t="b">
        <f>OR(AND(65 &lt;= CODE(UPPER(A2292)), CODE(UPPER(A2292)) &lt; 91), AND(65 &lt;= CODE(UPPER(RIGHT(A2292, 1))), CODE(UPPER(RIGHT(A2292, 1))) &lt; 91))</f>
        <v>1</v>
      </c>
      <c r="D2292">
        <v>0.29170000000000001</v>
      </c>
      <c r="E2292">
        <v>21</v>
      </c>
      <c r="F2292">
        <v>-2.5464600000000002</v>
      </c>
      <c r="G2292">
        <v>-11.1371</v>
      </c>
      <c r="H2292">
        <v>-10.863</v>
      </c>
    </row>
    <row r="2293" spans="1:8" hidden="1" x14ac:dyDescent="0.3">
      <c r="A2293" t="s">
        <v>2427</v>
      </c>
      <c r="B2293" t="b">
        <f>OR(AND(65 &lt;= CODE(UPPER(A2293)), CODE(UPPER(A2293)) &lt; 91), AND(65 &lt;= CODE(UPPER(RIGHT(A2293, 1))), CODE(UPPER(RIGHT(A2293, 1))) &lt; 91))</f>
        <v>1</v>
      </c>
      <c r="C2293">
        <v>1</v>
      </c>
      <c r="D2293">
        <v>0.29161300000000001</v>
      </c>
      <c r="E2293">
        <v>59</v>
      </c>
      <c r="F2293">
        <v>-2.0276299999999998</v>
      </c>
      <c r="G2293">
        <v>-10.248100000000001</v>
      </c>
      <c r="H2293">
        <v>-10.2415</v>
      </c>
    </row>
    <row r="2294" spans="1:8" hidden="1" x14ac:dyDescent="0.3">
      <c r="A2294" t="s">
        <v>2428</v>
      </c>
      <c r="B2294" t="b">
        <f>OR(AND(65 &lt;= CODE(UPPER(A2294)), CODE(UPPER(A2294)) &lt; 91), AND(65 &lt;= CODE(UPPER(RIGHT(A2294, 1))), CODE(UPPER(RIGHT(A2294, 1))) &lt; 91))</f>
        <v>1</v>
      </c>
      <c r="D2294">
        <v>0.291601</v>
      </c>
      <c r="E2294">
        <v>201</v>
      </c>
      <c r="F2294">
        <v>-3.8251300000000001</v>
      </c>
      <c r="G2294">
        <v>-10.852600000000001</v>
      </c>
      <c r="H2294">
        <v>-12.4313</v>
      </c>
    </row>
    <row r="2295" spans="1:8" hidden="1" x14ac:dyDescent="0.3">
      <c r="A2295" t="s">
        <v>2429</v>
      </c>
      <c r="B2295" t="b">
        <f>OR(AND(65 &lt;= CODE(UPPER(A2295)), CODE(UPPER(A2295)) &lt; 91), AND(65 &lt;= CODE(UPPER(RIGHT(A2295, 1))), CODE(UPPER(RIGHT(A2295, 1))) &lt; 91))</f>
        <v>0</v>
      </c>
      <c r="D2295">
        <v>0.29151300000000002</v>
      </c>
      <c r="E2295">
        <v>178</v>
      </c>
      <c r="F2295">
        <v>-3.67449</v>
      </c>
      <c r="G2295">
        <v>-11.328099999999999</v>
      </c>
      <c r="H2295">
        <v>-12.790699999999999</v>
      </c>
    </row>
    <row r="2296" spans="1:8" x14ac:dyDescent="0.3">
      <c r="A2296" t="s">
        <v>3948</v>
      </c>
      <c r="B2296" t="b">
        <f>OR(AND(65 &lt;= CODE(UPPER(A2296)), CODE(UPPER(A2296)) &lt; 91), AND(65 &lt;= CODE(UPPER(RIGHT(A2296, 1))), CODE(UPPER(RIGHT(A2296, 1))) &lt; 91))</f>
        <v>0</v>
      </c>
      <c r="D2296">
        <v>0.291495</v>
      </c>
      <c r="E2296">
        <v>10</v>
      </c>
      <c r="F2296">
        <v>-0.90987399999999996</v>
      </c>
      <c r="G2296">
        <v>-10.1722</v>
      </c>
      <c r="H2296">
        <v>-10.811</v>
      </c>
    </row>
    <row r="2297" spans="1:8" hidden="1" x14ac:dyDescent="0.3">
      <c r="A2297" t="s">
        <v>2431</v>
      </c>
      <c r="B2297" t="b">
        <f>OR(AND(65 &lt;= CODE(UPPER(A2297)), CODE(UPPER(A2297)) &lt; 91), AND(65 &lt;= CODE(UPPER(RIGHT(A2297, 1))), CODE(UPPER(RIGHT(A2297, 1))) &lt; 91))</f>
        <v>1</v>
      </c>
      <c r="D2297">
        <v>0.29149399999999998</v>
      </c>
      <c r="E2297">
        <v>33</v>
      </c>
      <c r="F2297">
        <v>-3.6317499999999998</v>
      </c>
      <c r="G2297">
        <v>-10.9649</v>
      </c>
      <c r="H2297">
        <v>-12.1</v>
      </c>
    </row>
    <row r="2298" spans="1:8" hidden="1" x14ac:dyDescent="0.3">
      <c r="A2298" t="s">
        <v>2432</v>
      </c>
      <c r="B2298" t="b">
        <f>OR(AND(65 &lt;= CODE(UPPER(A2298)), CODE(UPPER(A2298)) &lt; 91), AND(65 &lt;= CODE(UPPER(RIGHT(A2298, 1))), CODE(UPPER(RIGHT(A2298, 1))) &lt; 91))</f>
        <v>1</v>
      </c>
      <c r="D2298">
        <v>0.29143000000000002</v>
      </c>
      <c r="E2298">
        <v>20</v>
      </c>
      <c r="F2298">
        <v>-2.7421799999999998</v>
      </c>
      <c r="G2298">
        <v>-9.7641600000000004</v>
      </c>
      <c r="H2298">
        <v>-10.565</v>
      </c>
    </row>
    <row r="2299" spans="1:8" hidden="1" x14ac:dyDescent="0.3">
      <c r="A2299" t="s">
        <v>2433</v>
      </c>
      <c r="B2299" t="b">
        <f>OR(AND(65 &lt;= CODE(UPPER(A2299)), CODE(UPPER(A2299)) &lt; 91), AND(65 &lt;= CODE(UPPER(RIGHT(A2299, 1))), CODE(UPPER(RIGHT(A2299, 1))) &lt; 91))</f>
        <v>1</v>
      </c>
      <c r="D2299">
        <v>0.29142299999999999</v>
      </c>
      <c r="E2299">
        <v>166</v>
      </c>
      <c r="F2299">
        <v>-3.0714100000000002</v>
      </c>
      <c r="G2299">
        <v>-10.8346</v>
      </c>
      <c r="H2299">
        <v>-11.669700000000001</v>
      </c>
    </row>
    <row r="2300" spans="1:8" hidden="1" x14ac:dyDescent="0.3">
      <c r="A2300" t="s">
        <v>2434</v>
      </c>
      <c r="B2300" t="b">
        <f>OR(AND(65 &lt;= CODE(UPPER(A2300)), CODE(UPPER(A2300)) &lt; 91), AND(65 &lt;= CODE(UPPER(RIGHT(A2300, 1))), CODE(UPPER(RIGHT(A2300, 1))) &lt; 91))</f>
        <v>1</v>
      </c>
      <c r="C2300">
        <v>1</v>
      </c>
      <c r="D2300">
        <v>0.291381</v>
      </c>
      <c r="E2300">
        <v>21</v>
      </c>
      <c r="F2300">
        <v>-1.7306999999999999</v>
      </c>
      <c r="G2300">
        <v>-10.4308</v>
      </c>
      <c r="H2300">
        <v>-12.326599999999999</v>
      </c>
    </row>
    <row r="2301" spans="1:8" hidden="1" x14ac:dyDescent="0.3">
      <c r="A2301" t="s">
        <v>2435</v>
      </c>
      <c r="B2301" t="b">
        <f>OR(AND(65 &lt;= CODE(UPPER(A2301)), CODE(UPPER(A2301)) &lt; 91), AND(65 &lt;= CODE(UPPER(RIGHT(A2301, 1))), CODE(UPPER(RIGHT(A2301, 1))) &lt; 91))</f>
        <v>1</v>
      </c>
      <c r="D2301">
        <v>0.29136600000000001</v>
      </c>
      <c r="E2301">
        <v>28</v>
      </c>
      <c r="F2301">
        <v>-3.3915099999999998</v>
      </c>
      <c r="G2301">
        <v>-10.595499999999999</v>
      </c>
      <c r="H2301">
        <v>-12.372999999999999</v>
      </c>
    </row>
    <row r="2302" spans="1:8" hidden="1" x14ac:dyDescent="0.3">
      <c r="A2302" t="s">
        <v>2436</v>
      </c>
      <c r="B2302" t="b">
        <f>OR(AND(65 &lt;= CODE(UPPER(A2302)), CODE(UPPER(A2302)) &lt; 91), AND(65 &lt;= CODE(UPPER(RIGHT(A2302, 1))), CODE(UPPER(RIGHT(A2302, 1))) &lt; 91))</f>
        <v>1</v>
      </c>
      <c r="D2302">
        <v>0.29129100000000002</v>
      </c>
      <c r="E2302">
        <v>19</v>
      </c>
      <c r="F2302">
        <v>-2.1570100000000001</v>
      </c>
      <c r="G2302">
        <v>-10.4938</v>
      </c>
      <c r="H2302">
        <v>-11.181699999999999</v>
      </c>
    </row>
    <row r="2303" spans="1:8" x14ac:dyDescent="0.3">
      <c r="A2303" t="s">
        <v>2437</v>
      </c>
      <c r="B2303" t="b">
        <f>OR(AND(65 &lt;= CODE(UPPER(A2303)), CODE(UPPER(A2303)) &lt; 91), AND(65 &lt;= CODE(UPPER(RIGHT(A2303, 1))), CODE(UPPER(RIGHT(A2303, 1))) &lt; 91))</f>
        <v>0</v>
      </c>
      <c r="C2303">
        <v>1</v>
      </c>
      <c r="D2303">
        <v>0.29128300000000001</v>
      </c>
      <c r="E2303">
        <v>181</v>
      </c>
      <c r="F2303">
        <v>-1.57416</v>
      </c>
      <c r="G2303">
        <v>-9.7485300000000006</v>
      </c>
      <c r="H2303">
        <v>-9.9683100000000007</v>
      </c>
    </row>
    <row r="2304" spans="1:8" hidden="1" x14ac:dyDescent="0.3">
      <c r="A2304" t="s">
        <v>2438</v>
      </c>
      <c r="B2304" t="b">
        <f>OR(AND(65 &lt;= CODE(UPPER(A2304)), CODE(UPPER(A2304)) &lt; 91), AND(65 &lt;= CODE(UPPER(RIGHT(A2304, 1))), CODE(UPPER(RIGHT(A2304, 1))) &lt; 91))</f>
        <v>0</v>
      </c>
      <c r="D2304">
        <v>0.29128300000000001</v>
      </c>
      <c r="E2304">
        <v>11</v>
      </c>
      <c r="F2304">
        <v>-4.1558400000000004</v>
      </c>
      <c r="G2304">
        <v>-11.436</v>
      </c>
      <c r="H2304">
        <v>-13.6873</v>
      </c>
    </row>
    <row r="2305" spans="1:8" hidden="1" x14ac:dyDescent="0.3">
      <c r="A2305" t="s">
        <v>2439</v>
      </c>
      <c r="B2305" t="b">
        <f>OR(AND(65 &lt;= CODE(UPPER(A2305)), CODE(UPPER(A2305)) &lt; 91), AND(65 &lt;= CODE(UPPER(RIGHT(A2305, 1))), CODE(UPPER(RIGHT(A2305, 1))) &lt; 91))</f>
        <v>0</v>
      </c>
      <c r="D2305">
        <v>0.29128300000000001</v>
      </c>
      <c r="E2305">
        <v>11</v>
      </c>
      <c r="F2305">
        <v>-4.1558400000000004</v>
      </c>
      <c r="G2305">
        <v>-11.436</v>
      </c>
      <c r="H2305">
        <v>-13.6873</v>
      </c>
    </row>
    <row r="2306" spans="1:8" hidden="1" x14ac:dyDescent="0.3">
      <c r="A2306" t="s">
        <v>2440</v>
      </c>
      <c r="B2306" t="b">
        <f>OR(AND(65 &lt;= CODE(UPPER(A2306)), CODE(UPPER(A2306)) &lt; 91), AND(65 &lt;= CODE(UPPER(RIGHT(A2306, 1))), CODE(UPPER(RIGHT(A2306, 1))) &lt; 91))</f>
        <v>0</v>
      </c>
      <c r="D2306">
        <v>0.29128300000000001</v>
      </c>
      <c r="E2306">
        <v>11</v>
      </c>
      <c r="F2306">
        <v>-4.1558400000000004</v>
      </c>
      <c r="G2306">
        <v>-11.436</v>
      </c>
      <c r="H2306">
        <v>-13.6873</v>
      </c>
    </row>
    <row r="2307" spans="1:8" hidden="1" x14ac:dyDescent="0.3">
      <c r="A2307" t="s">
        <v>2441</v>
      </c>
      <c r="B2307" t="b">
        <f>OR(AND(65 &lt;= CODE(UPPER(A2307)), CODE(UPPER(A2307)) &lt; 91), AND(65 &lt;= CODE(UPPER(RIGHT(A2307, 1))), CODE(UPPER(RIGHT(A2307, 1))) &lt; 91))</f>
        <v>0</v>
      </c>
      <c r="D2307">
        <v>0.29128300000000001</v>
      </c>
      <c r="E2307">
        <v>11</v>
      </c>
      <c r="F2307">
        <v>-4.1558400000000004</v>
      </c>
      <c r="G2307">
        <v>-11.436</v>
      </c>
      <c r="H2307">
        <v>-13.6873</v>
      </c>
    </row>
    <row r="2308" spans="1:8" hidden="1" x14ac:dyDescent="0.3">
      <c r="A2308" t="s">
        <v>2442</v>
      </c>
      <c r="B2308" t="b">
        <f>OR(AND(65 &lt;= CODE(UPPER(A2308)), CODE(UPPER(A2308)) &lt; 91), AND(65 &lt;= CODE(UPPER(RIGHT(A2308, 1))), CODE(UPPER(RIGHT(A2308, 1))) &lt; 91))</f>
        <v>0</v>
      </c>
      <c r="D2308">
        <v>0.29128300000000001</v>
      </c>
      <c r="E2308">
        <v>11</v>
      </c>
      <c r="F2308">
        <v>-4.1558400000000004</v>
      </c>
      <c r="G2308">
        <v>-11.436</v>
      </c>
      <c r="H2308">
        <v>-13.6873</v>
      </c>
    </row>
    <row r="2309" spans="1:8" hidden="1" x14ac:dyDescent="0.3">
      <c r="A2309" t="s">
        <v>2443</v>
      </c>
      <c r="B2309" t="b">
        <f>OR(AND(65 &lt;= CODE(UPPER(A2309)), CODE(UPPER(A2309)) &lt; 91), AND(65 &lt;= CODE(UPPER(RIGHT(A2309, 1))), CODE(UPPER(RIGHT(A2309, 1))) &lt; 91))</f>
        <v>1</v>
      </c>
      <c r="C2309">
        <v>1</v>
      </c>
      <c r="D2309">
        <v>0.29127599999999998</v>
      </c>
      <c r="E2309">
        <v>20</v>
      </c>
      <c r="F2309">
        <v>-0.93067599999999995</v>
      </c>
      <c r="G2309">
        <v>-9.9190000000000005</v>
      </c>
      <c r="H2309">
        <v>-11.623799999999999</v>
      </c>
    </row>
    <row r="2310" spans="1:8" hidden="1" x14ac:dyDescent="0.3">
      <c r="A2310" t="s">
        <v>2444</v>
      </c>
      <c r="B2310" t="b">
        <f>OR(AND(65 &lt;= CODE(UPPER(A2310)), CODE(UPPER(A2310)) &lt; 91), AND(65 &lt;= CODE(UPPER(RIGHT(A2310, 1))), CODE(UPPER(RIGHT(A2310, 1))) &lt; 91))</f>
        <v>1</v>
      </c>
      <c r="C2310">
        <v>1</v>
      </c>
      <c r="D2310">
        <v>0.29120400000000002</v>
      </c>
      <c r="E2310">
        <v>54</v>
      </c>
      <c r="F2310">
        <v>-1.6898200000000001</v>
      </c>
      <c r="G2310">
        <v>-9.7947299999999995</v>
      </c>
      <c r="H2310">
        <v>-10.3658</v>
      </c>
    </row>
    <row r="2311" spans="1:8" hidden="1" x14ac:dyDescent="0.3">
      <c r="A2311" t="s">
        <v>2445</v>
      </c>
      <c r="B2311" t="b">
        <f>OR(AND(65 &lt;= CODE(UPPER(A2311)), CODE(UPPER(A2311)) &lt; 91), AND(65 &lt;= CODE(UPPER(RIGHT(A2311, 1))), CODE(UPPER(RIGHT(A2311, 1))) &lt; 91))</f>
        <v>1</v>
      </c>
      <c r="C2311">
        <v>1</v>
      </c>
      <c r="D2311">
        <v>0.29118300000000003</v>
      </c>
      <c r="E2311">
        <v>14</v>
      </c>
      <c r="F2311">
        <v>-1.44116</v>
      </c>
      <c r="G2311">
        <v>-9.6914400000000001</v>
      </c>
      <c r="H2311">
        <v>-11.0182</v>
      </c>
    </row>
    <row r="2312" spans="1:8" hidden="1" x14ac:dyDescent="0.3">
      <c r="A2312" t="s">
        <v>373</v>
      </c>
      <c r="B2312" t="b">
        <f>OR(AND(65 &lt;= CODE(UPPER(A2312)), CODE(UPPER(A2312)) &lt; 91), AND(65 &lt;= CODE(UPPER(RIGHT(A2312, 1))), CODE(UPPER(RIGHT(A2312, 1))) &lt; 91))</f>
        <v>1</v>
      </c>
      <c r="D2312">
        <v>0.29116399999999998</v>
      </c>
      <c r="E2312">
        <v>116</v>
      </c>
      <c r="F2312">
        <v>-3.2688999999999999</v>
      </c>
      <c r="G2312">
        <v>-10.7981</v>
      </c>
      <c r="H2312">
        <v>-12.3226</v>
      </c>
    </row>
    <row r="2313" spans="1:8" hidden="1" x14ac:dyDescent="0.3">
      <c r="A2313" t="s">
        <v>2446</v>
      </c>
      <c r="B2313" t="b">
        <f>OR(AND(65 &lt;= CODE(UPPER(A2313)), CODE(UPPER(A2313)) &lt; 91), AND(65 &lt;= CODE(UPPER(RIGHT(A2313, 1))), CODE(UPPER(RIGHT(A2313, 1))) &lt; 91))</f>
        <v>1</v>
      </c>
      <c r="D2313">
        <v>0.29114899999999999</v>
      </c>
      <c r="E2313">
        <v>26</v>
      </c>
      <c r="F2313">
        <v>-3.3107899999999999</v>
      </c>
      <c r="G2313">
        <v>-10.643599999999999</v>
      </c>
      <c r="H2313">
        <v>-12.046200000000001</v>
      </c>
    </row>
    <row r="2314" spans="1:8" hidden="1" x14ac:dyDescent="0.3">
      <c r="A2314" t="s">
        <v>2447</v>
      </c>
      <c r="B2314" t="b">
        <f>OR(AND(65 &lt;= CODE(UPPER(A2314)), CODE(UPPER(A2314)) &lt; 91), AND(65 &lt;= CODE(UPPER(RIGHT(A2314, 1))), CODE(UPPER(RIGHT(A2314, 1))) &lt; 91))</f>
        <v>1</v>
      </c>
      <c r="C2314">
        <v>1</v>
      </c>
      <c r="D2314">
        <v>0.29109699999999999</v>
      </c>
      <c r="E2314">
        <v>23</v>
      </c>
      <c r="F2314">
        <v>-0.19601199999999999</v>
      </c>
      <c r="G2314">
        <v>-10.0495</v>
      </c>
      <c r="H2314">
        <v>-9.6014300000000006</v>
      </c>
    </row>
    <row r="2315" spans="1:8" hidden="1" x14ac:dyDescent="0.3">
      <c r="A2315" t="s">
        <v>2448</v>
      </c>
      <c r="B2315" t="b">
        <f>OR(AND(65 &lt;= CODE(UPPER(A2315)), CODE(UPPER(A2315)) &lt; 91), AND(65 &lt;= CODE(UPPER(RIGHT(A2315, 1))), CODE(UPPER(RIGHT(A2315, 1))) &lt; 91))</f>
        <v>1</v>
      </c>
      <c r="C2315">
        <v>1</v>
      </c>
      <c r="D2315">
        <v>0.29106199999999999</v>
      </c>
      <c r="E2315">
        <v>132</v>
      </c>
      <c r="F2315">
        <v>-1.42544</v>
      </c>
      <c r="G2315">
        <v>-9.8581000000000003</v>
      </c>
      <c r="H2315">
        <v>-12.8187</v>
      </c>
    </row>
    <row r="2316" spans="1:8" hidden="1" x14ac:dyDescent="0.3">
      <c r="A2316" t="s">
        <v>2449</v>
      </c>
      <c r="B2316" t="b">
        <f>OR(AND(65 &lt;= CODE(UPPER(A2316)), CODE(UPPER(A2316)) &lt; 91), AND(65 &lt;= CODE(UPPER(RIGHT(A2316, 1))), CODE(UPPER(RIGHT(A2316, 1))) &lt; 91))</f>
        <v>1</v>
      </c>
      <c r="D2316">
        <v>0.29093400000000003</v>
      </c>
      <c r="E2316">
        <v>44</v>
      </c>
      <c r="F2316">
        <v>-3.0026600000000001</v>
      </c>
      <c r="G2316">
        <v>-10.967499999999999</v>
      </c>
      <c r="H2316">
        <v>-12.1066</v>
      </c>
    </row>
    <row r="2317" spans="1:8" x14ac:dyDescent="0.3">
      <c r="A2317" t="s">
        <v>2450</v>
      </c>
      <c r="B2317" t="b">
        <f>OR(AND(65 &lt;= CODE(UPPER(A2317)), CODE(UPPER(A2317)) &lt; 91), AND(65 &lt;= CODE(UPPER(RIGHT(A2317, 1))), CODE(UPPER(RIGHT(A2317, 1))) &lt; 91))</f>
        <v>0</v>
      </c>
      <c r="D2317">
        <v>0.29089500000000001</v>
      </c>
      <c r="E2317">
        <v>590</v>
      </c>
      <c r="F2317">
        <v>-2.2654899999999998</v>
      </c>
      <c r="G2317">
        <v>-10.521699999999999</v>
      </c>
      <c r="H2317">
        <v>-10.303599999999999</v>
      </c>
    </row>
    <row r="2318" spans="1:8" hidden="1" x14ac:dyDescent="0.3">
      <c r="A2318" t="s">
        <v>2451</v>
      </c>
      <c r="B2318" t="b">
        <f>OR(AND(65 &lt;= CODE(UPPER(A2318)), CODE(UPPER(A2318)) &lt; 91), AND(65 &lt;= CODE(UPPER(RIGHT(A2318, 1))), CODE(UPPER(RIGHT(A2318, 1))) &lt; 91))</f>
        <v>1</v>
      </c>
      <c r="D2318">
        <v>0.29085</v>
      </c>
      <c r="E2318">
        <v>71</v>
      </c>
      <c r="F2318">
        <v>-2.6596199999999999</v>
      </c>
      <c r="G2318">
        <v>-10.585699999999999</v>
      </c>
      <c r="H2318">
        <v>-11.4861</v>
      </c>
    </row>
    <row r="2319" spans="1:8" hidden="1" x14ac:dyDescent="0.3">
      <c r="A2319" t="s">
        <v>2452</v>
      </c>
      <c r="B2319" t="b">
        <f>OR(AND(65 &lt;= CODE(UPPER(A2319)), CODE(UPPER(A2319)) &lt; 91), AND(65 &lt;= CODE(UPPER(RIGHT(A2319, 1))), CODE(UPPER(RIGHT(A2319, 1))) &lt; 91))</f>
        <v>0</v>
      </c>
      <c r="D2319">
        <v>0.29083999999999999</v>
      </c>
      <c r="E2319">
        <v>2989</v>
      </c>
      <c r="F2319">
        <v>-4.1449699999999998</v>
      </c>
      <c r="G2319">
        <v>-11.4191</v>
      </c>
      <c r="H2319">
        <v>-13.645799999999999</v>
      </c>
    </row>
    <row r="2320" spans="1:8" hidden="1" x14ac:dyDescent="0.3">
      <c r="A2320" t="s">
        <v>2453</v>
      </c>
      <c r="B2320" t="b">
        <f>OR(AND(65 &lt;= CODE(UPPER(A2320)), CODE(UPPER(A2320)) &lt; 91), AND(65 &lt;= CODE(UPPER(RIGHT(A2320, 1))), CODE(UPPER(RIGHT(A2320, 1))) &lt; 91))</f>
        <v>1</v>
      </c>
      <c r="D2320">
        <v>0.29082799999999998</v>
      </c>
      <c r="E2320">
        <v>100</v>
      </c>
      <c r="F2320">
        <v>-1.4165399999999999</v>
      </c>
      <c r="G2320">
        <v>-9.2235700000000005</v>
      </c>
      <c r="H2320">
        <v>-6.02088</v>
      </c>
    </row>
    <row r="2321" spans="1:8" hidden="1" x14ac:dyDescent="0.3">
      <c r="A2321" t="s">
        <v>2454</v>
      </c>
      <c r="B2321" t="b">
        <f>OR(AND(65 &lt;= CODE(UPPER(A2321)), CODE(UPPER(A2321)) &lt; 91), AND(65 &lt;= CODE(UPPER(RIGHT(A2321, 1))), CODE(UPPER(RIGHT(A2321, 1))) &lt; 91))</f>
        <v>0</v>
      </c>
      <c r="D2321">
        <v>0.290744</v>
      </c>
      <c r="E2321">
        <v>206</v>
      </c>
      <c r="F2321">
        <v>-4.1042399999999999</v>
      </c>
      <c r="G2321">
        <v>-11.4026</v>
      </c>
      <c r="H2321">
        <v>-13.572900000000001</v>
      </c>
    </row>
    <row r="2322" spans="1:8" hidden="1" x14ac:dyDescent="0.3">
      <c r="A2322" t="s">
        <v>2455</v>
      </c>
      <c r="B2322" t="b">
        <f>OR(AND(65 &lt;= CODE(UPPER(A2322)), CODE(UPPER(A2322)) &lt; 91), AND(65 &lt;= CODE(UPPER(RIGHT(A2322, 1))), CODE(UPPER(RIGHT(A2322, 1))) &lt; 91))</f>
        <v>1</v>
      </c>
      <c r="C2322">
        <v>1</v>
      </c>
      <c r="D2322">
        <v>0.29070200000000002</v>
      </c>
      <c r="E2322">
        <v>11</v>
      </c>
      <c r="F2322">
        <v>-2.3217599999999998</v>
      </c>
      <c r="G2322">
        <v>-9.7759800000000006</v>
      </c>
      <c r="H2322">
        <v>-10.3833</v>
      </c>
    </row>
    <row r="2323" spans="1:8" hidden="1" x14ac:dyDescent="0.3">
      <c r="A2323" t="s">
        <v>2466</v>
      </c>
      <c r="B2323" t="b">
        <f>OR(AND(65 &lt;= CODE(UPPER(A2323)), CODE(UPPER(A2323)) &lt; 91), AND(65 &lt;= CODE(UPPER(RIGHT(A2323, 1))), CODE(UPPER(RIGHT(A2323, 1))) &lt; 91))</f>
        <v>1</v>
      </c>
      <c r="D2323">
        <v>0.289796</v>
      </c>
      <c r="E2323">
        <v>41</v>
      </c>
      <c r="F2323">
        <v>0</v>
      </c>
      <c r="G2323">
        <v>0</v>
      </c>
      <c r="H2323">
        <v>0</v>
      </c>
    </row>
    <row r="2324" spans="1:8" hidden="1" x14ac:dyDescent="0.3">
      <c r="A2324" t="s">
        <v>2456</v>
      </c>
      <c r="B2324" t="b">
        <f>OR(AND(65 &lt;= CODE(UPPER(A2324)), CODE(UPPER(A2324)) &lt; 91), AND(65 &lt;= CODE(UPPER(RIGHT(A2324, 1))), CODE(UPPER(RIGHT(A2324, 1))) &lt; 91))</f>
        <v>1</v>
      </c>
      <c r="D2324">
        <v>0.29060399999999997</v>
      </c>
      <c r="E2324">
        <v>12</v>
      </c>
      <c r="F2324">
        <v>-2.5028299999999999</v>
      </c>
      <c r="G2324">
        <v>-9.5275099999999995</v>
      </c>
      <c r="H2324">
        <v>-10.849600000000001</v>
      </c>
    </row>
    <row r="2325" spans="1:8" hidden="1" x14ac:dyDescent="0.3">
      <c r="A2325" t="s">
        <v>2457</v>
      </c>
      <c r="B2325" t="b">
        <f>OR(AND(65 &lt;= CODE(UPPER(A2325)), CODE(UPPER(A2325)) &lt; 91), AND(65 &lt;= CODE(UPPER(RIGHT(A2325, 1))), CODE(UPPER(RIGHT(A2325, 1))) &lt; 91))</f>
        <v>0</v>
      </c>
      <c r="D2325">
        <v>0.29053600000000002</v>
      </c>
      <c r="E2325">
        <v>13</v>
      </c>
      <c r="F2325">
        <v>-3.1721400000000002</v>
      </c>
      <c r="G2325">
        <v>-10.6669</v>
      </c>
      <c r="H2325">
        <v>-11.391500000000001</v>
      </c>
    </row>
    <row r="2326" spans="1:8" hidden="1" x14ac:dyDescent="0.3">
      <c r="A2326" t="s">
        <v>2458</v>
      </c>
      <c r="B2326" t="b">
        <f>OR(AND(65 &lt;= CODE(UPPER(A2326)), CODE(UPPER(A2326)) &lt; 91), AND(65 &lt;= CODE(UPPER(RIGHT(A2326, 1))), CODE(UPPER(RIGHT(A2326, 1))) &lt; 91))</f>
        <v>1</v>
      </c>
      <c r="D2326">
        <v>0.29047800000000001</v>
      </c>
      <c r="E2326">
        <v>15</v>
      </c>
      <c r="F2326">
        <v>-3.1789800000000001</v>
      </c>
      <c r="G2326">
        <v>-11.0838</v>
      </c>
      <c r="H2326">
        <v>-13.178699999999999</v>
      </c>
    </row>
    <row r="2327" spans="1:8" hidden="1" x14ac:dyDescent="0.3">
      <c r="A2327" t="s">
        <v>2459</v>
      </c>
      <c r="B2327" t="b">
        <f>OR(AND(65 &lt;= CODE(UPPER(A2327)), CODE(UPPER(A2327)) &lt; 91), AND(65 &lt;= CODE(UPPER(RIGHT(A2327, 1))), CODE(UPPER(RIGHT(A2327, 1))) &lt; 91))</f>
        <v>0</v>
      </c>
      <c r="C2327">
        <v>1</v>
      </c>
      <c r="D2327">
        <v>0.290379</v>
      </c>
      <c r="E2327">
        <v>26</v>
      </c>
      <c r="F2327">
        <v>-3.1200700000000001</v>
      </c>
      <c r="G2327">
        <v>-11.2151</v>
      </c>
      <c r="H2327">
        <v>-12.6393</v>
      </c>
    </row>
    <row r="2328" spans="1:8" hidden="1" x14ac:dyDescent="0.3">
      <c r="A2328" t="s">
        <v>2460</v>
      </c>
      <c r="B2328" t="b">
        <f>OR(AND(65 &lt;= CODE(UPPER(A2328)), CODE(UPPER(A2328)) &lt; 91), AND(65 &lt;= CODE(UPPER(RIGHT(A2328, 1))), CODE(UPPER(RIGHT(A2328, 1))) &lt; 91))</f>
        <v>1</v>
      </c>
      <c r="D2328">
        <v>0.29031099999999999</v>
      </c>
      <c r="E2328">
        <v>96</v>
      </c>
      <c r="F2328">
        <v>-3.5767199999999999</v>
      </c>
      <c r="G2328">
        <v>-10.9688</v>
      </c>
      <c r="H2328">
        <v>-12.6721</v>
      </c>
    </row>
    <row r="2329" spans="1:8" x14ac:dyDescent="0.3">
      <c r="A2329" t="s">
        <v>877</v>
      </c>
      <c r="B2329" t="b">
        <f>OR(AND(65 &lt;= CODE(UPPER(A2329)), CODE(UPPER(A2329)) &lt; 91), AND(65 &lt;= CODE(UPPER(RIGHT(A2329, 1))), CODE(UPPER(RIGHT(A2329, 1))) &lt; 91))</f>
        <v>0</v>
      </c>
      <c r="D2329">
        <v>0.290043</v>
      </c>
      <c r="E2329">
        <v>6638</v>
      </c>
      <c r="F2329">
        <v>-2.8260100000000001</v>
      </c>
      <c r="G2329">
        <v>-10.1631</v>
      </c>
      <c r="H2329">
        <v>-11.7346</v>
      </c>
    </row>
    <row r="2330" spans="1:8" hidden="1" x14ac:dyDescent="0.3">
      <c r="A2330" t="s">
        <v>2461</v>
      </c>
      <c r="B2330" t="b">
        <f>OR(AND(65 &lt;= CODE(UPPER(A2330)), CODE(UPPER(A2330)) &lt; 91), AND(65 &lt;= CODE(UPPER(RIGHT(A2330, 1))), CODE(UPPER(RIGHT(A2330, 1))) &lt; 91))</f>
        <v>1</v>
      </c>
      <c r="D2330">
        <v>0.28989100000000001</v>
      </c>
      <c r="E2330">
        <v>19</v>
      </c>
      <c r="F2330">
        <v>-3.4546199999999998</v>
      </c>
      <c r="G2330">
        <v>-11.2456</v>
      </c>
      <c r="H2330">
        <v>-12.596399999999999</v>
      </c>
    </row>
    <row r="2331" spans="1:8" hidden="1" x14ac:dyDescent="0.3">
      <c r="A2331" t="s">
        <v>2462</v>
      </c>
      <c r="B2331" t="b">
        <f>OR(AND(65 &lt;= CODE(UPPER(A2331)), CODE(UPPER(A2331)) &lt; 91), AND(65 &lt;= CODE(UPPER(RIGHT(A2331, 1))), CODE(UPPER(RIGHT(A2331, 1))) &lt; 91))</f>
        <v>1</v>
      </c>
      <c r="D2331">
        <v>0.28983300000000001</v>
      </c>
      <c r="E2331">
        <v>48</v>
      </c>
      <c r="F2331">
        <v>-3.02359</v>
      </c>
      <c r="G2331">
        <v>-10.9062</v>
      </c>
      <c r="H2331">
        <v>-12.124599999999999</v>
      </c>
    </row>
    <row r="2332" spans="1:8" hidden="1" x14ac:dyDescent="0.3">
      <c r="A2332" t="s">
        <v>2463</v>
      </c>
      <c r="B2332" t="b">
        <f>OR(AND(65 &lt;= CODE(UPPER(A2332)), CODE(UPPER(A2332)) &lt; 91), AND(65 &lt;= CODE(UPPER(RIGHT(A2332, 1))), CODE(UPPER(RIGHT(A2332, 1))) &lt; 91))</f>
        <v>1</v>
      </c>
      <c r="D2332">
        <v>0.289823</v>
      </c>
      <c r="E2332">
        <v>30</v>
      </c>
      <c r="F2332">
        <v>-2.93445</v>
      </c>
      <c r="G2332">
        <v>-10.163399999999999</v>
      </c>
      <c r="H2332">
        <v>-10.613799999999999</v>
      </c>
    </row>
    <row r="2333" spans="1:8" hidden="1" x14ac:dyDescent="0.3">
      <c r="A2333" t="s">
        <v>2464</v>
      </c>
      <c r="B2333" t="b">
        <f>OR(AND(65 &lt;= CODE(UPPER(A2333)), CODE(UPPER(A2333)) &lt; 91), AND(65 &lt;= CODE(UPPER(RIGHT(A2333, 1))), CODE(UPPER(RIGHT(A2333, 1))) &lt; 91))</f>
        <v>1</v>
      </c>
      <c r="D2333">
        <v>0.289802</v>
      </c>
      <c r="E2333">
        <v>169</v>
      </c>
      <c r="F2333">
        <v>-2.9883799999999998</v>
      </c>
      <c r="G2333">
        <v>-10.918900000000001</v>
      </c>
      <c r="H2333">
        <v>-11.604200000000001</v>
      </c>
    </row>
    <row r="2334" spans="1:8" hidden="1" x14ac:dyDescent="0.3">
      <c r="A2334" t="s">
        <v>2465</v>
      </c>
      <c r="B2334" t="b">
        <f>OR(AND(65 &lt;= CODE(UPPER(A2334)), CODE(UPPER(A2334)) &lt; 91), AND(65 &lt;= CODE(UPPER(RIGHT(A2334, 1))), CODE(UPPER(RIGHT(A2334, 1))) &lt; 91))</f>
        <v>1</v>
      </c>
      <c r="D2334">
        <v>0.28979899999999997</v>
      </c>
      <c r="E2334">
        <v>46</v>
      </c>
      <c r="F2334">
        <v>-3.9224299999999999</v>
      </c>
      <c r="G2334">
        <v>-11.045</v>
      </c>
      <c r="H2334">
        <v>-13.09</v>
      </c>
    </row>
    <row r="2335" spans="1:8" hidden="1" x14ac:dyDescent="0.3">
      <c r="A2335" t="s">
        <v>2467</v>
      </c>
      <c r="B2335" t="b">
        <f>OR(AND(65 &lt;= CODE(UPPER(A2335)), CODE(UPPER(A2335)) &lt; 91), AND(65 &lt;= CODE(UPPER(RIGHT(A2335, 1))), CODE(UPPER(RIGHT(A2335, 1))) &lt; 91))</f>
        <v>1</v>
      </c>
      <c r="D2335">
        <v>0.28972999999999999</v>
      </c>
      <c r="E2335">
        <v>47</v>
      </c>
      <c r="F2335">
        <v>-3.2554099999999999</v>
      </c>
      <c r="G2335">
        <v>-11.126300000000001</v>
      </c>
      <c r="H2335">
        <v>-10.7296</v>
      </c>
    </row>
    <row r="2336" spans="1:8" x14ac:dyDescent="0.3">
      <c r="A2336" t="s">
        <v>2468</v>
      </c>
      <c r="B2336" t="b">
        <f>OR(AND(65 &lt;= CODE(UPPER(A2336)), CODE(UPPER(A2336)) &lt; 91), AND(65 &lt;= CODE(UPPER(RIGHT(A2336, 1))), CODE(UPPER(RIGHT(A2336, 1))) &lt; 91))</f>
        <v>0</v>
      </c>
      <c r="C2336">
        <v>1</v>
      </c>
      <c r="D2336">
        <v>0.28971000000000002</v>
      </c>
      <c r="E2336">
        <v>237</v>
      </c>
      <c r="F2336">
        <v>-2.5097100000000001</v>
      </c>
      <c r="G2336">
        <v>-10.7</v>
      </c>
      <c r="H2336">
        <v>-12.77</v>
      </c>
    </row>
    <row r="2337" spans="1:8" hidden="1" x14ac:dyDescent="0.3">
      <c r="A2337" t="s">
        <v>2469</v>
      </c>
      <c r="B2337" t="b">
        <f>OR(AND(65 &lt;= CODE(UPPER(A2337)), CODE(UPPER(A2337)) &lt; 91), AND(65 &lt;= CODE(UPPER(RIGHT(A2337, 1))), CODE(UPPER(RIGHT(A2337, 1))) &lt; 91))</f>
        <v>0</v>
      </c>
      <c r="D2337">
        <v>0.28969600000000001</v>
      </c>
      <c r="E2337">
        <v>22</v>
      </c>
      <c r="F2337">
        <v>-3.2456</v>
      </c>
      <c r="G2337">
        <v>-10.103400000000001</v>
      </c>
      <c r="H2337">
        <v>-10.8262</v>
      </c>
    </row>
    <row r="2338" spans="1:8" x14ac:dyDescent="0.3">
      <c r="A2338" t="s">
        <v>2470</v>
      </c>
      <c r="B2338" t="b">
        <f>OR(AND(65 &lt;= CODE(UPPER(A2338)), CODE(UPPER(A2338)) &lt; 91), AND(65 &lt;= CODE(UPPER(RIGHT(A2338, 1))), CODE(UPPER(RIGHT(A2338, 1))) &lt; 91))</f>
        <v>0</v>
      </c>
      <c r="C2338">
        <v>1</v>
      </c>
      <c r="D2338">
        <v>0.28966599999999998</v>
      </c>
      <c r="E2338">
        <v>286</v>
      </c>
      <c r="F2338">
        <v>-1.6885300000000001</v>
      </c>
      <c r="G2338">
        <v>-10.3992</v>
      </c>
      <c r="H2338">
        <v>-12.5618</v>
      </c>
    </row>
    <row r="2339" spans="1:8" hidden="1" x14ac:dyDescent="0.3">
      <c r="A2339" t="s">
        <v>2471</v>
      </c>
      <c r="B2339" t="b">
        <f>OR(AND(65 &lt;= CODE(UPPER(A2339)), CODE(UPPER(A2339)) &lt; 91), AND(65 &lt;= CODE(UPPER(RIGHT(A2339, 1))), CODE(UPPER(RIGHT(A2339, 1))) &lt; 91))</f>
        <v>1</v>
      </c>
      <c r="D2339">
        <v>0.289657</v>
      </c>
      <c r="E2339">
        <v>332</v>
      </c>
      <c r="F2339">
        <v>-3.2044199999999998</v>
      </c>
      <c r="G2339">
        <v>-10.763999999999999</v>
      </c>
      <c r="H2339">
        <v>-12.4422</v>
      </c>
    </row>
    <row r="2340" spans="1:8" hidden="1" x14ac:dyDescent="0.3">
      <c r="A2340" t="s">
        <v>2472</v>
      </c>
      <c r="B2340" t="b">
        <f>OR(AND(65 &lt;= CODE(UPPER(A2340)), CODE(UPPER(A2340)) &lt; 91), AND(65 &lt;= CODE(UPPER(RIGHT(A2340, 1))), CODE(UPPER(RIGHT(A2340, 1))) &lt; 91))</f>
        <v>1</v>
      </c>
      <c r="D2340">
        <v>0.28960900000000001</v>
      </c>
      <c r="E2340">
        <v>27</v>
      </c>
      <c r="F2340">
        <v>-3.6628500000000002</v>
      </c>
      <c r="G2340">
        <v>-11.302899999999999</v>
      </c>
      <c r="H2340">
        <v>-11.7113</v>
      </c>
    </row>
    <row r="2341" spans="1:8" hidden="1" x14ac:dyDescent="0.3">
      <c r="A2341" t="s">
        <v>2473</v>
      </c>
      <c r="B2341" t="b">
        <f>OR(AND(65 &lt;= CODE(UPPER(A2341)), CODE(UPPER(A2341)) &lt; 91), AND(65 &lt;= CODE(UPPER(RIGHT(A2341, 1))), CODE(UPPER(RIGHT(A2341, 1))) &lt; 91))</f>
        <v>1</v>
      </c>
      <c r="D2341">
        <v>0.28957100000000002</v>
      </c>
      <c r="E2341">
        <v>46</v>
      </c>
      <c r="F2341">
        <v>-4.1061500000000004</v>
      </c>
      <c r="G2341">
        <v>-11.432600000000001</v>
      </c>
      <c r="H2341">
        <v>-13.6</v>
      </c>
    </row>
    <row r="2342" spans="1:8" hidden="1" x14ac:dyDescent="0.3">
      <c r="A2342" t="s">
        <v>2484</v>
      </c>
      <c r="B2342" t="b">
        <f>OR(AND(65 &lt;= CODE(UPPER(A2342)), CODE(UPPER(A2342)) &lt; 91), AND(65 &lt;= CODE(UPPER(RIGHT(A2342, 1))), CODE(UPPER(RIGHT(A2342, 1))) &lt; 91))</f>
        <v>1</v>
      </c>
      <c r="D2342">
        <v>0.28889799999999999</v>
      </c>
      <c r="E2342">
        <v>39</v>
      </c>
      <c r="F2342">
        <v>0</v>
      </c>
      <c r="G2342">
        <v>0</v>
      </c>
      <c r="H2342">
        <v>0</v>
      </c>
    </row>
    <row r="2343" spans="1:8" hidden="1" x14ac:dyDescent="0.3">
      <c r="A2343" t="s">
        <v>2474</v>
      </c>
      <c r="B2343" t="b">
        <f>OR(AND(65 &lt;= CODE(UPPER(A2343)), CODE(UPPER(A2343)) &lt; 91), AND(65 &lt;= CODE(UPPER(RIGHT(A2343, 1))), CODE(UPPER(RIGHT(A2343, 1))) &lt; 91))</f>
        <v>0</v>
      </c>
      <c r="D2343">
        <v>0.28956199999999999</v>
      </c>
      <c r="E2343">
        <v>10</v>
      </c>
      <c r="F2343">
        <v>-4.1558400000000004</v>
      </c>
      <c r="G2343">
        <v>-11.436</v>
      </c>
      <c r="H2343">
        <v>-13.6873</v>
      </c>
    </row>
    <row r="2344" spans="1:8" hidden="1" x14ac:dyDescent="0.3">
      <c r="A2344" t="s">
        <v>2475</v>
      </c>
      <c r="B2344" t="b">
        <f>OR(AND(65 &lt;= CODE(UPPER(A2344)), CODE(UPPER(A2344)) &lt; 91), AND(65 &lt;= CODE(UPPER(RIGHT(A2344, 1))), CODE(UPPER(RIGHT(A2344, 1))) &lt; 91))</f>
        <v>0</v>
      </c>
      <c r="D2344">
        <v>0.28956199999999999</v>
      </c>
      <c r="E2344">
        <v>10</v>
      </c>
      <c r="F2344">
        <v>-4.1558400000000004</v>
      </c>
      <c r="G2344">
        <v>-11.436</v>
      </c>
      <c r="H2344">
        <v>-13.6873</v>
      </c>
    </row>
    <row r="2345" spans="1:8" x14ac:dyDescent="0.3">
      <c r="A2345" t="s">
        <v>2476</v>
      </c>
      <c r="B2345" t="b">
        <f>OR(AND(65 &lt;= CODE(UPPER(A2345)), CODE(UPPER(A2345)) &lt; 91), AND(65 &lt;= CODE(UPPER(RIGHT(A2345, 1))), CODE(UPPER(RIGHT(A2345, 1))) &lt; 91))</f>
        <v>0</v>
      </c>
      <c r="C2345">
        <v>1</v>
      </c>
      <c r="D2345">
        <v>0.28953000000000001</v>
      </c>
      <c r="E2345">
        <v>64</v>
      </c>
      <c r="F2345">
        <v>-1.70827</v>
      </c>
      <c r="G2345">
        <v>-10.2233</v>
      </c>
      <c r="H2345">
        <v>-11.5038</v>
      </c>
    </row>
    <row r="2346" spans="1:8" hidden="1" x14ac:dyDescent="0.3">
      <c r="A2346" t="s">
        <v>2489</v>
      </c>
      <c r="B2346" t="b">
        <f>OR(AND(65 &lt;= CODE(UPPER(A2346)), CODE(UPPER(A2346)) &lt; 91), AND(65 &lt;= CODE(UPPER(RIGHT(A2346, 1))), CODE(UPPER(RIGHT(A2346, 1))) &lt; 91))</f>
        <v>1</v>
      </c>
      <c r="D2346">
        <v>0.28872900000000001</v>
      </c>
      <c r="E2346">
        <v>40</v>
      </c>
      <c r="F2346">
        <v>0</v>
      </c>
      <c r="G2346">
        <v>0</v>
      </c>
      <c r="H2346">
        <v>0</v>
      </c>
    </row>
    <row r="2347" spans="1:8" hidden="1" x14ac:dyDescent="0.3">
      <c r="A2347" t="s">
        <v>2477</v>
      </c>
      <c r="B2347" t="b">
        <f>OR(AND(65 &lt;= CODE(UPPER(A2347)), CODE(UPPER(A2347)) &lt; 91), AND(65 &lt;= CODE(UPPER(RIGHT(A2347, 1))), CODE(UPPER(RIGHT(A2347, 1))) &lt; 91))</f>
        <v>1</v>
      </c>
      <c r="C2347">
        <v>1</v>
      </c>
      <c r="D2347">
        <v>0.28952800000000001</v>
      </c>
      <c r="E2347">
        <v>46</v>
      </c>
      <c r="F2347">
        <v>-1.7213799999999999</v>
      </c>
      <c r="G2347">
        <v>-10.5802</v>
      </c>
      <c r="H2347">
        <v>-11.0044</v>
      </c>
    </row>
    <row r="2348" spans="1:8" x14ac:dyDescent="0.3">
      <c r="A2348">
        <v>1000</v>
      </c>
      <c r="B2348" t="b">
        <f>OR(AND(65 &lt;= CODE(UPPER(A2348)), CODE(UPPER(A2348)) &lt; 91), AND(65 &lt;= CODE(UPPER(RIGHT(A2348, 1))), CODE(UPPER(RIGHT(A2348, 1))) &lt; 91))</f>
        <v>0</v>
      </c>
      <c r="D2348">
        <v>0.28926499999999999</v>
      </c>
      <c r="E2348">
        <v>2799</v>
      </c>
      <c r="F2348">
        <v>-2.1730200000000002</v>
      </c>
      <c r="G2348">
        <v>-8.2408400000000004</v>
      </c>
      <c r="H2348">
        <v>-8.0092099999999995</v>
      </c>
    </row>
    <row r="2349" spans="1:8" hidden="1" x14ac:dyDescent="0.3">
      <c r="A2349" t="s">
        <v>2478</v>
      </c>
      <c r="B2349" t="b">
        <f>OR(AND(65 &lt;= CODE(UPPER(A2349)), CODE(UPPER(A2349)) &lt; 91), AND(65 &lt;= CODE(UPPER(RIGHT(A2349, 1))), CODE(UPPER(RIGHT(A2349, 1))) &lt; 91))</f>
        <v>1</v>
      </c>
      <c r="D2349">
        <v>0.289134</v>
      </c>
      <c r="E2349">
        <v>25</v>
      </c>
      <c r="F2349">
        <v>-2.5667499999999999</v>
      </c>
      <c r="G2349">
        <v>-10.8811</v>
      </c>
      <c r="H2349">
        <v>-10.497400000000001</v>
      </c>
    </row>
    <row r="2350" spans="1:8" hidden="1" x14ac:dyDescent="0.3">
      <c r="A2350" t="s">
        <v>2479</v>
      </c>
      <c r="B2350" t="b">
        <f>OR(AND(65 &lt;= CODE(UPPER(A2350)), CODE(UPPER(A2350)) &lt; 91), AND(65 &lt;= CODE(UPPER(RIGHT(A2350, 1))), CODE(UPPER(RIGHT(A2350, 1))) &lt; 91))</f>
        <v>1</v>
      </c>
      <c r="D2350">
        <v>0.28912199999999999</v>
      </c>
      <c r="E2350">
        <v>41</v>
      </c>
      <c r="F2350">
        <v>-3.9965700000000002</v>
      </c>
      <c r="G2350">
        <v>-11.3819</v>
      </c>
      <c r="H2350">
        <v>-12.933400000000001</v>
      </c>
    </row>
    <row r="2351" spans="1:8" hidden="1" x14ac:dyDescent="0.3">
      <c r="A2351" t="s">
        <v>2480</v>
      </c>
      <c r="B2351" t="b">
        <f>OR(AND(65 &lt;= CODE(UPPER(A2351)), CODE(UPPER(A2351)) &lt; 91), AND(65 &lt;= CODE(UPPER(RIGHT(A2351, 1))), CODE(UPPER(RIGHT(A2351, 1))) &lt; 91))</f>
        <v>1</v>
      </c>
      <c r="C2351">
        <v>1</v>
      </c>
      <c r="D2351">
        <v>0.28910999999999998</v>
      </c>
      <c r="E2351">
        <v>44</v>
      </c>
      <c r="F2351">
        <v>-2.2253400000000001</v>
      </c>
      <c r="G2351">
        <v>-10.587899999999999</v>
      </c>
      <c r="H2351">
        <v>-11.7355</v>
      </c>
    </row>
    <row r="2352" spans="1:8" hidden="1" x14ac:dyDescent="0.3">
      <c r="A2352" t="s">
        <v>2481</v>
      </c>
      <c r="B2352" t="b">
        <f>OR(AND(65 &lt;= CODE(UPPER(A2352)), CODE(UPPER(A2352)) &lt; 91), AND(65 &lt;= CODE(UPPER(RIGHT(A2352, 1))), CODE(UPPER(RIGHT(A2352, 1))) &lt; 91))</f>
        <v>1</v>
      </c>
      <c r="D2352">
        <v>0.28896699999999997</v>
      </c>
      <c r="E2352">
        <v>4167</v>
      </c>
      <c r="F2352">
        <v>-3.7116600000000002</v>
      </c>
      <c r="G2352">
        <v>-9.7692099999999993</v>
      </c>
      <c r="H2352">
        <v>-10.4899</v>
      </c>
    </row>
    <row r="2353" spans="1:8" hidden="1" x14ac:dyDescent="0.3">
      <c r="A2353" t="s">
        <v>2482</v>
      </c>
      <c r="B2353" t="b">
        <f>OR(AND(65 &lt;= CODE(UPPER(A2353)), CODE(UPPER(A2353)) &lt; 91), AND(65 &lt;= CODE(UPPER(RIGHT(A2353, 1))), CODE(UPPER(RIGHT(A2353, 1))) &lt; 91))</f>
        <v>1</v>
      </c>
      <c r="C2353">
        <v>1</v>
      </c>
      <c r="D2353">
        <v>0.288914</v>
      </c>
      <c r="E2353">
        <v>89</v>
      </c>
      <c r="F2353">
        <v>-1.81071</v>
      </c>
      <c r="G2353">
        <v>-10.000299999999999</v>
      </c>
      <c r="H2353">
        <v>-10.4229</v>
      </c>
    </row>
    <row r="2354" spans="1:8" hidden="1" x14ac:dyDescent="0.3">
      <c r="A2354" t="s">
        <v>2483</v>
      </c>
      <c r="B2354" t="b">
        <f>OR(AND(65 &lt;= CODE(UPPER(A2354)), CODE(UPPER(A2354)) &lt; 91), AND(65 &lt;= CODE(UPPER(RIGHT(A2354, 1))), CODE(UPPER(RIGHT(A2354, 1))) &lt; 91))</f>
        <v>1</v>
      </c>
      <c r="D2354">
        <v>0.28891099999999997</v>
      </c>
      <c r="E2354">
        <v>63</v>
      </c>
      <c r="F2354">
        <v>-3.6864699999999999</v>
      </c>
      <c r="G2354">
        <v>-11.216699999999999</v>
      </c>
      <c r="H2354">
        <v>-13.250500000000001</v>
      </c>
    </row>
    <row r="2355" spans="1:8" hidden="1" x14ac:dyDescent="0.3">
      <c r="A2355" t="s">
        <v>2485</v>
      </c>
      <c r="B2355" t="b">
        <f>OR(AND(65 &lt;= CODE(UPPER(A2355)), CODE(UPPER(A2355)) &lt; 91), AND(65 &lt;= CODE(UPPER(RIGHT(A2355, 1))), CODE(UPPER(RIGHT(A2355, 1))) &lt; 91))</f>
        <v>1</v>
      </c>
      <c r="D2355">
        <v>0.28888799999999998</v>
      </c>
      <c r="E2355">
        <v>72</v>
      </c>
      <c r="F2355">
        <v>-3.7425299999999999</v>
      </c>
      <c r="G2355">
        <v>-11.2454</v>
      </c>
      <c r="H2355">
        <v>-12.752800000000001</v>
      </c>
    </row>
    <row r="2356" spans="1:8" hidden="1" x14ac:dyDescent="0.3">
      <c r="A2356" t="s">
        <v>2486</v>
      </c>
      <c r="B2356" t="b">
        <f>OR(AND(65 &lt;= CODE(UPPER(A2356)), CODE(UPPER(A2356)) &lt; 91), AND(65 &lt;= CODE(UPPER(RIGHT(A2356, 1))), CODE(UPPER(RIGHT(A2356, 1))) &lt; 91))</f>
        <v>0</v>
      </c>
      <c r="D2356">
        <v>0.28878799999999999</v>
      </c>
      <c r="E2356">
        <v>12</v>
      </c>
      <c r="F2356">
        <v>-3.7023000000000001</v>
      </c>
      <c r="G2356">
        <v>-11.3315</v>
      </c>
      <c r="H2356">
        <v>-13.300599999999999</v>
      </c>
    </row>
    <row r="2357" spans="1:8" hidden="1" x14ac:dyDescent="0.3">
      <c r="A2357" t="s">
        <v>2487</v>
      </c>
      <c r="B2357" t="b">
        <f>OR(AND(65 &lt;= CODE(UPPER(A2357)), CODE(UPPER(A2357)) &lt; 91), AND(65 &lt;= CODE(UPPER(RIGHT(A2357, 1))), CODE(UPPER(RIGHT(A2357, 1))) &lt; 91))</f>
        <v>0</v>
      </c>
      <c r="D2357">
        <v>0.28873199999999999</v>
      </c>
      <c r="E2357">
        <v>77</v>
      </c>
      <c r="F2357">
        <v>-3.8654999999999999</v>
      </c>
      <c r="G2357">
        <v>-11.285299999999999</v>
      </c>
      <c r="H2357">
        <v>-11.8629</v>
      </c>
    </row>
    <row r="2358" spans="1:8" hidden="1" x14ac:dyDescent="0.3">
      <c r="A2358" t="s">
        <v>2488</v>
      </c>
      <c r="B2358" t="b">
        <f>OR(AND(65 &lt;= CODE(UPPER(A2358)), CODE(UPPER(A2358)) &lt; 91), AND(65 &lt;= CODE(UPPER(RIGHT(A2358, 1))), CODE(UPPER(RIGHT(A2358, 1))) &lt; 91))</f>
        <v>1</v>
      </c>
      <c r="D2358">
        <v>0.28872900000000001</v>
      </c>
      <c r="E2358">
        <v>25</v>
      </c>
      <c r="F2358">
        <v>-2.8120599999999998</v>
      </c>
      <c r="G2358">
        <v>-10.709099999999999</v>
      </c>
      <c r="H2358">
        <v>-12.7903</v>
      </c>
    </row>
    <row r="2359" spans="1:8" hidden="1" x14ac:dyDescent="0.3">
      <c r="A2359" t="s">
        <v>2490</v>
      </c>
      <c r="B2359" t="b">
        <f>OR(AND(65 &lt;= CODE(UPPER(A2359)), CODE(UPPER(A2359)) &lt; 91), AND(65 &lt;= CODE(UPPER(RIGHT(A2359, 1))), CODE(UPPER(RIGHT(A2359, 1))) &lt; 91))</f>
        <v>1</v>
      </c>
      <c r="D2359">
        <v>0.288715</v>
      </c>
      <c r="E2359">
        <v>18</v>
      </c>
      <c r="F2359">
        <v>-4.0149100000000004</v>
      </c>
      <c r="G2359">
        <v>-11.3507</v>
      </c>
      <c r="H2359">
        <v>-13.477</v>
      </c>
    </row>
    <row r="2360" spans="1:8" x14ac:dyDescent="0.3">
      <c r="A2360" s="3">
        <v>10000</v>
      </c>
      <c r="B2360" t="b">
        <f>OR(AND(65 &lt;= CODE(UPPER(A2360)), CODE(UPPER(A2360)) &lt; 91), AND(65 &lt;= CODE(UPPER(RIGHT(A2360, 1))), CODE(UPPER(RIGHT(A2360, 1))) &lt; 91))</f>
        <v>0</v>
      </c>
      <c r="C2360" s="3"/>
      <c r="D2360">
        <v>0.28867199999999998</v>
      </c>
      <c r="E2360">
        <v>18</v>
      </c>
      <c r="F2360">
        <v>-2.80837</v>
      </c>
      <c r="G2360">
        <v>-10.5139</v>
      </c>
      <c r="H2360">
        <v>-11.401899999999999</v>
      </c>
    </row>
    <row r="2361" spans="1:8" hidden="1" x14ac:dyDescent="0.3">
      <c r="A2361" t="s">
        <v>2491</v>
      </c>
      <c r="B2361" t="b">
        <f>OR(AND(65 &lt;= CODE(UPPER(A2361)), CODE(UPPER(A2361)) &lt; 91), AND(65 &lt;= CODE(UPPER(RIGHT(A2361, 1))), CODE(UPPER(RIGHT(A2361, 1))) &lt; 91))</f>
        <v>1</v>
      </c>
      <c r="D2361">
        <v>0.28866199999999997</v>
      </c>
      <c r="E2361">
        <v>26</v>
      </c>
      <c r="F2361">
        <v>-3.8663599999999998</v>
      </c>
      <c r="G2361">
        <v>-10.498900000000001</v>
      </c>
      <c r="H2361">
        <v>-11.8864</v>
      </c>
    </row>
    <row r="2362" spans="1:8" hidden="1" x14ac:dyDescent="0.3">
      <c r="A2362" t="s">
        <v>2492</v>
      </c>
      <c r="B2362" t="b">
        <f>OR(AND(65 &lt;= CODE(UPPER(A2362)), CODE(UPPER(A2362)) &lt; 91), AND(65 &lt;= CODE(UPPER(RIGHT(A2362, 1))), CODE(UPPER(RIGHT(A2362, 1))) &lt; 91))</f>
        <v>1</v>
      </c>
      <c r="C2362">
        <v>1</v>
      </c>
      <c r="D2362">
        <v>0.28856199999999999</v>
      </c>
      <c r="E2362">
        <v>23</v>
      </c>
      <c r="F2362">
        <v>-2.1333199999999999</v>
      </c>
      <c r="G2362">
        <v>-9.6600900000000003</v>
      </c>
      <c r="H2362">
        <v>-10.2241</v>
      </c>
    </row>
    <row r="2363" spans="1:8" x14ac:dyDescent="0.3">
      <c r="A2363" t="s">
        <v>2493</v>
      </c>
      <c r="B2363" t="b">
        <f>OR(AND(65 &lt;= CODE(UPPER(A2363)), CODE(UPPER(A2363)) &lt; 91), AND(65 &lt;= CODE(UPPER(RIGHT(A2363, 1))), CODE(UPPER(RIGHT(A2363, 1))) &lt; 91))</f>
        <v>0</v>
      </c>
      <c r="C2363">
        <v>1</v>
      </c>
      <c r="D2363">
        <v>0.28840900000000003</v>
      </c>
      <c r="E2363">
        <v>57</v>
      </c>
      <c r="F2363">
        <v>-0.73302999999999996</v>
      </c>
      <c r="G2363">
        <v>-9.7608099999999993</v>
      </c>
      <c r="H2363">
        <v>-9.0541400000000003</v>
      </c>
    </row>
    <row r="2364" spans="1:8" x14ac:dyDescent="0.3">
      <c r="A2364" t="s">
        <v>2494</v>
      </c>
      <c r="B2364" t="b">
        <f>OR(AND(65 &lt;= CODE(UPPER(A2364)), CODE(UPPER(A2364)) &lt; 91), AND(65 &lt;= CODE(UPPER(RIGHT(A2364, 1))), CODE(UPPER(RIGHT(A2364, 1))) &lt; 91))</f>
        <v>0</v>
      </c>
      <c r="C2364">
        <v>1</v>
      </c>
      <c r="D2364">
        <v>0.288408</v>
      </c>
      <c r="E2364">
        <v>121</v>
      </c>
      <c r="F2364">
        <v>-0.81264400000000003</v>
      </c>
      <c r="G2364">
        <v>-10.3414</v>
      </c>
      <c r="H2364">
        <v>-7.3476999999999997</v>
      </c>
    </row>
    <row r="2365" spans="1:8" hidden="1" x14ac:dyDescent="0.3">
      <c r="A2365" t="s">
        <v>2495</v>
      </c>
      <c r="B2365" t="b">
        <f>OR(AND(65 &lt;= CODE(UPPER(A2365)), CODE(UPPER(A2365)) &lt; 91), AND(65 &lt;= CODE(UPPER(RIGHT(A2365, 1))), CODE(UPPER(RIGHT(A2365, 1))) &lt; 91))</f>
        <v>1</v>
      </c>
      <c r="D2365">
        <v>0.28826499999999999</v>
      </c>
      <c r="E2365">
        <v>27</v>
      </c>
      <c r="F2365">
        <v>-2.7266900000000001</v>
      </c>
      <c r="G2365">
        <v>-10.614100000000001</v>
      </c>
      <c r="H2365">
        <v>-10.201700000000001</v>
      </c>
    </row>
    <row r="2366" spans="1:8" hidden="1" x14ac:dyDescent="0.3">
      <c r="A2366" t="s">
        <v>2506</v>
      </c>
      <c r="B2366" t="b">
        <f>OR(AND(65 &lt;= CODE(UPPER(A2366)), CODE(UPPER(A2366)) &lt; 91), AND(65 &lt;= CODE(UPPER(RIGHT(A2366, 1))), CODE(UPPER(RIGHT(A2366, 1))) &lt; 91))</f>
        <v>1</v>
      </c>
      <c r="D2366">
        <v>0.28761399999999998</v>
      </c>
      <c r="E2366">
        <v>40</v>
      </c>
      <c r="F2366">
        <v>0</v>
      </c>
      <c r="G2366">
        <v>0</v>
      </c>
      <c r="H2366">
        <v>0</v>
      </c>
    </row>
    <row r="2367" spans="1:8" hidden="1" x14ac:dyDescent="0.3">
      <c r="A2367" t="s">
        <v>2496</v>
      </c>
      <c r="B2367" t="b">
        <f>OR(AND(65 &lt;= CODE(UPPER(A2367)), CODE(UPPER(A2367)) &lt; 91), AND(65 &lt;= CODE(UPPER(RIGHT(A2367, 1))), CODE(UPPER(RIGHT(A2367, 1))) &lt; 91))</f>
        <v>0</v>
      </c>
      <c r="D2367">
        <v>0.28825400000000001</v>
      </c>
      <c r="E2367">
        <v>47</v>
      </c>
      <c r="F2367">
        <v>-3.1578300000000001</v>
      </c>
      <c r="G2367">
        <v>-11.1524</v>
      </c>
      <c r="H2367">
        <v>-11.1524</v>
      </c>
    </row>
    <row r="2368" spans="1:8" hidden="1" x14ac:dyDescent="0.3">
      <c r="A2368" t="s">
        <v>2497</v>
      </c>
      <c r="B2368" t="b">
        <f>OR(AND(65 &lt;= CODE(UPPER(A2368)), CODE(UPPER(A2368)) &lt; 91), AND(65 &lt;= CODE(UPPER(RIGHT(A2368, 1))), CODE(UPPER(RIGHT(A2368, 1))) &lt; 91))</f>
        <v>1</v>
      </c>
      <c r="C2368">
        <v>1</v>
      </c>
      <c r="D2368">
        <v>0.28823799999999999</v>
      </c>
      <c r="E2368">
        <v>66</v>
      </c>
      <c r="F2368">
        <v>-1.71519</v>
      </c>
      <c r="G2368">
        <v>-10.19</v>
      </c>
      <c r="H2368">
        <v>-12.1457</v>
      </c>
    </row>
    <row r="2369" spans="1:8" hidden="1" x14ac:dyDescent="0.3">
      <c r="A2369" t="s">
        <v>2498</v>
      </c>
      <c r="B2369" t="b">
        <f>OR(AND(65 &lt;= CODE(UPPER(A2369)), CODE(UPPER(A2369)) &lt; 91), AND(65 &lt;= CODE(UPPER(RIGHT(A2369, 1))), CODE(UPPER(RIGHT(A2369, 1))) &lt; 91))</f>
        <v>1</v>
      </c>
      <c r="C2369">
        <v>1</v>
      </c>
      <c r="D2369">
        <v>0.28814800000000002</v>
      </c>
      <c r="E2369">
        <v>46</v>
      </c>
      <c r="F2369">
        <v>-1.74892</v>
      </c>
      <c r="G2369">
        <v>-10.474399999999999</v>
      </c>
      <c r="H2369">
        <v>-11.998200000000001</v>
      </c>
    </row>
    <row r="2370" spans="1:8" hidden="1" x14ac:dyDescent="0.3">
      <c r="A2370" t="s">
        <v>2499</v>
      </c>
      <c r="B2370" t="b">
        <f>OR(AND(65 &lt;= CODE(UPPER(A2370)), CODE(UPPER(A2370)) &lt; 91), AND(65 &lt;= CODE(UPPER(RIGHT(A2370, 1))), CODE(UPPER(RIGHT(A2370, 1))) &lt; 91))</f>
        <v>1</v>
      </c>
      <c r="D2370">
        <v>0.28808</v>
      </c>
      <c r="E2370">
        <v>57</v>
      </c>
      <c r="F2370">
        <v>-3.3408699999999998</v>
      </c>
      <c r="G2370">
        <v>-11.1172</v>
      </c>
      <c r="H2370">
        <v>-12.414099999999999</v>
      </c>
    </row>
    <row r="2371" spans="1:8" hidden="1" x14ac:dyDescent="0.3">
      <c r="A2371" t="s">
        <v>2500</v>
      </c>
      <c r="B2371" t="b">
        <f>OR(AND(65 &lt;= CODE(UPPER(A2371)), CODE(UPPER(A2371)) &lt; 91), AND(65 &lt;= CODE(UPPER(RIGHT(A2371, 1))), CODE(UPPER(RIGHT(A2371, 1))) &lt; 91))</f>
        <v>1</v>
      </c>
      <c r="D2371">
        <v>0.28801700000000002</v>
      </c>
      <c r="E2371">
        <v>64</v>
      </c>
      <c r="F2371">
        <v>-3.7253500000000002</v>
      </c>
      <c r="G2371">
        <v>-10.8866</v>
      </c>
      <c r="H2371">
        <v>-12.908200000000001</v>
      </c>
    </row>
    <row r="2372" spans="1:8" hidden="1" x14ac:dyDescent="0.3">
      <c r="A2372" t="s">
        <v>2501</v>
      </c>
      <c r="B2372" t="b">
        <f>OR(AND(65 &lt;= CODE(UPPER(A2372)), CODE(UPPER(A2372)) &lt; 91), AND(65 &lt;= CODE(UPPER(RIGHT(A2372, 1))), CODE(UPPER(RIGHT(A2372, 1))) &lt; 91))</f>
        <v>1</v>
      </c>
      <c r="D2372">
        <v>0.28801599999999999</v>
      </c>
      <c r="E2372">
        <v>563</v>
      </c>
      <c r="F2372">
        <v>-3.5529999999999999</v>
      </c>
      <c r="G2372">
        <v>-10.305400000000001</v>
      </c>
      <c r="H2372">
        <v>-11.3024</v>
      </c>
    </row>
    <row r="2373" spans="1:8" hidden="1" x14ac:dyDescent="0.3">
      <c r="A2373" t="s">
        <v>2502</v>
      </c>
      <c r="B2373" t="b">
        <f>OR(AND(65 &lt;= CODE(UPPER(A2373)), CODE(UPPER(A2373)) &lt; 91), AND(65 &lt;= CODE(UPPER(RIGHT(A2373, 1))), CODE(UPPER(RIGHT(A2373, 1))) &lt; 91))</f>
        <v>1</v>
      </c>
      <c r="D2373">
        <v>0.28798600000000002</v>
      </c>
      <c r="E2373">
        <v>37</v>
      </c>
      <c r="F2373">
        <v>-2.71719</v>
      </c>
      <c r="G2373">
        <v>-10.940099999999999</v>
      </c>
      <c r="H2373">
        <v>-11.8996</v>
      </c>
    </row>
    <row r="2374" spans="1:8" hidden="1" x14ac:dyDescent="0.3">
      <c r="A2374" t="s">
        <v>2503</v>
      </c>
      <c r="B2374" t="b">
        <f>OR(AND(65 &lt;= CODE(UPPER(A2374)), CODE(UPPER(A2374)) &lt; 91), AND(65 &lt;= CODE(UPPER(RIGHT(A2374, 1))), CODE(UPPER(RIGHT(A2374, 1))) &lt; 91))</f>
        <v>1</v>
      </c>
      <c r="D2374">
        <v>0.28787600000000002</v>
      </c>
      <c r="E2374">
        <v>92</v>
      </c>
      <c r="F2374">
        <v>-3.7974800000000002</v>
      </c>
      <c r="G2374">
        <v>-8.6312599999999993</v>
      </c>
      <c r="H2374">
        <v>-8.6802100000000006</v>
      </c>
    </row>
    <row r="2375" spans="1:8" hidden="1" x14ac:dyDescent="0.3">
      <c r="A2375" t="s">
        <v>303</v>
      </c>
      <c r="B2375" t="b">
        <f>OR(AND(65 &lt;= CODE(UPPER(A2375)), CODE(UPPER(A2375)) &lt; 91), AND(65 &lt;= CODE(UPPER(RIGHT(A2375, 1))), CODE(UPPER(RIGHT(A2375, 1))) &lt; 91))</f>
        <v>1</v>
      </c>
      <c r="D2375">
        <v>0.28786600000000001</v>
      </c>
      <c r="E2375">
        <v>496</v>
      </c>
      <c r="F2375">
        <v>-2.9718900000000001</v>
      </c>
      <c r="G2375">
        <v>-10.6877</v>
      </c>
      <c r="H2375">
        <v>-11.2264</v>
      </c>
    </row>
    <row r="2376" spans="1:8" hidden="1" x14ac:dyDescent="0.3">
      <c r="A2376" t="s">
        <v>2504</v>
      </c>
      <c r="B2376" t="b">
        <f>OR(AND(65 &lt;= CODE(UPPER(A2376)), CODE(UPPER(A2376)) &lt; 91), AND(65 &lt;= CODE(UPPER(RIGHT(A2376, 1))), CODE(UPPER(RIGHT(A2376, 1))) &lt; 91))</f>
        <v>1</v>
      </c>
      <c r="D2376">
        <v>0.28785699999999997</v>
      </c>
      <c r="E2376">
        <v>11</v>
      </c>
      <c r="F2376">
        <v>-3.1612300000000002</v>
      </c>
      <c r="G2376">
        <v>-10.1495</v>
      </c>
      <c r="H2376">
        <v>-9.8119899999999998</v>
      </c>
    </row>
    <row r="2377" spans="1:8" hidden="1" x14ac:dyDescent="0.3">
      <c r="A2377" t="s">
        <v>2505</v>
      </c>
      <c r="B2377" t="b">
        <f>OR(AND(65 &lt;= CODE(UPPER(A2377)), CODE(UPPER(A2377)) &lt; 91), AND(65 &lt;= CODE(UPPER(RIGHT(A2377, 1))), CODE(UPPER(RIGHT(A2377, 1))) &lt; 91))</f>
        <v>1</v>
      </c>
      <c r="D2377">
        <v>0.28781600000000002</v>
      </c>
      <c r="E2377">
        <v>16</v>
      </c>
      <c r="F2377">
        <v>-3.5645500000000001</v>
      </c>
      <c r="G2377">
        <v>-11.242800000000001</v>
      </c>
      <c r="H2377">
        <v>-12.7249</v>
      </c>
    </row>
    <row r="2378" spans="1:8" x14ac:dyDescent="0.3">
      <c r="A2378" t="s">
        <v>2507</v>
      </c>
      <c r="B2378" t="b">
        <f>OR(AND(65 &lt;= CODE(UPPER(A2378)), CODE(UPPER(A2378)) &lt; 91), AND(65 &lt;= CODE(UPPER(RIGHT(A2378, 1))), CODE(UPPER(RIGHT(A2378, 1))) &lt; 91))</f>
        <v>0</v>
      </c>
      <c r="C2378">
        <v>1</v>
      </c>
      <c r="D2378">
        <v>0.28751700000000002</v>
      </c>
      <c r="E2378">
        <v>5435</v>
      </c>
      <c r="F2378">
        <v>-1.1430899999999999</v>
      </c>
      <c r="G2378">
        <v>-9.8445599999999995</v>
      </c>
      <c r="H2378">
        <v>-9.6477500000000003</v>
      </c>
    </row>
    <row r="2379" spans="1:8" hidden="1" x14ac:dyDescent="0.3">
      <c r="A2379" t="s">
        <v>2508</v>
      </c>
      <c r="B2379" t="b">
        <f>OR(AND(65 &lt;= CODE(UPPER(A2379)), CODE(UPPER(A2379)) &lt; 91), AND(65 &lt;= CODE(UPPER(RIGHT(A2379, 1))), CODE(UPPER(RIGHT(A2379, 1))) &lt; 91))</f>
        <v>1</v>
      </c>
      <c r="D2379">
        <v>0.28749599999999997</v>
      </c>
      <c r="E2379">
        <v>11</v>
      </c>
      <c r="F2379">
        <v>-2.6497899999999999</v>
      </c>
      <c r="G2379">
        <v>-10.2713</v>
      </c>
      <c r="H2379">
        <v>-11.523</v>
      </c>
    </row>
    <row r="2380" spans="1:8" x14ac:dyDescent="0.3">
      <c r="A2380" t="s">
        <v>2509</v>
      </c>
      <c r="B2380" t="b">
        <f>OR(AND(65 &lt;= CODE(UPPER(A2380)), CODE(UPPER(A2380)) &lt; 91), AND(65 &lt;= CODE(UPPER(RIGHT(A2380, 1))), CODE(UPPER(RIGHT(A2380, 1))) &lt; 91))</f>
        <v>0</v>
      </c>
      <c r="C2380">
        <v>1</v>
      </c>
      <c r="D2380">
        <v>0.28742499999999999</v>
      </c>
      <c r="E2380">
        <v>357</v>
      </c>
      <c r="F2380">
        <v>-1.40893</v>
      </c>
      <c r="G2380">
        <v>-10.209199999999999</v>
      </c>
      <c r="H2380">
        <v>-11.4801</v>
      </c>
    </row>
    <row r="2381" spans="1:8" hidden="1" x14ac:dyDescent="0.3">
      <c r="A2381" t="s">
        <v>2510</v>
      </c>
      <c r="B2381" t="b">
        <f>OR(AND(65 &lt;= CODE(UPPER(A2381)), CODE(UPPER(A2381)) &lt; 91), AND(65 &lt;= CODE(UPPER(RIGHT(A2381, 1))), CODE(UPPER(RIGHT(A2381, 1))) &lt; 91))</f>
        <v>1</v>
      </c>
      <c r="D2381">
        <v>0.28739799999999999</v>
      </c>
      <c r="E2381">
        <v>11</v>
      </c>
      <c r="F2381">
        <v>-3.1261100000000002</v>
      </c>
      <c r="G2381">
        <v>-10.5984</v>
      </c>
      <c r="H2381">
        <v>-11.8057</v>
      </c>
    </row>
    <row r="2382" spans="1:8" hidden="1" x14ac:dyDescent="0.3">
      <c r="A2382" t="s">
        <v>2511</v>
      </c>
      <c r="B2382" t="b">
        <f>OR(AND(65 &lt;= CODE(UPPER(A2382)), CODE(UPPER(A2382)) &lt; 91), AND(65 &lt;= CODE(UPPER(RIGHT(A2382, 1))), CODE(UPPER(RIGHT(A2382, 1))) &lt; 91))</f>
        <v>0</v>
      </c>
      <c r="D2382">
        <v>0.28736299999999998</v>
      </c>
      <c r="E2382">
        <v>1781</v>
      </c>
      <c r="F2382">
        <v>-3.8774600000000001</v>
      </c>
      <c r="G2382">
        <v>-11.273099999999999</v>
      </c>
      <c r="H2382">
        <v>-12.746700000000001</v>
      </c>
    </row>
    <row r="2383" spans="1:8" hidden="1" x14ac:dyDescent="0.3">
      <c r="A2383" t="s">
        <v>2512</v>
      </c>
      <c r="B2383" t="b">
        <f>OR(AND(65 &lt;= CODE(UPPER(A2383)), CODE(UPPER(A2383)) &lt; 91), AND(65 &lt;= CODE(UPPER(RIGHT(A2383, 1))), CODE(UPPER(RIGHT(A2383, 1))) &lt; 91))</f>
        <v>1</v>
      </c>
      <c r="C2383">
        <v>1</v>
      </c>
      <c r="D2383">
        <v>0.287296</v>
      </c>
      <c r="E2383">
        <v>52</v>
      </c>
      <c r="F2383">
        <v>-1.5402499999999999</v>
      </c>
      <c r="G2383">
        <v>-10.089600000000001</v>
      </c>
      <c r="H2383">
        <v>-11.6846</v>
      </c>
    </row>
    <row r="2384" spans="1:8" hidden="1" x14ac:dyDescent="0.3">
      <c r="A2384" t="s">
        <v>2513</v>
      </c>
      <c r="B2384" t="b">
        <f>OR(AND(65 &lt;= CODE(UPPER(A2384)), CODE(UPPER(A2384)) &lt; 91), AND(65 &lt;= CODE(UPPER(RIGHT(A2384, 1))), CODE(UPPER(RIGHT(A2384, 1))) &lt; 91))</f>
        <v>1</v>
      </c>
      <c r="D2384">
        <v>0.287275</v>
      </c>
      <c r="E2384">
        <v>202</v>
      </c>
      <c r="F2384">
        <v>-3.3902899999999998</v>
      </c>
      <c r="G2384">
        <v>-11.141400000000001</v>
      </c>
      <c r="H2384">
        <v>-12.944900000000001</v>
      </c>
    </row>
    <row r="2385" spans="1:8" hidden="1" x14ac:dyDescent="0.3">
      <c r="A2385" t="s">
        <v>159</v>
      </c>
      <c r="B2385" t="b">
        <f>OR(AND(65 &lt;= CODE(UPPER(A2385)), CODE(UPPER(A2385)) &lt; 91), AND(65 &lt;= CODE(UPPER(RIGHT(A2385, 1))), CODE(UPPER(RIGHT(A2385, 1))) &lt; 91))</f>
        <v>1</v>
      </c>
      <c r="C2385">
        <v>1</v>
      </c>
      <c r="D2385">
        <v>0.28716599999999998</v>
      </c>
      <c r="E2385">
        <v>10</v>
      </c>
      <c r="F2385">
        <v>-1.89622</v>
      </c>
      <c r="G2385">
        <v>-10.5067</v>
      </c>
      <c r="H2385">
        <v>-12.4344</v>
      </c>
    </row>
    <row r="2386" spans="1:8" hidden="1" x14ac:dyDescent="0.3">
      <c r="A2386" t="s">
        <v>2514</v>
      </c>
      <c r="B2386" t="b">
        <f>OR(AND(65 &lt;= CODE(UPPER(A2386)), CODE(UPPER(A2386)) &lt; 91), AND(65 &lt;= CODE(UPPER(RIGHT(A2386, 1))), CODE(UPPER(RIGHT(A2386, 1))) &lt; 91))</f>
        <v>1</v>
      </c>
      <c r="D2386">
        <v>0.28697699999999998</v>
      </c>
      <c r="E2386">
        <v>35</v>
      </c>
      <c r="F2386">
        <v>-2.8071700000000002</v>
      </c>
      <c r="G2386">
        <v>-10.9207</v>
      </c>
      <c r="H2386">
        <v>-9.9087999999999994</v>
      </c>
    </row>
    <row r="2387" spans="1:8" hidden="1" x14ac:dyDescent="0.3">
      <c r="A2387" t="s">
        <v>2526</v>
      </c>
      <c r="B2387" t="b">
        <f>OR(AND(65 &lt;= CODE(UPPER(A2387)), CODE(UPPER(A2387)) &lt; 91), AND(65 &lt;= CODE(UPPER(RIGHT(A2387, 1))), CODE(UPPER(RIGHT(A2387, 1))) &lt; 91))</f>
        <v>1</v>
      </c>
      <c r="D2387">
        <v>0.28642000000000001</v>
      </c>
      <c r="E2387">
        <v>39</v>
      </c>
      <c r="F2387">
        <v>0</v>
      </c>
      <c r="G2387">
        <v>0</v>
      </c>
      <c r="H2387">
        <v>0</v>
      </c>
    </row>
    <row r="2388" spans="1:8" x14ac:dyDescent="0.3">
      <c r="A2388" t="s">
        <v>2515</v>
      </c>
      <c r="B2388" t="b">
        <f>OR(AND(65 &lt;= CODE(UPPER(A2388)), CODE(UPPER(A2388)) &lt; 91), AND(65 &lt;= CODE(UPPER(RIGHT(A2388, 1))), CODE(UPPER(RIGHT(A2388, 1))) &lt; 91))</f>
        <v>0</v>
      </c>
      <c r="D2388">
        <v>0.28692899999999999</v>
      </c>
      <c r="E2388">
        <v>101</v>
      </c>
      <c r="F2388">
        <v>-1.28088</v>
      </c>
      <c r="G2388">
        <v>-9.9672800000000006</v>
      </c>
      <c r="H2388">
        <v>-11.2136</v>
      </c>
    </row>
    <row r="2389" spans="1:8" hidden="1" x14ac:dyDescent="0.3">
      <c r="A2389" t="s">
        <v>2516</v>
      </c>
      <c r="B2389" t="b">
        <f>OR(AND(65 &lt;= CODE(UPPER(A2389)), CODE(UPPER(A2389)) &lt; 91), AND(65 &lt;= CODE(UPPER(RIGHT(A2389, 1))), CODE(UPPER(RIGHT(A2389, 1))) &lt; 91))</f>
        <v>1</v>
      </c>
      <c r="D2389">
        <v>0.28689999999999999</v>
      </c>
      <c r="E2389">
        <v>104</v>
      </c>
      <c r="F2389">
        <v>-3.1901099999999998</v>
      </c>
      <c r="G2389">
        <v>-10.5556</v>
      </c>
      <c r="H2389">
        <v>-11.9633</v>
      </c>
    </row>
    <row r="2390" spans="1:8" hidden="1" x14ac:dyDescent="0.3">
      <c r="A2390" t="s">
        <v>2517</v>
      </c>
      <c r="B2390" t="b">
        <f>OR(AND(65 &lt;= CODE(UPPER(A2390)), CODE(UPPER(A2390)) &lt; 91), AND(65 &lt;= CODE(UPPER(RIGHT(A2390, 1))), CODE(UPPER(RIGHT(A2390, 1))) &lt; 91))</f>
        <v>0</v>
      </c>
      <c r="D2390">
        <v>0.286686</v>
      </c>
      <c r="E2390">
        <v>27</v>
      </c>
      <c r="F2390">
        <v>-4.1558400000000004</v>
      </c>
      <c r="G2390">
        <v>-11.436</v>
      </c>
      <c r="H2390">
        <v>-13.6873</v>
      </c>
    </row>
    <row r="2391" spans="1:8" hidden="1" x14ac:dyDescent="0.3">
      <c r="A2391" t="s">
        <v>2518</v>
      </c>
      <c r="B2391" t="b">
        <f>OR(AND(65 &lt;= CODE(UPPER(A2391)), CODE(UPPER(A2391)) &lt; 91), AND(65 &lt;= CODE(UPPER(RIGHT(A2391, 1))), CODE(UPPER(RIGHT(A2391, 1))) &lt; 91))</f>
        <v>1</v>
      </c>
      <c r="D2391">
        <v>0.28665099999999999</v>
      </c>
      <c r="E2391">
        <v>22</v>
      </c>
      <c r="F2391">
        <v>-2.8617900000000001</v>
      </c>
      <c r="G2391">
        <v>-10.721399999999999</v>
      </c>
      <c r="H2391">
        <v>-11.0076</v>
      </c>
    </row>
    <row r="2392" spans="1:8" hidden="1" x14ac:dyDescent="0.3">
      <c r="A2392" t="s">
        <v>2519</v>
      </c>
      <c r="B2392" t="b">
        <f>OR(AND(65 &lt;= CODE(UPPER(A2392)), CODE(UPPER(A2392)) &lt; 91), AND(65 &lt;= CODE(UPPER(RIGHT(A2392, 1))), CODE(UPPER(RIGHT(A2392, 1))) &lt; 91))</f>
        <v>1</v>
      </c>
      <c r="D2392">
        <v>0.28664800000000001</v>
      </c>
      <c r="E2392">
        <v>310</v>
      </c>
      <c r="F2392">
        <v>-3.1694</v>
      </c>
      <c r="G2392">
        <v>-10.885899999999999</v>
      </c>
      <c r="H2392">
        <v>-12.8728</v>
      </c>
    </row>
    <row r="2393" spans="1:8" hidden="1" x14ac:dyDescent="0.3">
      <c r="A2393" t="s">
        <v>2520</v>
      </c>
      <c r="B2393" t="b">
        <f>OR(AND(65 &lt;= CODE(UPPER(A2393)), CODE(UPPER(A2393)) &lt; 91), AND(65 &lt;= CODE(UPPER(RIGHT(A2393, 1))), CODE(UPPER(RIGHT(A2393, 1))) &lt; 91))</f>
        <v>1</v>
      </c>
      <c r="D2393">
        <v>0.28663699999999998</v>
      </c>
      <c r="E2393">
        <v>88</v>
      </c>
      <c r="F2393">
        <v>-4.0933099999999998</v>
      </c>
      <c r="G2393">
        <v>-10.7654</v>
      </c>
      <c r="H2393">
        <v>-12.373100000000001</v>
      </c>
    </row>
    <row r="2394" spans="1:8" hidden="1" x14ac:dyDescent="0.3">
      <c r="A2394" t="s">
        <v>2521</v>
      </c>
      <c r="B2394" t="b">
        <f>OR(AND(65 &lt;= CODE(UPPER(A2394)), CODE(UPPER(A2394)) &lt; 91), AND(65 &lt;= CODE(UPPER(RIGHT(A2394, 1))), CODE(UPPER(RIGHT(A2394, 1))) &lt; 91))</f>
        <v>1</v>
      </c>
      <c r="D2394">
        <v>0.28662500000000002</v>
      </c>
      <c r="E2394">
        <v>20</v>
      </c>
      <c r="F2394">
        <v>-3.2218800000000001</v>
      </c>
      <c r="G2394">
        <v>-10.559799999999999</v>
      </c>
      <c r="H2394">
        <v>-11.327299999999999</v>
      </c>
    </row>
    <row r="2395" spans="1:8" hidden="1" x14ac:dyDescent="0.3">
      <c r="A2395" t="s">
        <v>2522</v>
      </c>
      <c r="B2395" t="b">
        <f>OR(AND(65 &lt;= CODE(UPPER(A2395)), CODE(UPPER(A2395)) &lt; 91), AND(65 &lt;= CODE(UPPER(RIGHT(A2395, 1))), CODE(UPPER(RIGHT(A2395, 1))) &lt; 91))</f>
        <v>1</v>
      </c>
      <c r="D2395">
        <v>0.28659800000000002</v>
      </c>
      <c r="E2395">
        <v>22</v>
      </c>
      <c r="F2395">
        <v>-3.8480099999999999</v>
      </c>
      <c r="G2395">
        <v>-10.6319</v>
      </c>
      <c r="H2395">
        <v>-11.5381</v>
      </c>
    </row>
    <row r="2396" spans="1:8" hidden="1" x14ac:dyDescent="0.3">
      <c r="A2396" t="s">
        <v>2523</v>
      </c>
      <c r="B2396" t="b">
        <f>OR(AND(65 &lt;= CODE(UPPER(A2396)), CODE(UPPER(A2396)) &lt; 91), AND(65 &lt;= CODE(UPPER(RIGHT(A2396, 1))), CODE(UPPER(RIGHT(A2396, 1))) &lt; 91))</f>
        <v>0</v>
      </c>
      <c r="D2396">
        <v>0.28651799999999999</v>
      </c>
      <c r="E2396">
        <v>46</v>
      </c>
      <c r="F2396">
        <v>-3.4805600000000001</v>
      </c>
      <c r="G2396">
        <v>-10.6753</v>
      </c>
      <c r="H2396">
        <v>-10.6753</v>
      </c>
    </row>
    <row r="2397" spans="1:8" hidden="1" x14ac:dyDescent="0.3">
      <c r="A2397" t="s">
        <v>2524</v>
      </c>
      <c r="B2397" t="b">
        <f>OR(AND(65 &lt;= CODE(UPPER(A2397)), CODE(UPPER(A2397)) &lt; 91), AND(65 &lt;= CODE(UPPER(RIGHT(A2397, 1))), CODE(UPPER(RIGHT(A2397, 1))) &lt; 91))</f>
        <v>1</v>
      </c>
      <c r="D2397">
        <v>0.28645500000000002</v>
      </c>
      <c r="E2397">
        <v>27</v>
      </c>
      <c r="F2397">
        <v>-3.55443</v>
      </c>
      <c r="G2397">
        <v>-11.0824</v>
      </c>
      <c r="H2397">
        <v>-12.6919</v>
      </c>
    </row>
    <row r="2398" spans="1:8" hidden="1" x14ac:dyDescent="0.3">
      <c r="A2398" t="s">
        <v>2525</v>
      </c>
      <c r="B2398" t="b">
        <f>OR(AND(65 &lt;= CODE(UPPER(A2398)), CODE(UPPER(A2398)) &lt; 91), AND(65 &lt;= CODE(UPPER(RIGHT(A2398, 1))), CODE(UPPER(RIGHT(A2398, 1))) &lt; 91))</f>
        <v>1</v>
      </c>
      <c r="D2398">
        <v>0.28643099999999999</v>
      </c>
      <c r="E2398">
        <v>990</v>
      </c>
      <c r="F2398">
        <v>-3.15055</v>
      </c>
      <c r="G2398">
        <v>-10.0427</v>
      </c>
      <c r="H2398">
        <v>-11.098599999999999</v>
      </c>
    </row>
    <row r="2399" spans="1:8" hidden="1" x14ac:dyDescent="0.3">
      <c r="A2399" t="s">
        <v>2527</v>
      </c>
      <c r="B2399" t="b">
        <f>OR(AND(65 &lt;= CODE(UPPER(A2399)), CODE(UPPER(A2399)) &lt; 91), AND(65 &lt;= CODE(UPPER(RIGHT(A2399, 1))), CODE(UPPER(RIGHT(A2399, 1))) &lt; 91))</f>
        <v>1</v>
      </c>
      <c r="D2399">
        <v>0.28640599999999999</v>
      </c>
      <c r="E2399">
        <v>40</v>
      </c>
      <c r="F2399">
        <v>-3.2959800000000001</v>
      </c>
      <c r="G2399">
        <v>-10.414099999999999</v>
      </c>
      <c r="H2399">
        <v>-11.861700000000001</v>
      </c>
    </row>
    <row r="2400" spans="1:8" hidden="1" x14ac:dyDescent="0.3">
      <c r="A2400" t="s">
        <v>2528</v>
      </c>
      <c r="B2400" t="b">
        <f>OR(AND(65 &lt;= CODE(UPPER(A2400)), CODE(UPPER(A2400)) &lt; 91), AND(65 &lt;= CODE(UPPER(RIGHT(A2400, 1))), CODE(UPPER(RIGHT(A2400, 1))) &lt; 91))</f>
        <v>1</v>
      </c>
      <c r="D2400">
        <v>0.28637600000000002</v>
      </c>
      <c r="E2400">
        <v>61</v>
      </c>
      <c r="F2400">
        <v>-3.24532</v>
      </c>
      <c r="G2400">
        <v>-11.149100000000001</v>
      </c>
      <c r="H2400">
        <v>-12.3223</v>
      </c>
    </row>
    <row r="2401" spans="1:8" hidden="1" x14ac:dyDescent="0.3">
      <c r="A2401" t="s">
        <v>2529</v>
      </c>
      <c r="B2401" t="b">
        <f>OR(AND(65 &lt;= CODE(UPPER(A2401)), CODE(UPPER(A2401)) &lt; 91), AND(65 &lt;= CODE(UPPER(RIGHT(A2401, 1))), CODE(UPPER(RIGHT(A2401, 1))) &lt; 91))</f>
        <v>1</v>
      </c>
      <c r="D2401">
        <v>0.28632200000000002</v>
      </c>
      <c r="E2401">
        <v>14</v>
      </c>
      <c r="F2401">
        <v>-3.3323200000000002</v>
      </c>
      <c r="G2401">
        <v>-10.603199999999999</v>
      </c>
      <c r="H2401">
        <v>-12.0619</v>
      </c>
    </row>
    <row r="2402" spans="1:8" hidden="1" x14ac:dyDescent="0.3">
      <c r="A2402" t="s">
        <v>2530</v>
      </c>
      <c r="B2402" t="b">
        <f>OR(AND(65 &lt;= CODE(UPPER(A2402)), CODE(UPPER(A2402)) &lt; 91), AND(65 &lt;= CODE(UPPER(RIGHT(A2402, 1))), CODE(UPPER(RIGHT(A2402, 1))) &lt; 91))</f>
        <v>1</v>
      </c>
      <c r="D2402">
        <v>0.28627599999999997</v>
      </c>
      <c r="E2402">
        <v>11</v>
      </c>
      <c r="F2402">
        <v>-3.7402700000000002</v>
      </c>
      <c r="G2402">
        <v>-11.4079</v>
      </c>
      <c r="H2402">
        <v>-12.9572</v>
      </c>
    </row>
    <row r="2403" spans="1:8" hidden="1" x14ac:dyDescent="0.3">
      <c r="A2403" t="s">
        <v>2531</v>
      </c>
      <c r="B2403" t="b">
        <f>OR(AND(65 &lt;= CODE(UPPER(A2403)), CODE(UPPER(A2403)) &lt; 91), AND(65 &lt;= CODE(UPPER(RIGHT(A2403, 1))), CODE(UPPER(RIGHT(A2403, 1))) &lt; 91))</f>
        <v>1</v>
      </c>
      <c r="C2403">
        <v>1</v>
      </c>
      <c r="D2403">
        <v>0.28626800000000002</v>
      </c>
      <c r="E2403">
        <v>56</v>
      </c>
      <c r="F2403">
        <v>-2.1674500000000001</v>
      </c>
      <c r="G2403">
        <v>-10.4735</v>
      </c>
      <c r="H2403">
        <v>-11.29</v>
      </c>
    </row>
    <row r="2404" spans="1:8" hidden="1" x14ac:dyDescent="0.3">
      <c r="A2404" t="s">
        <v>2532</v>
      </c>
      <c r="B2404" t="b">
        <f>OR(AND(65 &lt;= CODE(UPPER(A2404)), CODE(UPPER(A2404)) &lt; 91), AND(65 &lt;= CODE(UPPER(RIGHT(A2404, 1))), CODE(UPPER(RIGHT(A2404, 1))) &lt; 91))</f>
        <v>1</v>
      </c>
      <c r="C2404">
        <v>1</v>
      </c>
      <c r="D2404">
        <v>0.28621799999999997</v>
      </c>
      <c r="E2404">
        <v>186</v>
      </c>
      <c r="F2404">
        <v>-1.6786300000000001</v>
      </c>
      <c r="G2404">
        <v>-9.8407</v>
      </c>
      <c r="H2404">
        <v>-10.4162</v>
      </c>
    </row>
    <row r="2405" spans="1:8" x14ac:dyDescent="0.3">
      <c r="A2405" t="s">
        <v>2533</v>
      </c>
      <c r="B2405" t="b">
        <f>OR(AND(65 &lt;= CODE(UPPER(A2405)), CODE(UPPER(A2405)) &lt; 91), AND(65 &lt;= CODE(UPPER(RIGHT(A2405, 1))), CODE(UPPER(RIGHT(A2405, 1))) &lt; 91))</f>
        <v>0</v>
      </c>
      <c r="D2405">
        <v>0.28616900000000001</v>
      </c>
      <c r="E2405">
        <v>51</v>
      </c>
      <c r="F2405">
        <v>-2.9795799999999999</v>
      </c>
      <c r="G2405">
        <v>-11.2851</v>
      </c>
      <c r="H2405">
        <v>-11.2879</v>
      </c>
    </row>
    <row r="2406" spans="1:8" hidden="1" x14ac:dyDescent="0.3">
      <c r="A2406" t="s">
        <v>2534</v>
      </c>
      <c r="B2406" t="b">
        <f>OR(AND(65 &lt;= CODE(UPPER(A2406)), CODE(UPPER(A2406)) &lt; 91), AND(65 &lt;= CODE(UPPER(RIGHT(A2406, 1))), CODE(UPPER(RIGHT(A2406, 1))) &lt; 91))</f>
        <v>1</v>
      </c>
      <c r="D2406">
        <v>0.28612100000000001</v>
      </c>
      <c r="E2406">
        <v>190</v>
      </c>
      <c r="F2406">
        <v>-3.8073299999999999</v>
      </c>
      <c r="G2406">
        <v>-10.8139</v>
      </c>
      <c r="H2406">
        <v>-12.376200000000001</v>
      </c>
    </row>
    <row r="2407" spans="1:8" hidden="1" x14ac:dyDescent="0.3">
      <c r="A2407" t="s">
        <v>2535</v>
      </c>
      <c r="B2407" t="b">
        <f>OR(AND(65 &lt;= CODE(UPPER(A2407)), CODE(UPPER(A2407)) &lt; 91), AND(65 &lt;= CODE(UPPER(RIGHT(A2407, 1))), CODE(UPPER(RIGHT(A2407, 1))) &lt; 91))</f>
        <v>1</v>
      </c>
      <c r="D2407">
        <v>0.28607700000000003</v>
      </c>
      <c r="E2407">
        <v>17</v>
      </c>
      <c r="F2407">
        <v>-3.0527799999999998</v>
      </c>
      <c r="G2407">
        <v>-10.919700000000001</v>
      </c>
      <c r="H2407">
        <v>-11.555199999999999</v>
      </c>
    </row>
    <row r="2408" spans="1:8" x14ac:dyDescent="0.3">
      <c r="A2408" t="s">
        <v>2536</v>
      </c>
      <c r="B2408" t="b">
        <f>OR(AND(65 &lt;= CODE(UPPER(A2408)), CODE(UPPER(A2408)) &lt; 91), AND(65 &lt;= CODE(UPPER(RIGHT(A2408, 1))), CODE(UPPER(RIGHT(A2408, 1))) &lt; 91))</f>
        <v>0</v>
      </c>
      <c r="C2408">
        <v>1</v>
      </c>
      <c r="D2408">
        <v>0.28605399999999997</v>
      </c>
      <c r="E2408">
        <v>17</v>
      </c>
      <c r="F2408">
        <v>-0.36582700000000001</v>
      </c>
      <c r="G2408">
        <v>-9.0340799999999994</v>
      </c>
      <c r="H2408">
        <v>-9.1958900000000003</v>
      </c>
    </row>
    <row r="2409" spans="1:8" hidden="1" x14ac:dyDescent="0.3">
      <c r="A2409" t="s">
        <v>2537</v>
      </c>
      <c r="B2409" t="b">
        <f>OR(AND(65 &lt;= CODE(UPPER(A2409)), CODE(UPPER(A2409)) &lt; 91), AND(65 &lt;= CODE(UPPER(RIGHT(A2409, 1))), CODE(UPPER(RIGHT(A2409, 1))) &lt; 91))</f>
        <v>0</v>
      </c>
      <c r="D2409">
        <v>0.286028</v>
      </c>
      <c r="E2409">
        <v>13488</v>
      </c>
      <c r="F2409">
        <v>-4.1038899999999998</v>
      </c>
      <c r="G2409">
        <v>-11.3485</v>
      </c>
      <c r="H2409">
        <v>-13.5334</v>
      </c>
    </row>
    <row r="2410" spans="1:8" x14ac:dyDescent="0.3">
      <c r="A2410" t="s">
        <v>2538</v>
      </c>
      <c r="B2410" t="b">
        <f>OR(AND(65 &lt;= CODE(UPPER(A2410)), CODE(UPPER(A2410)) &lt; 91), AND(65 &lt;= CODE(UPPER(RIGHT(A2410, 1))), CODE(UPPER(RIGHT(A2410, 1))) &lt; 91))</f>
        <v>0</v>
      </c>
      <c r="D2410">
        <v>0.28602</v>
      </c>
      <c r="E2410">
        <v>64</v>
      </c>
      <c r="F2410">
        <v>-1.5305599999999999</v>
      </c>
      <c r="G2410">
        <v>-10.3025</v>
      </c>
      <c r="H2410">
        <v>-10.292999999999999</v>
      </c>
    </row>
    <row r="2411" spans="1:8" hidden="1" x14ac:dyDescent="0.3">
      <c r="A2411" t="s">
        <v>2539</v>
      </c>
      <c r="B2411" t="b">
        <f>OR(AND(65 &lt;= CODE(UPPER(A2411)), CODE(UPPER(A2411)) &lt; 91), AND(65 &lt;= CODE(UPPER(RIGHT(A2411, 1))), CODE(UPPER(RIGHT(A2411, 1))) &lt; 91))</f>
        <v>0</v>
      </c>
      <c r="D2411">
        <v>0.28598099999999999</v>
      </c>
      <c r="E2411">
        <v>507</v>
      </c>
      <c r="F2411">
        <v>-3.86761</v>
      </c>
      <c r="G2411">
        <v>-11.6158</v>
      </c>
      <c r="H2411">
        <v>-11.1629</v>
      </c>
    </row>
    <row r="2412" spans="1:8" hidden="1" x14ac:dyDescent="0.3">
      <c r="A2412" t="s">
        <v>2540</v>
      </c>
      <c r="B2412" t="b">
        <f>OR(AND(65 &lt;= CODE(UPPER(A2412)), CODE(UPPER(A2412)) &lt; 91), AND(65 &lt;= CODE(UPPER(RIGHT(A2412, 1))), CODE(UPPER(RIGHT(A2412, 1))) &lt; 91))</f>
        <v>0</v>
      </c>
      <c r="D2412">
        <v>0.285968</v>
      </c>
      <c r="E2412">
        <v>26</v>
      </c>
      <c r="F2412">
        <v>-4.0661399999999999</v>
      </c>
      <c r="G2412">
        <v>-11.298400000000001</v>
      </c>
      <c r="H2412">
        <v>-13.463200000000001</v>
      </c>
    </row>
    <row r="2413" spans="1:8" x14ac:dyDescent="0.3">
      <c r="A2413" t="s">
        <v>2541</v>
      </c>
      <c r="B2413" t="b">
        <f>OR(AND(65 &lt;= CODE(UPPER(A2413)), CODE(UPPER(A2413)) &lt; 91), AND(65 &lt;= CODE(UPPER(RIGHT(A2413, 1))), CODE(UPPER(RIGHT(A2413, 1))) &lt; 91))</f>
        <v>0</v>
      </c>
      <c r="D2413">
        <v>0.28594700000000001</v>
      </c>
      <c r="E2413">
        <v>19</v>
      </c>
      <c r="F2413">
        <v>-2.3052600000000001</v>
      </c>
      <c r="G2413">
        <v>-8.2664100000000005</v>
      </c>
      <c r="H2413">
        <v>-8.0740099999999995</v>
      </c>
    </row>
    <row r="2414" spans="1:8" hidden="1" x14ac:dyDescent="0.3">
      <c r="A2414" t="s">
        <v>2542</v>
      </c>
      <c r="B2414" t="b">
        <f>OR(AND(65 &lt;= CODE(UPPER(A2414)), CODE(UPPER(A2414)) &lt; 91), AND(65 &lt;= CODE(UPPER(RIGHT(A2414, 1))), CODE(UPPER(RIGHT(A2414, 1))) &lt; 91))</f>
        <v>0</v>
      </c>
      <c r="D2414">
        <v>0.28592200000000001</v>
      </c>
      <c r="E2414">
        <v>602</v>
      </c>
      <c r="F2414">
        <v>-3.6940200000000001</v>
      </c>
      <c r="G2414">
        <v>-11.523</v>
      </c>
      <c r="H2414">
        <v>-11.082100000000001</v>
      </c>
    </row>
    <row r="2415" spans="1:8" x14ac:dyDescent="0.3">
      <c r="A2415" t="s">
        <v>2543</v>
      </c>
      <c r="B2415" t="b">
        <f>OR(AND(65 &lt;= CODE(UPPER(A2415)), CODE(UPPER(A2415)) &lt; 91), AND(65 &lt;= CODE(UPPER(RIGHT(A2415, 1))), CODE(UPPER(RIGHT(A2415, 1))) &lt; 91))</f>
        <v>0</v>
      </c>
      <c r="C2415">
        <v>1</v>
      </c>
      <c r="D2415">
        <v>0.285914</v>
      </c>
      <c r="E2415">
        <v>1493</v>
      </c>
      <c r="F2415">
        <v>-2.6986500000000002</v>
      </c>
      <c r="G2415">
        <v>-10.8581</v>
      </c>
      <c r="H2415">
        <v>-12.0321</v>
      </c>
    </row>
    <row r="2416" spans="1:8" hidden="1" x14ac:dyDescent="0.3">
      <c r="A2416" t="s">
        <v>2544</v>
      </c>
      <c r="B2416" t="b">
        <f>OR(AND(65 &lt;= CODE(UPPER(A2416)), CODE(UPPER(A2416)) &lt; 91), AND(65 &lt;= CODE(UPPER(RIGHT(A2416, 1))), CODE(UPPER(RIGHT(A2416, 1))) &lt; 91))</f>
        <v>1</v>
      </c>
      <c r="D2416">
        <v>0.28583700000000001</v>
      </c>
      <c r="E2416">
        <v>417</v>
      </c>
      <c r="F2416">
        <v>-3.5156399999999999</v>
      </c>
      <c r="G2416">
        <v>-10.6517</v>
      </c>
      <c r="H2416">
        <v>-12.0306</v>
      </c>
    </row>
    <row r="2417" spans="1:8" hidden="1" x14ac:dyDescent="0.3">
      <c r="A2417" t="s">
        <v>2545</v>
      </c>
      <c r="B2417" t="b">
        <f>OR(AND(65 &lt;= CODE(UPPER(A2417)), CODE(UPPER(A2417)) &lt; 91), AND(65 &lt;= CODE(UPPER(RIGHT(A2417, 1))), CODE(UPPER(RIGHT(A2417, 1))) &lt; 91))</f>
        <v>1</v>
      </c>
      <c r="D2417">
        <v>0.285806</v>
      </c>
      <c r="E2417">
        <v>18</v>
      </c>
      <c r="F2417">
        <v>-4.0288599999999999</v>
      </c>
      <c r="G2417">
        <v>-11.4274</v>
      </c>
      <c r="H2417">
        <v>-13.4642</v>
      </c>
    </row>
    <row r="2418" spans="1:8" hidden="1" x14ac:dyDescent="0.3">
      <c r="A2418" t="s">
        <v>2556</v>
      </c>
      <c r="B2418" t="b">
        <f>OR(AND(65 &lt;= CODE(UPPER(A2418)), CODE(UPPER(A2418)) &lt; 91), AND(65 &lt;= CODE(UPPER(RIGHT(A2418, 1))), CODE(UPPER(RIGHT(A2418, 1))) &lt; 91))</f>
        <v>1</v>
      </c>
      <c r="D2418">
        <v>0.28523399999999999</v>
      </c>
      <c r="E2418">
        <v>40</v>
      </c>
      <c r="F2418">
        <v>0</v>
      </c>
      <c r="G2418">
        <v>0</v>
      </c>
      <c r="H2418">
        <v>0</v>
      </c>
    </row>
    <row r="2419" spans="1:8" hidden="1" x14ac:dyDescent="0.3">
      <c r="A2419" t="s">
        <v>2546</v>
      </c>
      <c r="B2419" t="b">
        <f>OR(AND(65 &lt;= CODE(UPPER(A2419)), CODE(UPPER(A2419)) &lt; 91), AND(65 &lt;= CODE(UPPER(RIGHT(A2419, 1))), CODE(UPPER(RIGHT(A2419, 1))) &lt; 91))</f>
        <v>1</v>
      </c>
      <c r="D2419">
        <v>0.285746</v>
      </c>
      <c r="E2419">
        <v>323</v>
      </c>
      <c r="F2419">
        <v>-3.91296</v>
      </c>
      <c r="G2419">
        <v>-10.3706</v>
      </c>
      <c r="H2419">
        <v>-11.7988</v>
      </c>
    </row>
    <row r="2420" spans="1:8" hidden="1" x14ac:dyDescent="0.3">
      <c r="A2420" t="s">
        <v>2547</v>
      </c>
      <c r="B2420" t="b">
        <f>OR(AND(65 &lt;= CODE(UPPER(A2420)), CODE(UPPER(A2420)) &lt; 91), AND(65 &lt;= CODE(UPPER(RIGHT(A2420, 1))), CODE(UPPER(RIGHT(A2420, 1))) &lt; 91))</f>
        <v>1</v>
      </c>
      <c r="C2420">
        <v>1</v>
      </c>
      <c r="D2420">
        <v>0.28573100000000001</v>
      </c>
      <c r="E2420">
        <v>22</v>
      </c>
      <c r="F2420">
        <v>-1.95516</v>
      </c>
      <c r="G2420">
        <v>-10.535299999999999</v>
      </c>
      <c r="H2420">
        <v>-12.8376</v>
      </c>
    </row>
    <row r="2421" spans="1:8" hidden="1" x14ac:dyDescent="0.3">
      <c r="A2421">
        <v>-2012</v>
      </c>
      <c r="B2421" t="b">
        <f>OR(AND(65 &lt;= CODE(UPPER(A2421)), CODE(UPPER(A2421)) &lt; 91), AND(65 &lt;= CODE(UPPER(RIGHT(A2421, 1))), CODE(UPPER(RIGHT(A2421, 1))) &lt; 91))</f>
        <v>0</v>
      </c>
      <c r="D2421">
        <v>0.28571400000000002</v>
      </c>
      <c r="E2421">
        <v>197</v>
      </c>
      <c r="F2421">
        <v>-3.7100499999999998</v>
      </c>
      <c r="G2421">
        <v>-11.2454</v>
      </c>
      <c r="H2421">
        <v>-13.0533</v>
      </c>
    </row>
    <row r="2422" spans="1:8" hidden="1" x14ac:dyDescent="0.3">
      <c r="A2422" t="s">
        <v>2548</v>
      </c>
      <c r="B2422" t="b">
        <f>OR(AND(65 &lt;= CODE(UPPER(A2422)), CODE(UPPER(A2422)) &lt; 91), AND(65 &lt;= CODE(UPPER(RIGHT(A2422, 1))), CODE(UPPER(RIGHT(A2422, 1))) &lt; 91))</f>
        <v>1</v>
      </c>
      <c r="D2422">
        <v>0.28566900000000001</v>
      </c>
      <c r="E2422">
        <v>23</v>
      </c>
      <c r="F2422">
        <v>-3.4335399999999998</v>
      </c>
      <c r="G2422">
        <v>-10.696899999999999</v>
      </c>
      <c r="H2422">
        <v>-12.4649</v>
      </c>
    </row>
    <row r="2423" spans="1:8" hidden="1" x14ac:dyDescent="0.3">
      <c r="A2423" t="s">
        <v>2549</v>
      </c>
      <c r="B2423" t="b">
        <f>OR(AND(65 &lt;= CODE(UPPER(A2423)), CODE(UPPER(A2423)) &lt; 91), AND(65 &lt;= CODE(UPPER(RIGHT(A2423, 1))), CODE(UPPER(RIGHT(A2423, 1))) &lt; 91))</f>
        <v>1</v>
      </c>
      <c r="D2423">
        <v>0.28560999999999998</v>
      </c>
      <c r="E2423">
        <v>196</v>
      </c>
      <c r="F2423">
        <v>-3.0552299999999999</v>
      </c>
      <c r="G2423">
        <v>-9.8710500000000003</v>
      </c>
      <c r="H2423">
        <v>-10.891299999999999</v>
      </c>
    </row>
    <row r="2424" spans="1:8" hidden="1" x14ac:dyDescent="0.3">
      <c r="A2424" t="s">
        <v>2550</v>
      </c>
      <c r="B2424" t="b">
        <f>OR(AND(65 &lt;= CODE(UPPER(A2424)), CODE(UPPER(A2424)) &lt; 91), AND(65 &lt;= CODE(UPPER(RIGHT(A2424, 1))), CODE(UPPER(RIGHT(A2424, 1))) &lt; 91))</f>
        <v>1</v>
      </c>
      <c r="D2424">
        <v>0.28554400000000002</v>
      </c>
      <c r="E2424">
        <v>13</v>
      </c>
      <c r="F2424">
        <v>-2.5379299999999998</v>
      </c>
      <c r="G2424">
        <v>-10.2188</v>
      </c>
      <c r="H2424">
        <v>-11.6785</v>
      </c>
    </row>
    <row r="2425" spans="1:8" hidden="1" x14ac:dyDescent="0.3">
      <c r="A2425" t="s">
        <v>2551</v>
      </c>
      <c r="B2425" t="b">
        <f>OR(AND(65 &lt;= CODE(UPPER(A2425)), CODE(UPPER(A2425)) &lt; 91), AND(65 &lt;= CODE(UPPER(RIGHT(A2425, 1))), CODE(UPPER(RIGHT(A2425, 1))) &lt; 91))</f>
        <v>1</v>
      </c>
      <c r="D2425">
        <v>0.28538400000000003</v>
      </c>
      <c r="E2425">
        <v>169</v>
      </c>
      <c r="F2425">
        <v>-4.1558400000000004</v>
      </c>
      <c r="G2425">
        <v>-11.436</v>
      </c>
      <c r="H2425">
        <v>-13.6873</v>
      </c>
    </row>
    <row r="2426" spans="1:8" hidden="1" x14ac:dyDescent="0.3">
      <c r="A2426" t="s">
        <v>2552</v>
      </c>
      <c r="B2426" t="b">
        <f>OR(AND(65 &lt;= CODE(UPPER(A2426)), CODE(UPPER(A2426)) &lt; 91), AND(65 &lt;= CODE(UPPER(RIGHT(A2426, 1))), CODE(UPPER(RIGHT(A2426, 1))) &lt; 91))</f>
        <v>1</v>
      </c>
      <c r="D2426">
        <v>0.28531499999999999</v>
      </c>
      <c r="E2426">
        <v>30</v>
      </c>
      <c r="F2426">
        <v>-3.39175</v>
      </c>
      <c r="G2426">
        <v>-10.8559</v>
      </c>
      <c r="H2426">
        <v>-11.675000000000001</v>
      </c>
    </row>
    <row r="2427" spans="1:8" hidden="1" x14ac:dyDescent="0.3">
      <c r="A2427" t="s">
        <v>2553</v>
      </c>
      <c r="B2427" t="b">
        <f>OR(AND(65 &lt;= CODE(UPPER(A2427)), CODE(UPPER(A2427)) &lt; 91), AND(65 &lt;= CODE(UPPER(RIGHT(A2427, 1))), CODE(UPPER(RIGHT(A2427, 1))) &lt; 91))</f>
        <v>1</v>
      </c>
      <c r="D2427">
        <v>0.28531299999999998</v>
      </c>
      <c r="E2427">
        <v>31</v>
      </c>
      <c r="F2427">
        <v>-2.6318899999999998</v>
      </c>
      <c r="G2427">
        <v>-10.7903</v>
      </c>
      <c r="H2427">
        <v>-12.446400000000001</v>
      </c>
    </row>
    <row r="2428" spans="1:8" hidden="1" x14ac:dyDescent="0.3">
      <c r="A2428" t="s">
        <v>2554</v>
      </c>
      <c r="B2428" t="b">
        <f>OR(AND(65 &lt;= CODE(UPPER(A2428)), CODE(UPPER(A2428)) &lt; 91), AND(65 &lt;= CODE(UPPER(RIGHT(A2428, 1))), CODE(UPPER(RIGHT(A2428, 1))) &lt; 91))</f>
        <v>1</v>
      </c>
      <c r="D2428">
        <v>0.28531099999999998</v>
      </c>
      <c r="E2428">
        <v>12</v>
      </c>
      <c r="F2428">
        <v>-3.1957200000000001</v>
      </c>
      <c r="G2428">
        <v>-10.808299999999999</v>
      </c>
      <c r="H2428">
        <v>-11.337</v>
      </c>
    </row>
    <row r="2429" spans="1:8" hidden="1" x14ac:dyDescent="0.3">
      <c r="A2429" t="s">
        <v>2555</v>
      </c>
      <c r="B2429" t="b">
        <f>OR(AND(65 &lt;= CODE(UPPER(A2429)), CODE(UPPER(A2429)) &lt; 91), AND(65 &lt;= CODE(UPPER(RIGHT(A2429, 1))), CODE(UPPER(RIGHT(A2429, 1))) &lt; 91))</f>
        <v>0</v>
      </c>
      <c r="D2429">
        <v>0.28525200000000001</v>
      </c>
      <c r="E2429">
        <v>37</v>
      </c>
      <c r="F2429">
        <v>-3.84653</v>
      </c>
      <c r="G2429">
        <v>-10.495200000000001</v>
      </c>
      <c r="H2429">
        <v>-10.495200000000001</v>
      </c>
    </row>
    <row r="2430" spans="1:8" hidden="1" x14ac:dyDescent="0.3">
      <c r="A2430" t="s">
        <v>2557</v>
      </c>
      <c r="B2430" t="b">
        <f>OR(AND(65 &lt;= CODE(UPPER(A2430)), CODE(UPPER(A2430)) &lt; 91), AND(65 &lt;= CODE(UPPER(RIGHT(A2430, 1))), CODE(UPPER(RIGHT(A2430, 1))) &lt; 91))</f>
        <v>1</v>
      </c>
      <c r="C2430">
        <v>1</v>
      </c>
      <c r="D2430">
        <v>0.28517199999999998</v>
      </c>
      <c r="E2430">
        <v>14</v>
      </c>
      <c r="F2430">
        <v>0.32917800000000003</v>
      </c>
      <c r="G2430">
        <v>-9.7211800000000004</v>
      </c>
      <c r="H2430">
        <v>-7.7100600000000004</v>
      </c>
    </row>
    <row r="2431" spans="1:8" hidden="1" x14ac:dyDescent="0.3">
      <c r="A2431" t="s">
        <v>2558</v>
      </c>
      <c r="B2431" t="b">
        <f>OR(AND(65 &lt;= CODE(UPPER(A2431)), CODE(UPPER(A2431)) &lt; 91), AND(65 &lt;= CODE(UPPER(RIGHT(A2431, 1))), CODE(UPPER(RIGHT(A2431, 1))) &lt; 91))</f>
        <v>1</v>
      </c>
      <c r="D2431">
        <v>0.28512500000000002</v>
      </c>
      <c r="E2431">
        <v>691</v>
      </c>
      <c r="F2431">
        <v>-3.8650899999999999</v>
      </c>
      <c r="G2431">
        <v>-11.2197</v>
      </c>
      <c r="H2431">
        <v>-13.359400000000001</v>
      </c>
    </row>
    <row r="2432" spans="1:8" hidden="1" x14ac:dyDescent="0.3">
      <c r="A2432" t="s">
        <v>2559</v>
      </c>
      <c r="B2432" t="b">
        <f>OR(AND(65 &lt;= CODE(UPPER(A2432)), CODE(UPPER(A2432)) &lt; 91), AND(65 &lt;= CODE(UPPER(RIGHT(A2432, 1))), CODE(UPPER(RIGHT(A2432, 1))) &lt; 91))</f>
        <v>0</v>
      </c>
      <c r="D2432">
        <v>0.28510200000000002</v>
      </c>
      <c r="E2432">
        <v>73</v>
      </c>
      <c r="F2432">
        <v>-3.8064300000000002</v>
      </c>
      <c r="G2432">
        <v>-11.2407</v>
      </c>
      <c r="H2432">
        <v>-13.418699999999999</v>
      </c>
    </row>
    <row r="2433" spans="1:8" hidden="1" x14ac:dyDescent="0.3">
      <c r="A2433" t="s">
        <v>2560</v>
      </c>
      <c r="B2433" t="b">
        <f>OR(AND(65 &lt;= CODE(UPPER(A2433)), CODE(UPPER(A2433)) &lt; 91), AND(65 &lt;= CODE(UPPER(RIGHT(A2433, 1))), CODE(UPPER(RIGHT(A2433, 1))) &lt; 91))</f>
        <v>1</v>
      </c>
      <c r="D2433">
        <v>0.28509200000000001</v>
      </c>
      <c r="E2433">
        <v>10</v>
      </c>
      <c r="F2433">
        <v>-3.7899099999999999</v>
      </c>
      <c r="G2433">
        <v>-11.3735</v>
      </c>
      <c r="H2433">
        <v>-11.5238</v>
      </c>
    </row>
    <row r="2434" spans="1:8" hidden="1" x14ac:dyDescent="0.3">
      <c r="A2434" t="s">
        <v>2561</v>
      </c>
      <c r="B2434" t="b">
        <f>OR(AND(65 &lt;= CODE(UPPER(A2434)), CODE(UPPER(A2434)) &lt; 91), AND(65 &lt;= CODE(UPPER(RIGHT(A2434, 1))), CODE(UPPER(RIGHT(A2434, 1))) &lt; 91))</f>
        <v>1</v>
      </c>
      <c r="D2434">
        <v>0.285026</v>
      </c>
      <c r="E2434">
        <v>73</v>
      </c>
      <c r="F2434">
        <v>-3.0933600000000001</v>
      </c>
      <c r="G2434">
        <v>-10.8832</v>
      </c>
      <c r="H2434">
        <v>-12.1449</v>
      </c>
    </row>
    <row r="2435" spans="1:8" hidden="1" x14ac:dyDescent="0.3">
      <c r="A2435" t="s">
        <v>2562</v>
      </c>
      <c r="B2435" t="b">
        <f>OR(AND(65 &lt;= CODE(UPPER(A2435)), CODE(UPPER(A2435)) &lt; 91), AND(65 &lt;= CODE(UPPER(RIGHT(A2435, 1))), CODE(UPPER(RIGHT(A2435, 1))) &lt; 91))</f>
        <v>1</v>
      </c>
      <c r="D2435">
        <v>0.28498299999999999</v>
      </c>
      <c r="E2435">
        <v>35</v>
      </c>
      <c r="F2435">
        <v>-3.0297900000000002</v>
      </c>
      <c r="G2435">
        <v>-10.6053</v>
      </c>
      <c r="H2435">
        <v>-12.072800000000001</v>
      </c>
    </row>
    <row r="2436" spans="1:8" hidden="1" x14ac:dyDescent="0.3">
      <c r="A2436" t="s">
        <v>555</v>
      </c>
      <c r="B2436" t="b">
        <f>OR(AND(65 &lt;= CODE(UPPER(A2436)), CODE(UPPER(A2436)) &lt; 91), AND(65 &lt;= CODE(UPPER(RIGHT(A2436, 1))), CODE(UPPER(RIGHT(A2436, 1))) &lt; 91))</f>
        <v>1</v>
      </c>
      <c r="D2436">
        <v>0.28493600000000002</v>
      </c>
      <c r="E2436">
        <v>164</v>
      </c>
      <c r="F2436">
        <v>-3.1771799999999999</v>
      </c>
      <c r="G2436">
        <v>-10.4191</v>
      </c>
      <c r="H2436">
        <v>-11.694699999999999</v>
      </c>
    </row>
    <row r="2437" spans="1:8" x14ac:dyDescent="0.3">
      <c r="A2437" t="s">
        <v>2563</v>
      </c>
      <c r="B2437" t="b">
        <f>OR(AND(65 &lt;= CODE(UPPER(A2437)), CODE(UPPER(A2437)) &lt; 91), AND(65 &lt;= CODE(UPPER(RIGHT(A2437, 1))), CODE(UPPER(RIGHT(A2437, 1))) &lt; 91))</f>
        <v>0</v>
      </c>
      <c r="D2437">
        <v>0.28489199999999998</v>
      </c>
      <c r="E2437">
        <v>14</v>
      </c>
      <c r="F2437">
        <v>-2.4608400000000001</v>
      </c>
      <c r="G2437">
        <v>-10.589700000000001</v>
      </c>
      <c r="H2437">
        <v>-11.8582</v>
      </c>
    </row>
    <row r="2438" spans="1:8" hidden="1" x14ac:dyDescent="0.3">
      <c r="A2438" t="s">
        <v>2564</v>
      </c>
      <c r="B2438" t="b">
        <f>OR(AND(65 &lt;= CODE(UPPER(A2438)), CODE(UPPER(A2438)) &lt; 91), AND(65 &lt;= CODE(UPPER(RIGHT(A2438, 1))), CODE(UPPER(RIGHT(A2438, 1))) &lt; 91))</f>
        <v>0</v>
      </c>
      <c r="D2438">
        <v>0.284887</v>
      </c>
      <c r="E2438">
        <v>78</v>
      </c>
      <c r="F2438">
        <v>-4.1831100000000001</v>
      </c>
      <c r="G2438">
        <v>-11.461399999999999</v>
      </c>
      <c r="H2438">
        <v>-13.5246</v>
      </c>
    </row>
    <row r="2439" spans="1:8" hidden="1" x14ac:dyDescent="0.3">
      <c r="A2439" t="s">
        <v>2565</v>
      </c>
      <c r="B2439" t="b">
        <f>OR(AND(65 &lt;= CODE(UPPER(A2439)), CODE(UPPER(A2439)) &lt; 91), AND(65 &lt;= CODE(UPPER(RIGHT(A2439, 1))), CODE(UPPER(RIGHT(A2439, 1))) &lt; 91))</f>
        <v>1</v>
      </c>
      <c r="C2439">
        <v>1</v>
      </c>
      <c r="D2439">
        <v>0.28475</v>
      </c>
      <c r="E2439">
        <v>39</v>
      </c>
      <c r="F2439">
        <v>-1.23186</v>
      </c>
      <c r="G2439">
        <v>-10.161099999999999</v>
      </c>
      <c r="H2439">
        <v>-11.2242</v>
      </c>
    </row>
    <row r="2440" spans="1:8" hidden="1" x14ac:dyDescent="0.3">
      <c r="A2440" t="s">
        <v>2566</v>
      </c>
      <c r="B2440" t="b">
        <f>OR(AND(65 &lt;= CODE(UPPER(A2440)), CODE(UPPER(A2440)) &lt; 91), AND(65 &lt;= CODE(UPPER(RIGHT(A2440, 1))), CODE(UPPER(RIGHT(A2440, 1))) &lt; 91))</f>
        <v>1</v>
      </c>
      <c r="D2440">
        <v>0.28472599999999998</v>
      </c>
      <c r="E2440">
        <v>391</v>
      </c>
      <c r="F2440">
        <v>-3.7174800000000001</v>
      </c>
      <c r="G2440">
        <v>-9.3079800000000006</v>
      </c>
      <c r="H2440">
        <v>-9.5865299999999998</v>
      </c>
    </row>
    <row r="2441" spans="1:8" hidden="1" x14ac:dyDescent="0.3">
      <c r="A2441" t="s">
        <v>2567</v>
      </c>
      <c r="B2441" t="b">
        <f>OR(AND(65 &lt;= CODE(UPPER(A2441)), CODE(UPPER(A2441)) &lt; 91), AND(65 &lt;= CODE(UPPER(RIGHT(A2441, 1))), CODE(UPPER(RIGHT(A2441, 1))) &lt; 91))</f>
        <v>1</v>
      </c>
      <c r="D2441">
        <v>0.28462799999999999</v>
      </c>
      <c r="E2441">
        <v>42</v>
      </c>
      <c r="F2441">
        <v>-3.6438100000000002</v>
      </c>
      <c r="G2441">
        <v>-11.081200000000001</v>
      </c>
      <c r="H2441">
        <v>-13.316700000000001</v>
      </c>
    </row>
    <row r="2442" spans="1:8" hidden="1" x14ac:dyDescent="0.3">
      <c r="A2442" t="s">
        <v>2568</v>
      </c>
      <c r="B2442" t="b">
        <f>OR(AND(65 &lt;= CODE(UPPER(A2442)), CODE(UPPER(A2442)) &lt; 91), AND(65 &lt;= CODE(UPPER(RIGHT(A2442, 1))), CODE(UPPER(RIGHT(A2442, 1))) &lt; 91))</f>
        <v>0</v>
      </c>
      <c r="D2442">
        <v>0.28462100000000001</v>
      </c>
      <c r="E2442">
        <v>16</v>
      </c>
      <c r="F2442">
        <v>-3.1821999999999999</v>
      </c>
      <c r="G2442">
        <v>-11.1045</v>
      </c>
      <c r="H2442">
        <v>-10.2974</v>
      </c>
    </row>
    <row r="2443" spans="1:8" hidden="1" x14ac:dyDescent="0.3">
      <c r="A2443" t="s">
        <v>2569</v>
      </c>
      <c r="B2443" t="b">
        <f>OR(AND(65 &lt;= CODE(UPPER(A2443)), CODE(UPPER(A2443)) &lt; 91), AND(65 &lt;= CODE(UPPER(RIGHT(A2443, 1))), CODE(UPPER(RIGHT(A2443, 1))) &lt; 91))</f>
        <v>1</v>
      </c>
      <c r="D2443">
        <v>0.28457199999999999</v>
      </c>
      <c r="E2443">
        <v>54</v>
      </c>
      <c r="F2443">
        <v>-2.5133399999999999</v>
      </c>
      <c r="G2443">
        <v>-8.3444000000000003</v>
      </c>
      <c r="H2443">
        <v>-7.5836800000000002</v>
      </c>
    </row>
    <row r="2444" spans="1:8" hidden="1" x14ac:dyDescent="0.3">
      <c r="A2444" t="s">
        <v>2570</v>
      </c>
      <c r="B2444" t="b">
        <f>OR(AND(65 &lt;= CODE(UPPER(A2444)), CODE(UPPER(A2444)) &lt; 91), AND(65 &lt;= CODE(UPPER(RIGHT(A2444, 1))), CODE(UPPER(RIGHT(A2444, 1))) &lt; 91))</f>
        <v>1</v>
      </c>
      <c r="D2444">
        <v>0.28453499999999998</v>
      </c>
      <c r="E2444">
        <v>74</v>
      </c>
      <c r="F2444">
        <v>-3.5376599999999998</v>
      </c>
      <c r="G2444">
        <v>-10.1652</v>
      </c>
      <c r="H2444">
        <v>-11.1119</v>
      </c>
    </row>
    <row r="2445" spans="1:8" hidden="1" x14ac:dyDescent="0.3">
      <c r="A2445" t="s">
        <v>2571</v>
      </c>
      <c r="B2445" t="b">
        <f>OR(AND(65 &lt;= CODE(UPPER(A2445)), CODE(UPPER(A2445)) &lt; 91), AND(65 &lt;= CODE(UPPER(RIGHT(A2445, 1))), CODE(UPPER(RIGHT(A2445, 1))) &lt; 91))</f>
        <v>1</v>
      </c>
      <c r="C2445">
        <v>1</v>
      </c>
      <c r="D2445">
        <v>0.28442299999999998</v>
      </c>
      <c r="E2445">
        <v>10</v>
      </c>
      <c r="F2445">
        <v>1.6527900000000002E-2</v>
      </c>
      <c r="G2445">
        <v>-9.3694500000000005</v>
      </c>
      <c r="H2445">
        <v>-10.303100000000001</v>
      </c>
    </row>
    <row r="2446" spans="1:8" x14ac:dyDescent="0.3">
      <c r="A2446" t="s">
        <v>702</v>
      </c>
      <c r="B2446" t="b">
        <f>OR(AND(65 &lt;= CODE(UPPER(A2446)), CODE(UPPER(A2446)) &lt; 91), AND(65 &lt;= CODE(UPPER(RIGHT(A2446, 1))), CODE(UPPER(RIGHT(A2446, 1))) &lt; 91))</f>
        <v>0</v>
      </c>
      <c r="D2446">
        <v>0.284416</v>
      </c>
      <c r="E2446">
        <v>3915</v>
      </c>
      <c r="F2446">
        <v>-1.6574500000000001</v>
      </c>
      <c r="G2446">
        <v>-7.3236800000000004</v>
      </c>
      <c r="H2446">
        <v>-7.05307</v>
      </c>
    </row>
    <row r="2447" spans="1:8" hidden="1" x14ac:dyDescent="0.3">
      <c r="A2447" t="s">
        <v>2572</v>
      </c>
      <c r="B2447" t="b">
        <f>OR(AND(65 &lt;= CODE(UPPER(A2447)), CODE(UPPER(A2447)) &lt; 91), AND(65 &lt;= CODE(UPPER(RIGHT(A2447, 1))), CODE(UPPER(RIGHT(A2447, 1))) &lt; 91))</f>
        <v>1</v>
      </c>
      <c r="D2447">
        <v>0.28437000000000001</v>
      </c>
      <c r="E2447">
        <v>21</v>
      </c>
      <c r="F2447">
        <v>-3.20614</v>
      </c>
      <c r="G2447">
        <v>-11.046200000000001</v>
      </c>
      <c r="H2447">
        <v>-13.194000000000001</v>
      </c>
    </row>
    <row r="2448" spans="1:8" hidden="1" x14ac:dyDescent="0.3">
      <c r="A2448" t="s">
        <v>2573</v>
      </c>
      <c r="B2448" t="b">
        <f>OR(AND(65 &lt;= CODE(UPPER(A2448)), CODE(UPPER(A2448)) &lt; 91), AND(65 &lt;= CODE(UPPER(RIGHT(A2448, 1))), CODE(UPPER(RIGHT(A2448, 1))) &lt; 91))</f>
        <v>1</v>
      </c>
      <c r="D2448">
        <v>0.28428399999999998</v>
      </c>
      <c r="E2448">
        <v>18</v>
      </c>
      <c r="F2448">
        <v>-4.1490799999999997</v>
      </c>
      <c r="G2448">
        <v>-11.2532</v>
      </c>
      <c r="H2448">
        <v>-13.3795</v>
      </c>
    </row>
    <row r="2449" spans="1:8" hidden="1" x14ac:dyDescent="0.3">
      <c r="A2449" t="s">
        <v>2574</v>
      </c>
      <c r="B2449" t="b">
        <f>OR(AND(65 &lt;= CODE(UPPER(A2449)), CODE(UPPER(A2449)) &lt; 91), AND(65 &lt;= CODE(UPPER(RIGHT(A2449, 1))), CODE(UPPER(RIGHT(A2449, 1))) &lt; 91))</f>
        <v>1</v>
      </c>
      <c r="C2449">
        <v>1</v>
      </c>
      <c r="D2449">
        <v>0.28415699999999999</v>
      </c>
      <c r="E2449">
        <v>15</v>
      </c>
      <c r="F2449">
        <v>-0.176506</v>
      </c>
      <c r="G2449">
        <v>-10.1777</v>
      </c>
      <c r="H2449">
        <v>-10.448499999999999</v>
      </c>
    </row>
    <row r="2450" spans="1:8" hidden="1" x14ac:dyDescent="0.3">
      <c r="A2450" t="s">
        <v>2575</v>
      </c>
      <c r="B2450" t="b">
        <f>OR(AND(65 &lt;= CODE(UPPER(A2450)), CODE(UPPER(A2450)) &lt; 91), AND(65 &lt;= CODE(UPPER(RIGHT(A2450, 1))), CODE(UPPER(RIGHT(A2450, 1))) &lt; 91))</f>
        <v>1</v>
      </c>
      <c r="D2450">
        <v>0.28409099999999998</v>
      </c>
      <c r="E2450">
        <v>38</v>
      </c>
      <c r="F2450">
        <v>-3.9272200000000002</v>
      </c>
      <c r="G2450">
        <v>-11.482200000000001</v>
      </c>
      <c r="H2450">
        <v>-13.1317</v>
      </c>
    </row>
    <row r="2451" spans="1:8" hidden="1" x14ac:dyDescent="0.3">
      <c r="A2451" t="s">
        <v>2576</v>
      </c>
      <c r="B2451" t="b">
        <f>OR(AND(65 &lt;= CODE(UPPER(A2451)), CODE(UPPER(A2451)) &lt; 91), AND(65 &lt;= CODE(UPPER(RIGHT(A2451, 1))), CODE(UPPER(RIGHT(A2451, 1))) &lt; 91))</f>
        <v>1</v>
      </c>
      <c r="D2451">
        <v>0.284057</v>
      </c>
      <c r="E2451">
        <v>46</v>
      </c>
      <c r="F2451">
        <v>-4.1006200000000002</v>
      </c>
      <c r="G2451">
        <v>-11.1692</v>
      </c>
      <c r="H2451">
        <v>-13.1408</v>
      </c>
    </row>
    <row r="2452" spans="1:8" hidden="1" x14ac:dyDescent="0.3">
      <c r="A2452" t="s">
        <v>2577</v>
      </c>
      <c r="B2452" t="b">
        <f>OR(AND(65 &lt;= CODE(UPPER(A2452)), CODE(UPPER(A2452)) &lt; 91), AND(65 &lt;= CODE(UPPER(RIGHT(A2452, 1))), CODE(UPPER(RIGHT(A2452, 1))) &lt; 91))</f>
        <v>1</v>
      </c>
      <c r="D2452">
        <v>0.28401399999999999</v>
      </c>
      <c r="E2452">
        <v>53</v>
      </c>
      <c r="F2452">
        <v>-2.55132</v>
      </c>
      <c r="G2452">
        <v>-10.3193</v>
      </c>
      <c r="H2452">
        <v>-12.098699999999999</v>
      </c>
    </row>
    <row r="2453" spans="1:8" hidden="1" x14ac:dyDescent="0.3">
      <c r="A2453" t="s">
        <v>2578</v>
      </c>
      <c r="B2453" t="b">
        <f>OR(AND(65 &lt;= CODE(UPPER(A2453)), CODE(UPPER(A2453)) &lt; 91), AND(65 &lt;= CODE(UPPER(RIGHT(A2453, 1))), CODE(UPPER(RIGHT(A2453, 1))) &lt; 91))</f>
        <v>0</v>
      </c>
      <c r="D2453">
        <v>0.28400799999999998</v>
      </c>
      <c r="E2453">
        <v>32</v>
      </c>
      <c r="F2453">
        <v>-3.4621</v>
      </c>
      <c r="G2453">
        <v>-10.7804</v>
      </c>
      <c r="H2453">
        <v>-11.509600000000001</v>
      </c>
    </row>
    <row r="2454" spans="1:8" hidden="1" x14ac:dyDescent="0.3">
      <c r="A2454" t="s">
        <v>2579</v>
      </c>
      <c r="B2454" t="b">
        <f>OR(AND(65 &lt;= CODE(UPPER(A2454)), CODE(UPPER(A2454)) &lt; 91), AND(65 &lt;= CODE(UPPER(RIGHT(A2454, 1))), CODE(UPPER(RIGHT(A2454, 1))) &lt; 91))</f>
        <v>0</v>
      </c>
      <c r="D2454">
        <v>0.28400599999999998</v>
      </c>
      <c r="E2454">
        <v>48</v>
      </c>
      <c r="F2454">
        <v>-4.2064199999999996</v>
      </c>
      <c r="G2454">
        <v>-11.6999</v>
      </c>
      <c r="H2454">
        <v>-13.1264</v>
      </c>
    </row>
    <row r="2455" spans="1:8" x14ac:dyDescent="0.3">
      <c r="A2455" t="s">
        <v>2580</v>
      </c>
      <c r="B2455" t="b">
        <f>OR(AND(65 &lt;= CODE(UPPER(A2455)), CODE(UPPER(A2455)) &lt; 91), AND(65 &lt;= CODE(UPPER(RIGHT(A2455, 1))), CODE(UPPER(RIGHT(A2455, 1))) &lt; 91))</f>
        <v>0</v>
      </c>
      <c r="C2455">
        <v>1</v>
      </c>
      <c r="D2455">
        <v>0.28397</v>
      </c>
      <c r="E2455">
        <v>342</v>
      </c>
      <c r="F2455">
        <v>-1.18106</v>
      </c>
      <c r="G2455">
        <v>-10.3071</v>
      </c>
      <c r="H2455">
        <v>-10.933400000000001</v>
      </c>
    </row>
    <row r="2456" spans="1:8" hidden="1" x14ac:dyDescent="0.3">
      <c r="A2456" t="s">
        <v>2581</v>
      </c>
      <c r="B2456" t="b">
        <f>OR(AND(65 &lt;= CODE(UPPER(A2456)), CODE(UPPER(A2456)) &lt; 91), AND(65 &lt;= CODE(UPPER(RIGHT(A2456, 1))), CODE(UPPER(RIGHT(A2456, 1))) &lt; 91))</f>
        <v>1</v>
      </c>
      <c r="D2456">
        <v>0.28395799999999999</v>
      </c>
      <c r="E2456">
        <v>317</v>
      </c>
      <c r="F2456">
        <v>-3.4810599999999998</v>
      </c>
      <c r="G2456">
        <v>-9.5964700000000001</v>
      </c>
      <c r="H2456">
        <v>-10.232100000000001</v>
      </c>
    </row>
    <row r="2457" spans="1:8" x14ac:dyDescent="0.3">
      <c r="A2457" t="s">
        <v>2582</v>
      </c>
      <c r="B2457" t="b">
        <f>OR(AND(65 &lt;= CODE(UPPER(A2457)), CODE(UPPER(A2457)) &lt; 91), AND(65 &lt;= CODE(UPPER(RIGHT(A2457, 1))), CODE(UPPER(RIGHT(A2457, 1))) &lt; 91))</f>
        <v>0</v>
      </c>
      <c r="C2457">
        <v>1</v>
      </c>
      <c r="D2457">
        <v>0.28395399999999998</v>
      </c>
      <c r="E2457">
        <v>57</v>
      </c>
      <c r="F2457">
        <v>-2.87845</v>
      </c>
      <c r="G2457">
        <v>-10.633900000000001</v>
      </c>
      <c r="H2457">
        <v>-10.183199999999999</v>
      </c>
    </row>
    <row r="2458" spans="1:8" hidden="1" x14ac:dyDescent="0.3">
      <c r="A2458" t="s">
        <v>2583</v>
      </c>
      <c r="B2458" t="b">
        <f>OR(AND(65 &lt;= CODE(UPPER(A2458)), CODE(UPPER(A2458)) &lt; 91), AND(65 &lt;= CODE(UPPER(RIGHT(A2458, 1))), CODE(UPPER(RIGHT(A2458, 1))) &lt; 91))</f>
        <v>1</v>
      </c>
      <c r="D2458">
        <v>0.28381299999999998</v>
      </c>
      <c r="E2458">
        <v>94</v>
      </c>
      <c r="F2458">
        <v>-3.5610599999999999</v>
      </c>
      <c r="G2458">
        <v>-11.116300000000001</v>
      </c>
      <c r="H2458">
        <v>-12.518000000000001</v>
      </c>
    </row>
    <row r="2459" spans="1:8" hidden="1" x14ac:dyDescent="0.3">
      <c r="A2459" t="s">
        <v>2584</v>
      </c>
      <c r="B2459" t="b">
        <f>OR(AND(65 &lt;= CODE(UPPER(A2459)), CODE(UPPER(A2459)) &lt; 91), AND(65 &lt;= CODE(UPPER(RIGHT(A2459, 1))), CODE(UPPER(RIGHT(A2459, 1))) &lt; 91))</f>
        <v>1</v>
      </c>
      <c r="D2459">
        <v>0.28372700000000001</v>
      </c>
      <c r="E2459">
        <v>510</v>
      </c>
      <c r="F2459">
        <v>-4.1149699999999996</v>
      </c>
      <c r="G2459">
        <v>-11.2745</v>
      </c>
      <c r="H2459">
        <v>-13.4053</v>
      </c>
    </row>
    <row r="2460" spans="1:8" hidden="1" x14ac:dyDescent="0.3">
      <c r="A2460" t="s">
        <v>2585</v>
      </c>
      <c r="B2460" t="b">
        <f>OR(AND(65 &lt;= CODE(UPPER(A2460)), CODE(UPPER(A2460)) &lt; 91), AND(65 &lt;= CODE(UPPER(RIGHT(A2460, 1))), CODE(UPPER(RIGHT(A2460, 1))) &lt; 91))</f>
        <v>0</v>
      </c>
      <c r="D2460">
        <v>0.28365600000000002</v>
      </c>
      <c r="E2460">
        <v>54</v>
      </c>
      <c r="F2460">
        <v>-3.4319299999999999</v>
      </c>
      <c r="G2460">
        <v>-11.292299999999999</v>
      </c>
      <c r="H2460">
        <v>-10.773400000000001</v>
      </c>
    </row>
    <row r="2461" spans="1:8" hidden="1" x14ac:dyDescent="0.3">
      <c r="A2461" t="s">
        <v>2586</v>
      </c>
      <c r="B2461" t="b">
        <f>OR(AND(65 &lt;= CODE(UPPER(A2461)), CODE(UPPER(A2461)) &lt; 91), AND(65 &lt;= CODE(UPPER(RIGHT(A2461, 1))), CODE(UPPER(RIGHT(A2461, 1))) &lt; 91))</f>
        <v>1</v>
      </c>
      <c r="D2461">
        <v>0.28353299999999998</v>
      </c>
      <c r="E2461">
        <v>27</v>
      </c>
      <c r="F2461">
        <v>-3.9765999999999999</v>
      </c>
      <c r="G2461">
        <v>-11.338900000000001</v>
      </c>
      <c r="H2461">
        <v>-13.7258</v>
      </c>
    </row>
    <row r="2462" spans="1:8" hidden="1" x14ac:dyDescent="0.3">
      <c r="A2462" t="s">
        <v>491</v>
      </c>
      <c r="B2462" t="b">
        <f>OR(AND(65 &lt;= CODE(UPPER(A2462)), CODE(UPPER(A2462)) &lt; 91), AND(65 &lt;= CODE(UPPER(RIGHT(A2462, 1))), CODE(UPPER(RIGHT(A2462, 1))) &lt; 91))</f>
        <v>1</v>
      </c>
      <c r="D2462">
        <v>0.28349999999999997</v>
      </c>
      <c r="E2462">
        <v>148</v>
      </c>
      <c r="F2462">
        <v>-3.1179999999999999</v>
      </c>
      <c r="G2462">
        <v>-10.46</v>
      </c>
      <c r="H2462">
        <v>-11.709099999999999</v>
      </c>
    </row>
    <row r="2463" spans="1:8" hidden="1" x14ac:dyDescent="0.3">
      <c r="A2463" t="s">
        <v>2587</v>
      </c>
      <c r="B2463" t="b">
        <f>OR(AND(65 &lt;= CODE(UPPER(A2463)), CODE(UPPER(A2463)) &lt; 91), AND(65 &lt;= CODE(UPPER(RIGHT(A2463, 1))), CODE(UPPER(RIGHT(A2463, 1))) &lt; 91))</f>
        <v>0</v>
      </c>
      <c r="D2463">
        <v>0.28348499999999999</v>
      </c>
      <c r="E2463">
        <v>3108</v>
      </c>
      <c r="F2463">
        <v>-4.1420199999999996</v>
      </c>
      <c r="G2463">
        <v>-11.422800000000001</v>
      </c>
      <c r="H2463">
        <v>-13.6623</v>
      </c>
    </row>
    <row r="2464" spans="1:8" hidden="1" x14ac:dyDescent="0.3">
      <c r="A2464" t="s">
        <v>2588</v>
      </c>
      <c r="B2464" t="b">
        <f>OR(AND(65 &lt;= CODE(UPPER(A2464)), CODE(UPPER(A2464)) &lt; 91), AND(65 &lt;= CODE(UPPER(RIGHT(A2464, 1))), CODE(UPPER(RIGHT(A2464, 1))) &lt; 91))</f>
        <v>1</v>
      </c>
      <c r="D2464">
        <v>0.28348400000000001</v>
      </c>
      <c r="E2464">
        <v>23</v>
      </c>
      <c r="F2464">
        <v>-3.95709</v>
      </c>
      <c r="G2464">
        <v>-11.422499999999999</v>
      </c>
      <c r="H2464">
        <v>-13.338100000000001</v>
      </c>
    </row>
    <row r="2465" spans="1:8" hidden="1" x14ac:dyDescent="0.3">
      <c r="A2465" t="s">
        <v>2589</v>
      </c>
      <c r="B2465" t="b">
        <f>OR(AND(65 &lt;= CODE(UPPER(A2465)), CODE(UPPER(A2465)) &lt; 91), AND(65 &lt;= CODE(UPPER(RIGHT(A2465, 1))), CODE(UPPER(RIGHT(A2465, 1))) &lt; 91))</f>
        <v>1</v>
      </c>
      <c r="C2465">
        <v>1</v>
      </c>
      <c r="D2465">
        <v>0.283447</v>
      </c>
      <c r="E2465">
        <v>46</v>
      </c>
      <c r="F2465">
        <v>-1.72986</v>
      </c>
      <c r="G2465">
        <v>-10.3384</v>
      </c>
      <c r="H2465">
        <v>-12.6989</v>
      </c>
    </row>
    <row r="2466" spans="1:8" hidden="1" x14ac:dyDescent="0.3">
      <c r="A2466" t="s">
        <v>2590</v>
      </c>
      <c r="B2466" t="b">
        <f>OR(AND(65 &lt;= CODE(UPPER(A2466)), CODE(UPPER(A2466)) &lt; 91), AND(65 &lt;= CODE(UPPER(RIGHT(A2466, 1))), CODE(UPPER(RIGHT(A2466, 1))) &lt; 91))</f>
        <v>1</v>
      </c>
      <c r="C2466">
        <v>1</v>
      </c>
      <c r="D2466">
        <v>0.28344399999999997</v>
      </c>
      <c r="E2466">
        <v>87</v>
      </c>
      <c r="F2466">
        <v>-0.51933799999999997</v>
      </c>
      <c r="G2466">
        <v>-10.154199999999999</v>
      </c>
      <c r="H2466">
        <v>-10.8558</v>
      </c>
    </row>
    <row r="2467" spans="1:8" hidden="1" x14ac:dyDescent="0.3">
      <c r="A2467" t="s">
        <v>2591</v>
      </c>
      <c r="B2467" t="b">
        <f>OR(AND(65 &lt;= CODE(UPPER(A2467)), CODE(UPPER(A2467)) &lt; 91), AND(65 &lt;= CODE(UPPER(RIGHT(A2467, 1))), CODE(UPPER(RIGHT(A2467, 1))) &lt; 91))</f>
        <v>0</v>
      </c>
      <c r="D2467">
        <v>0.28344399999999997</v>
      </c>
      <c r="E2467">
        <v>17</v>
      </c>
      <c r="F2467">
        <v>-3.9980600000000002</v>
      </c>
      <c r="G2467">
        <v>-11.2287</v>
      </c>
      <c r="H2467">
        <v>-13.3146</v>
      </c>
    </row>
    <row r="2468" spans="1:8" hidden="1" x14ac:dyDescent="0.3">
      <c r="A2468" t="s">
        <v>2592</v>
      </c>
      <c r="B2468" t="b">
        <f>OR(AND(65 &lt;= CODE(UPPER(A2468)), CODE(UPPER(A2468)) &lt; 91), AND(65 &lt;= CODE(UPPER(RIGHT(A2468, 1))), CODE(UPPER(RIGHT(A2468, 1))) &lt; 91))</f>
        <v>1</v>
      </c>
      <c r="C2468">
        <v>1</v>
      </c>
      <c r="D2468">
        <v>0.28344200000000003</v>
      </c>
      <c r="E2468">
        <v>24</v>
      </c>
      <c r="F2468">
        <v>-2.0584699999999998</v>
      </c>
      <c r="G2468">
        <v>-10.252800000000001</v>
      </c>
      <c r="H2468">
        <v>-12.308199999999999</v>
      </c>
    </row>
    <row r="2469" spans="1:8" hidden="1" x14ac:dyDescent="0.3">
      <c r="A2469" t="s">
        <v>2593</v>
      </c>
      <c r="B2469" t="b">
        <f>OR(AND(65 &lt;= CODE(UPPER(A2469)), CODE(UPPER(A2469)) &lt; 91), AND(65 &lt;= CODE(UPPER(RIGHT(A2469, 1))), CODE(UPPER(RIGHT(A2469, 1))) &lt; 91))</f>
        <v>1</v>
      </c>
      <c r="D2469">
        <v>0.28343200000000002</v>
      </c>
      <c r="E2469">
        <v>33</v>
      </c>
      <c r="F2469">
        <v>-2.7411400000000001</v>
      </c>
      <c r="G2469">
        <v>-9.9039000000000001</v>
      </c>
      <c r="H2469">
        <v>-10.196</v>
      </c>
    </row>
    <row r="2470" spans="1:8" hidden="1" x14ac:dyDescent="0.3">
      <c r="A2470" t="s">
        <v>2594</v>
      </c>
      <c r="B2470" t="b">
        <f>OR(AND(65 &lt;= CODE(UPPER(A2470)), CODE(UPPER(A2470)) &lt; 91), AND(65 &lt;= CODE(UPPER(RIGHT(A2470, 1))), CODE(UPPER(RIGHT(A2470, 1))) &lt; 91))</f>
        <v>1</v>
      </c>
      <c r="D2470">
        <v>0.28342400000000001</v>
      </c>
      <c r="E2470">
        <v>11</v>
      </c>
      <c r="F2470">
        <v>-3.2674099999999999</v>
      </c>
      <c r="G2470">
        <v>-11.269500000000001</v>
      </c>
      <c r="H2470">
        <v>-11.1243</v>
      </c>
    </row>
    <row r="2471" spans="1:8" x14ac:dyDescent="0.3">
      <c r="A2471" t="s">
        <v>2595</v>
      </c>
      <c r="B2471" t="b">
        <f>OR(AND(65 &lt;= CODE(UPPER(A2471)), CODE(UPPER(A2471)) &lt; 91), AND(65 &lt;= CODE(UPPER(RIGHT(A2471, 1))), CODE(UPPER(RIGHT(A2471, 1))) &lt; 91))</f>
        <v>0</v>
      </c>
      <c r="D2471">
        <v>0.28337200000000001</v>
      </c>
      <c r="E2471">
        <v>19</v>
      </c>
      <c r="F2471">
        <v>-2.0955499999999998</v>
      </c>
      <c r="G2471">
        <v>-10.4686</v>
      </c>
      <c r="H2471">
        <v>-11.1106</v>
      </c>
    </row>
    <row r="2472" spans="1:8" hidden="1" x14ac:dyDescent="0.3">
      <c r="A2472" t="s">
        <v>2596</v>
      </c>
      <c r="B2472" t="b">
        <f>OR(AND(65 &lt;= CODE(UPPER(A2472)), CODE(UPPER(A2472)) &lt; 91), AND(65 &lt;= CODE(UPPER(RIGHT(A2472, 1))), CODE(UPPER(RIGHT(A2472, 1))) &lt; 91))</f>
        <v>1</v>
      </c>
      <c r="C2472">
        <v>1</v>
      </c>
      <c r="D2472">
        <v>0.283362</v>
      </c>
      <c r="E2472">
        <v>306</v>
      </c>
      <c r="F2472">
        <v>-1.1227499999999999</v>
      </c>
      <c r="G2472">
        <v>-9.5396999999999998</v>
      </c>
      <c r="H2472">
        <v>-11.0779</v>
      </c>
    </row>
    <row r="2473" spans="1:8" hidden="1" x14ac:dyDescent="0.3">
      <c r="A2473" t="s">
        <v>2597</v>
      </c>
      <c r="B2473" t="b">
        <f>OR(AND(65 &lt;= CODE(UPPER(A2473)), CODE(UPPER(A2473)) &lt; 91), AND(65 &lt;= CODE(UPPER(RIGHT(A2473, 1))), CODE(UPPER(RIGHT(A2473, 1))) &lt; 91))</f>
        <v>0</v>
      </c>
      <c r="D2473">
        <v>0.28334599999999999</v>
      </c>
      <c r="E2473">
        <v>93</v>
      </c>
      <c r="F2473">
        <v>-4.2636500000000002</v>
      </c>
      <c r="G2473">
        <v>-8.3434000000000008</v>
      </c>
      <c r="H2473">
        <v>-8.3434000000000008</v>
      </c>
    </row>
    <row r="2474" spans="1:8" hidden="1" x14ac:dyDescent="0.3">
      <c r="A2474" t="s">
        <v>432</v>
      </c>
      <c r="B2474" t="b">
        <f>OR(AND(65 &lt;= CODE(UPPER(A2474)), CODE(UPPER(A2474)) &lt; 91), AND(65 &lt;= CODE(UPPER(RIGHT(A2474, 1))), CODE(UPPER(RIGHT(A2474, 1))) &lt; 91))</f>
        <v>1</v>
      </c>
      <c r="D2474">
        <v>0.28319</v>
      </c>
      <c r="E2474">
        <v>32</v>
      </c>
      <c r="F2474">
        <v>-3.5563600000000002</v>
      </c>
      <c r="G2474">
        <v>-10.921900000000001</v>
      </c>
      <c r="H2474">
        <v>-12.4064</v>
      </c>
    </row>
    <row r="2475" spans="1:8" hidden="1" x14ac:dyDescent="0.3">
      <c r="A2475" t="s">
        <v>2598</v>
      </c>
      <c r="B2475" t="b">
        <f>OR(AND(65 &lt;= CODE(UPPER(A2475)), CODE(UPPER(A2475)) &lt; 91), AND(65 &lt;= CODE(UPPER(RIGHT(A2475, 1))), CODE(UPPER(RIGHT(A2475, 1))) &lt; 91))</f>
        <v>1</v>
      </c>
      <c r="D2475">
        <v>0.28318500000000002</v>
      </c>
      <c r="E2475">
        <v>59</v>
      </c>
      <c r="F2475">
        <v>-4.0696399999999997</v>
      </c>
      <c r="G2475">
        <v>-11.371499999999999</v>
      </c>
      <c r="H2475">
        <v>-13.527900000000001</v>
      </c>
    </row>
    <row r="2476" spans="1:8" hidden="1" x14ac:dyDescent="0.3">
      <c r="A2476" t="s">
        <v>2599</v>
      </c>
      <c r="B2476" t="b">
        <f>OR(AND(65 &lt;= CODE(UPPER(A2476)), CODE(UPPER(A2476)) &lt; 91), AND(65 &lt;= CODE(UPPER(RIGHT(A2476, 1))), CODE(UPPER(RIGHT(A2476, 1))) &lt; 91))</f>
        <v>0</v>
      </c>
      <c r="D2476">
        <v>0.28316000000000002</v>
      </c>
      <c r="E2476">
        <v>52</v>
      </c>
      <c r="F2476">
        <v>-3.69211</v>
      </c>
      <c r="G2476">
        <v>-10.6876</v>
      </c>
      <c r="H2476">
        <v>-10.9907</v>
      </c>
    </row>
    <row r="2477" spans="1:8" hidden="1" x14ac:dyDescent="0.3">
      <c r="A2477" t="s">
        <v>2610</v>
      </c>
      <c r="B2477" t="b">
        <f>OR(AND(65 &lt;= CODE(UPPER(A2477)), CODE(UPPER(A2477)) &lt; 91), AND(65 &lt;= CODE(UPPER(RIGHT(A2477, 1))), CODE(UPPER(RIGHT(A2477, 1))) &lt; 91))</f>
        <v>1</v>
      </c>
      <c r="D2477">
        <v>0.28280100000000002</v>
      </c>
      <c r="E2477">
        <v>41</v>
      </c>
      <c r="F2477">
        <v>0</v>
      </c>
      <c r="G2477">
        <v>0</v>
      </c>
      <c r="H2477">
        <v>0</v>
      </c>
    </row>
    <row r="2478" spans="1:8" x14ac:dyDescent="0.3">
      <c r="A2478" t="s">
        <v>2600</v>
      </c>
      <c r="B2478" t="b">
        <f>OR(AND(65 &lt;= CODE(UPPER(A2478)), CODE(UPPER(A2478)) &lt; 91), AND(65 &lt;= CODE(UPPER(RIGHT(A2478, 1))), CODE(UPPER(RIGHT(A2478, 1))) &lt; 91))</f>
        <v>0</v>
      </c>
      <c r="C2478">
        <v>1</v>
      </c>
      <c r="D2478">
        <v>0.28315800000000002</v>
      </c>
      <c r="E2478">
        <v>829</v>
      </c>
      <c r="F2478">
        <v>-2.0398900000000002</v>
      </c>
      <c r="G2478">
        <v>-10.4072</v>
      </c>
      <c r="H2478">
        <v>-12.013199999999999</v>
      </c>
    </row>
    <row r="2479" spans="1:8" x14ac:dyDescent="0.3">
      <c r="A2479" t="s">
        <v>2601</v>
      </c>
      <c r="B2479" t="b">
        <f>OR(AND(65 &lt;= CODE(UPPER(A2479)), CODE(UPPER(A2479)) &lt; 91), AND(65 &lt;= CODE(UPPER(RIGHT(A2479, 1))), CODE(UPPER(RIGHT(A2479, 1))) &lt; 91))</f>
        <v>0</v>
      </c>
      <c r="C2479">
        <v>1</v>
      </c>
      <c r="D2479">
        <v>0.28312300000000001</v>
      </c>
      <c r="E2479">
        <v>898</v>
      </c>
      <c r="F2479">
        <v>-2.5791300000000001</v>
      </c>
      <c r="G2479">
        <v>-10.9506</v>
      </c>
      <c r="H2479">
        <v>-11.7913</v>
      </c>
    </row>
    <row r="2480" spans="1:8" hidden="1" x14ac:dyDescent="0.3">
      <c r="A2480" t="s">
        <v>2602</v>
      </c>
      <c r="B2480" t="b">
        <f>OR(AND(65 &lt;= CODE(UPPER(A2480)), CODE(UPPER(A2480)) &lt; 91), AND(65 &lt;= CODE(UPPER(RIGHT(A2480, 1))), CODE(UPPER(RIGHT(A2480, 1))) &lt; 91))</f>
        <v>1</v>
      </c>
      <c r="D2480">
        <v>0.28312199999999998</v>
      </c>
      <c r="E2480">
        <v>16</v>
      </c>
      <c r="F2480">
        <v>-2.8722300000000001</v>
      </c>
      <c r="G2480">
        <v>-10.4411</v>
      </c>
      <c r="H2480">
        <v>-12.1296</v>
      </c>
    </row>
    <row r="2481" spans="1:8" hidden="1" x14ac:dyDescent="0.3">
      <c r="A2481" t="s">
        <v>581</v>
      </c>
      <c r="B2481" t="b">
        <f>OR(AND(65 &lt;= CODE(UPPER(A2481)), CODE(UPPER(A2481)) &lt; 91), AND(65 &lt;= CODE(UPPER(RIGHT(A2481, 1))), CODE(UPPER(RIGHT(A2481, 1))) &lt; 91))</f>
        <v>1</v>
      </c>
      <c r="D2481">
        <v>0.28310099999999999</v>
      </c>
      <c r="E2481">
        <v>54</v>
      </c>
      <c r="F2481">
        <v>-2.29779</v>
      </c>
      <c r="G2481">
        <v>-10.473100000000001</v>
      </c>
      <c r="H2481">
        <v>-11.757099999999999</v>
      </c>
    </row>
    <row r="2482" spans="1:8" hidden="1" x14ac:dyDescent="0.3">
      <c r="A2482" t="s">
        <v>2603</v>
      </c>
      <c r="B2482" t="b">
        <f>OR(AND(65 &lt;= CODE(UPPER(A2482)), CODE(UPPER(A2482)) &lt; 91), AND(65 &lt;= CODE(UPPER(RIGHT(A2482, 1))), CODE(UPPER(RIGHT(A2482, 1))) &lt; 91))</f>
        <v>1</v>
      </c>
      <c r="D2482">
        <v>0.283078</v>
      </c>
      <c r="E2482">
        <v>863</v>
      </c>
      <c r="F2482">
        <v>-3.7963399999999998</v>
      </c>
      <c r="G2482">
        <v>-9.7396799999999999</v>
      </c>
      <c r="H2482">
        <v>-10.6539</v>
      </c>
    </row>
    <row r="2483" spans="1:8" hidden="1" x14ac:dyDescent="0.3">
      <c r="A2483" t="s">
        <v>2604</v>
      </c>
      <c r="B2483" t="b">
        <f>OR(AND(65 &lt;= CODE(UPPER(A2483)), CODE(UPPER(A2483)) &lt; 91), AND(65 &lt;= CODE(UPPER(RIGHT(A2483, 1))), CODE(UPPER(RIGHT(A2483, 1))) &lt; 91))</f>
        <v>0</v>
      </c>
      <c r="D2483">
        <v>0.28302300000000002</v>
      </c>
      <c r="E2483">
        <v>65</v>
      </c>
      <c r="F2483">
        <v>-4.0595299999999996</v>
      </c>
      <c r="G2483">
        <v>-11.401400000000001</v>
      </c>
      <c r="H2483">
        <v>-13.351699999999999</v>
      </c>
    </row>
    <row r="2484" spans="1:8" hidden="1" x14ac:dyDescent="0.3">
      <c r="A2484" t="s">
        <v>2605</v>
      </c>
      <c r="B2484" t="b">
        <f>OR(AND(65 &lt;= CODE(UPPER(A2484)), CODE(UPPER(A2484)) &lt; 91), AND(65 &lt;= CODE(UPPER(RIGHT(A2484, 1))), CODE(UPPER(RIGHT(A2484, 1))) &lt; 91))</f>
        <v>1</v>
      </c>
      <c r="D2484">
        <v>0.28300399999999998</v>
      </c>
      <c r="E2484">
        <v>13</v>
      </c>
      <c r="F2484">
        <v>-2.59056</v>
      </c>
      <c r="G2484">
        <v>-9.1581299999999999</v>
      </c>
      <c r="H2484">
        <v>-10.6982</v>
      </c>
    </row>
    <row r="2485" spans="1:8" hidden="1" x14ac:dyDescent="0.3">
      <c r="A2485" t="s">
        <v>2606</v>
      </c>
      <c r="B2485" t="b">
        <f>OR(AND(65 &lt;= CODE(UPPER(A2485)), CODE(UPPER(A2485)) &lt; 91), AND(65 &lt;= CODE(UPPER(RIGHT(A2485, 1))), CODE(UPPER(RIGHT(A2485, 1))) &lt; 91))</f>
        <v>1</v>
      </c>
      <c r="C2485">
        <v>1</v>
      </c>
      <c r="D2485">
        <v>0.28298099999999998</v>
      </c>
      <c r="E2485">
        <v>56</v>
      </c>
      <c r="F2485">
        <v>-2.3578700000000001</v>
      </c>
      <c r="G2485">
        <v>-10.667299999999999</v>
      </c>
      <c r="H2485">
        <v>-11.891500000000001</v>
      </c>
    </row>
    <row r="2486" spans="1:8" x14ac:dyDescent="0.3">
      <c r="A2486" t="s">
        <v>2607</v>
      </c>
      <c r="B2486" t="b">
        <f>OR(AND(65 &lt;= CODE(UPPER(A2486)), CODE(UPPER(A2486)) &lt; 91), AND(65 &lt;= CODE(UPPER(RIGHT(A2486, 1))), CODE(UPPER(RIGHT(A2486, 1))) &lt; 91))</f>
        <v>0</v>
      </c>
      <c r="C2486">
        <v>1</v>
      </c>
      <c r="D2486">
        <v>0.28295100000000001</v>
      </c>
      <c r="E2486">
        <v>1001</v>
      </c>
      <c r="F2486">
        <v>-1.9861500000000001</v>
      </c>
      <c r="G2486">
        <v>-10.4513</v>
      </c>
      <c r="H2486">
        <v>-10.5434</v>
      </c>
    </row>
    <row r="2487" spans="1:8" hidden="1" x14ac:dyDescent="0.3">
      <c r="A2487" t="s">
        <v>2608</v>
      </c>
      <c r="B2487" t="b">
        <f>OR(AND(65 &lt;= CODE(UPPER(A2487)), CODE(UPPER(A2487)) &lt; 91), AND(65 &lt;= CODE(UPPER(RIGHT(A2487, 1))), CODE(UPPER(RIGHT(A2487, 1))) &lt; 91))</f>
        <v>1</v>
      </c>
      <c r="D2487">
        <v>0.28285300000000002</v>
      </c>
      <c r="E2487">
        <v>40</v>
      </c>
      <c r="F2487">
        <v>-3.0867900000000001</v>
      </c>
      <c r="G2487">
        <v>-10.6387</v>
      </c>
      <c r="H2487">
        <v>-12.4146</v>
      </c>
    </row>
    <row r="2488" spans="1:8" hidden="1" x14ac:dyDescent="0.3">
      <c r="A2488" t="s">
        <v>2609</v>
      </c>
      <c r="B2488" t="b">
        <f>OR(AND(65 &lt;= CODE(UPPER(A2488)), CODE(UPPER(A2488)) &lt; 91), AND(65 &lt;= CODE(UPPER(RIGHT(A2488, 1))), CODE(UPPER(RIGHT(A2488, 1))) &lt; 91))</f>
        <v>1</v>
      </c>
      <c r="D2488">
        <v>0.28284199999999998</v>
      </c>
      <c r="E2488">
        <v>12</v>
      </c>
      <c r="F2488">
        <v>-3.8315299999999999</v>
      </c>
      <c r="G2488">
        <v>-10.8795</v>
      </c>
      <c r="H2488">
        <v>-12.4339</v>
      </c>
    </row>
    <row r="2489" spans="1:8" hidden="1" x14ac:dyDescent="0.3">
      <c r="A2489" t="s">
        <v>2611</v>
      </c>
      <c r="B2489" t="b">
        <f>OR(AND(65 &lt;= CODE(UPPER(A2489)), CODE(UPPER(A2489)) &lt; 91), AND(65 &lt;= CODE(UPPER(RIGHT(A2489, 1))), CODE(UPPER(RIGHT(A2489, 1))) &lt; 91))</f>
        <v>0</v>
      </c>
      <c r="D2489">
        <v>0.28279500000000002</v>
      </c>
      <c r="E2489">
        <v>137</v>
      </c>
      <c r="F2489">
        <v>-3.5246200000000001</v>
      </c>
      <c r="G2489">
        <v>-11.3469</v>
      </c>
      <c r="H2489">
        <v>-12.4885</v>
      </c>
    </row>
    <row r="2490" spans="1:8" hidden="1" x14ac:dyDescent="0.3">
      <c r="A2490" t="s">
        <v>2612</v>
      </c>
      <c r="B2490" t="b">
        <f>OR(AND(65 &lt;= CODE(UPPER(A2490)), CODE(UPPER(A2490)) &lt; 91), AND(65 &lt;= CODE(UPPER(RIGHT(A2490, 1))), CODE(UPPER(RIGHT(A2490, 1))) &lt; 91))</f>
        <v>1</v>
      </c>
      <c r="D2490">
        <v>0.28276600000000002</v>
      </c>
      <c r="E2490">
        <v>109</v>
      </c>
      <c r="F2490">
        <v>-3.43275</v>
      </c>
      <c r="G2490">
        <v>-11.0268</v>
      </c>
      <c r="H2490">
        <v>-12.8628</v>
      </c>
    </row>
    <row r="2491" spans="1:8" hidden="1" x14ac:dyDescent="0.3">
      <c r="A2491" t="s">
        <v>2613</v>
      </c>
      <c r="B2491" t="b">
        <f>OR(AND(65 &lt;= CODE(UPPER(A2491)), CODE(UPPER(A2491)) &lt; 91), AND(65 &lt;= CODE(UPPER(RIGHT(A2491, 1))), CODE(UPPER(RIGHT(A2491, 1))) &lt; 91))</f>
        <v>1</v>
      </c>
      <c r="D2491">
        <v>0.28275400000000001</v>
      </c>
      <c r="E2491">
        <v>26</v>
      </c>
      <c r="F2491">
        <v>-2.5248400000000002</v>
      </c>
      <c r="G2491">
        <v>-11.013199999999999</v>
      </c>
      <c r="H2491">
        <v>-11.334899999999999</v>
      </c>
    </row>
    <row r="2492" spans="1:8" hidden="1" x14ac:dyDescent="0.3">
      <c r="A2492" t="s">
        <v>2614</v>
      </c>
      <c r="B2492" t="b">
        <f>OR(AND(65 &lt;= CODE(UPPER(A2492)), CODE(UPPER(A2492)) &lt; 91), AND(65 &lt;= CODE(UPPER(RIGHT(A2492, 1))), CODE(UPPER(RIGHT(A2492, 1))) &lt; 91))</f>
        <v>1</v>
      </c>
      <c r="D2492">
        <v>0.28270499999999998</v>
      </c>
      <c r="E2492">
        <v>105</v>
      </c>
      <c r="F2492">
        <v>-2.5420699999999998</v>
      </c>
      <c r="G2492">
        <v>-10.674799999999999</v>
      </c>
      <c r="H2492">
        <v>-13.089700000000001</v>
      </c>
    </row>
    <row r="2493" spans="1:8" hidden="1" x14ac:dyDescent="0.3">
      <c r="A2493" t="s">
        <v>2615</v>
      </c>
      <c r="B2493" t="b">
        <f>OR(AND(65 &lt;= CODE(UPPER(A2493)), CODE(UPPER(A2493)) &lt; 91), AND(65 &lt;= CODE(UPPER(RIGHT(A2493, 1))), CODE(UPPER(RIGHT(A2493, 1))) &lt; 91))</f>
        <v>1</v>
      </c>
      <c r="D2493">
        <v>0.28270099999999998</v>
      </c>
      <c r="E2493">
        <v>190</v>
      </c>
      <c r="F2493">
        <v>-3.9548999999999999</v>
      </c>
      <c r="G2493">
        <v>-10.860200000000001</v>
      </c>
      <c r="H2493">
        <v>-12.4467</v>
      </c>
    </row>
    <row r="2494" spans="1:8" x14ac:dyDescent="0.3">
      <c r="A2494" t="s">
        <v>2616</v>
      </c>
      <c r="B2494" t="b">
        <f>OR(AND(65 &lt;= CODE(UPPER(A2494)), CODE(UPPER(A2494)) &lt; 91), AND(65 &lt;= CODE(UPPER(RIGHT(A2494, 1))), CODE(UPPER(RIGHT(A2494, 1))) &lt; 91))</f>
        <v>0</v>
      </c>
      <c r="D2494">
        <v>0.28263300000000002</v>
      </c>
      <c r="E2494">
        <v>97</v>
      </c>
      <c r="F2494">
        <v>-2.8608199999999999</v>
      </c>
      <c r="G2494">
        <v>-10.963200000000001</v>
      </c>
      <c r="H2494">
        <v>-9.3668700000000005</v>
      </c>
    </row>
    <row r="2495" spans="1:8" hidden="1" x14ac:dyDescent="0.3">
      <c r="A2495" t="s">
        <v>2628</v>
      </c>
      <c r="B2495" t="b">
        <f>OR(AND(65 &lt;= CODE(UPPER(A2495)), CODE(UPPER(A2495)) &lt; 91), AND(65 &lt;= CODE(UPPER(RIGHT(A2495, 1))), CODE(UPPER(RIGHT(A2495, 1))) &lt; 91))</f>
        <v>1</v>
      </c>
      <c r="D2495">
        <v>0.28181699999999998</v>
      </c>
      <c r="E2495">
        <v>34</v>
      </c>
      <c r="F2495">
        <v>0</v>
      </c>
      <c r="G2495">
        <v>0</v>
      </c>
      <c r="H2495">
        <v>0</v>
      </c>
    </row>
    <row r="2496" spans="1:8" hidden="1" x14ac:dyDescent="0.3">
      <c r="A2496" t="s">
        <v>2617</v>
      </c>
      <c r="B2496" t="b">
        <f>OR(AND(65 &lt;= CODE(UPPER(A2496)), CODE(UPPER(A2496)) &lt; 91), AND(65 &lt;= CODE(UPPER(RIGHT(A2496, 1))), CODE(UPPER(RIGHT(A2496, 1))) &lt; 91))</f>
        <v>1</v>
      </c>
      <c r="D2496">
        <v>0.28250399999999998</v>
      </c>
      <c r="E2496">
        <v>150</v>
      </c>
      <c r="F2496">
        <v>-3.8622100000000001</v>
      </c>
      <c r="G2496">
        <v>-11.300599999999999</v>
      </c>
      <c r="H2496">
        <v>-13.103</v>
      </c>
    </row>
    <row r="2497" spans="1:8" hidden="1" x14ac:dyDescent="0.3">
      <c r="A2497" t="s">
        <v>2630</v>
      </c>
      <c r="B2497" t="b">
        <f>OR(AND(65 &lt;= CODE(UPPER(A2497)), CODE(UPPER(A2497)) &lt; 91), AND(65 &lt;= CODE(UPPER(RIGHT(A2497, 1))), CODE(UPPER(RIGHT(A2497, 1))) &lt; 91))</f>
        <v>1</v>
      </c>
      <c r="D2497">
        <v>0.28161999999999998</v>
      </c>
      <c r="E2497">
        <v>40</v>
      </c>
      <c r="F2497">
        <v>0</v>
      </c>
      <c r="G2497">
        <v>0</v>
      </c>
      <c r="H2497">
        <v>0</v>
      </c>
    </row>
    <row r="2498" spans="1:8" hidden="1" x14ac:dyDescent="0.3">
      <c r="A2498" t="s">
        <v>2631</v>
      </c>
      <c r="B2498" t="b">
        <f>OR(AND(65 &lt;= CODE(UPPER(A2498)), CODE(UPPER(A2498)) &lt; 91), AND(65 &lt;= CODE(UPPER(RIGHT(A2498, 1))), CODE(UPPER(RIGHT(A2498, 1))) &lt; 91))</f>
        <v>1</v>
      </c>
      <c r="D2498">
        <v>0.28160000000000002</v>
      </c>
      <c r="E2498">
        <v>40</v>
      </c>
      <c r="F2498">
        <v>0</v>
      </c>
      <c r="G2498">
        <v>0</v>
      </c>
      <c r="H2498">
        <v>0</v>
      </c>
    </row>
    <row r="2499" spans="1:8" hidden="1" x14ac:dyDescent="0.3">
      <c r="A2499" t="s">
        <v>2618</v>
      </c>
      <c r="B2499" t="b">
        <f>OR(AND(65 &lt;= CODE(UPPER(A2499)), CODE(UPPER(A2499)) &lt; 91), AND(65 &lt;= CODE(UPPER(RIGHT(A2499, 1))), CODE(UPPER(RIGHT(A2499, 1))) &lt; 91))</f>
        <v>1</v>
      </c>
      <c r="C2499">
        <v>1</v>
      </c>
      <c r="D2499">
        <v>0.28249299999999999</v>
      </c>
      <c r="E2499">
        <v>18</v>
      </c>
      <c r="F2499">
        <v>-1.60528</v>
      </c>
      <c r="G2499">
        <v>-9.8396100000000004</v>
      </c>
      <c r="H2499">
        <v>-12.526</v>
      </c>
    </row>
    <row r="2500" spans="1:8" hidden="1" x14ac:dyDescent="0.3">
      <c r="A2500" t="s">
        <v>2619</v>
      </c>
      <c r="B2500" t="b">
        <f>OR(AND(65 &lt;= CODE(UPPER(A2500)), CODE(UPPER(A2500)) &lt; 91), AND(65 &lt;= CODE(UPPER(RIGHT(A2500, 1))), CODE(UPPER(RIGHT(A2500, 1))) &lt; 91))</f>
        <v>1</v>
      </c>
      <c r="D2500">
        <v>0.28243200000000002</v>
      </c>
      <c r="E2500">
        <v>16</v>
      </c>
      <c r="F2500">
        <v>-3.4253300000000002</v>
      </c>
      <c r="G2500">
        <v>-11.151999999999999</v>
      </c>
      <c r="H2500">
        <v>-13.5191</v>
      </c>
    </row>
    <row r="2501" spans="1:8" hidden="1" x14ac:dyDescent="0.3">
      <c r="A2501" t="s">
        <v>2620</v>
      </c>
      <c r="B2501" t="b">
        <f>OR(AND(65 &lt;= CODE(UPPER(A2501)), CODE(UPPER(A2501)) &lt; 91), AND(65 &lt;= CODE(UPPER(RIGHT(A2501, 1))), CODE(UPPER(RIGHT(A2501, 1))) &lt; 91))</f>
        <v>1</v>
      </c>
      <c r="D2501">
        <v>0.28226699999999999</v>
      </c>
      <c r="E2501">
        <v>10</v>
      </c>
      <c r="F2501">
        <v>-3.0440299999999998</v>
      </c>
      <c r="G2501">
        <v>-10.3338</v>
      </c>
      <c r="H2501">
        <v>-10.8536</v>
      </c>
    </row>
    <row r="2502" spans="1:8" hidden="1" x14ac:dyDescent="0.3">
      <c r="A2502" t="s">
        <v>2621</v>
      </c>
      <c r="B2502" t="b">
        <f>OR(AND(65 &lt;= CODE(UPPER(A2502)), CODE(UPPER(A2502)) &lt; 91), AND(65 &lt;= CODE(UPPER(RIGHT(A2502, 1))), CODE(UPPER(RIGHT(A2502, 1))) &lt; 91))</f>
        <v>1</v>
      </c>
      <c r="D2502">
        <v>0.28226099999999998</v>
      </c>
      <c r="E2502">
        <v>12</v>
      </c>
      <c r="F2502">
        <v>-0.96894499999999995</v>
      </c>
      <c r="G2502">
        <v>-9.5618400000000001</v>
      </c>
      <c r="H2502">
        <v>-10.0747</v>
      </c>
    </row>
    <row r="2503" spans="1:8" hidden="1" x14ac:dyDescent="0.3">
      <c r="A2503" t="s">
        <v>2622</v>
      </c>
      <c r="B2503" t="b">
        <f>OR(AND(65 &lt;= CODE(UPPER(A2503)), CODE(UPPER(A2503)) &lt; 91), AND(65 &lt;= CODE(UPPER(RIGHT(A2503, 1))), CODE(UPPER(RIGHT(A2503, 1))) &lt; 91))</f>
        <v>0</v>
      </c>
      <c r="D2503">
        <v>0.28221400000000002</v>
      </c>
      <c r="E2503">
        <v>104</v>
      </c>
      <c r="F2503">
        <v>-4.2122799999999998</v>
      </c>
      <c r="G2503">
        <v>-11.8781</v>
      </c>
      <c r="H2503">
        <v>-12.6127</v>
      </c>
    </row>
    <row r="2504" spans="1:8" hidden="1" x14ac:dyDescent="0.3">
      <c r="A2504" t="s">
        <v>2623</v>
      </c>
      <c r="B2504" t="b">
        <f>OR(AND(65 &lt;= CODE(UPPER(A2504)), CODE(UPPER(A2504)) &lt; 91), AND(65 &lt;= CODE(UPPER(RIGHT(A2504, 1))), CODE(UPPER(RIGHT(A2504, 1))) &lt; 91))</f>
        <v>1</v>
      </c>
      <c r="D2504">
        <v>0.28214299999999998</v>
      </c>
      <c r="E2504">
        <v>526</v>
      </c>
      <c r="F2504">
        <v>-2.9992700000000001</v>
      </c>
      <c r="G2504">
        <v>-10.3422</v>
      </c>
      <c r="H2504">
        <v>-11.419700000000001</v>
      </c>
    </row>
    <row r="2505" spans="1:8" x14ac:dyDescent="0.3">
      <c r="A2505" t="s">
        <v>2624</v>
      </c>
      <c r="B2505" t="b">
        <f>OR(AND(65 &lt;= CODE(UPPER(A2505)), CODE(UPPER(A2505)) &lt; 91), AND(65 &lt;= CODE(UPPER(RIGHT(A2505, 1))), CODE(UPPER(RIGHT(A2505, 1))) &lt; 91))</f>
        <v>0</v>
      </c>
      <c r="D2505">
        <v>0.28209200000000001</v>
      </c>
      <c r="E2505">
        <v>67</v>
      </c>
      <c r="F2505">
        <v>-1.8626199999999999</v>
      </c>
      <c r="G2505">
        <v>-10.5039</v>
      </c>
      <c r="H2505">
        <v>-11.4627</v>
      </c>
    </row>
    <row r="2506" spans="1:8" hidden="1" x14ac:dyDescent="0.3">
      <c r="A2506" t="s">
        <v>2625</v>
      </c>
      <c r="B2506" t="b">
        <f>OR(AND(65 &lt;= CODE(UPPER(A2506)), CODE(UPPER(A2506)) &lt; 91), AND(65 &lt;= CODE(UPPER(RIGHT(A2506, 1))), CODE(UPPER(RIGHT(A2506, 1))) &lt; 91))</f>
        <v>1</v>
      </c>
      <c r="D2506">
        <v>0.28208499999999997</v>
      </c>
      <c r="E2506">
        <v>36</v>
      </c>
      <c r="F2506">
        <v>-4.8881100000000002</v>
      </c>
      <c r="G2506">
        <v>-8.8246800000000007</v>
      </c>
      <c r="H2506">
        <v>-9.4722899999999992</v>
      </c>
    </row>
    <row r="2507" spans="1:8" hidden="1" x14ac:dyDescent="0.3">
      <c r="A2507" t="s">
        <v>2626</v>
      </c>
      <c r="B2507" t="b">
        <f>OR(AND(65 &lt;= CODE(UPPER(A2507)), CODE(UPPER(A2507)) &lt; 91), AND(65 &lt;= CODE(UPPER(RIGHT(A2507, 1))), CODE(UPPER(RIGHT(A2507, 1))) &lt; 91))</f>
        <v>1</v>
      </c>
      <c r="D2507">
        <v>0.28198099999999998</v>
      </c>
      <c r="E2507">
        <v>27</v>
      </c>
      <c r="F2507">
        <v>-3.37391</v>
      </c>
      <c r="G2507">
        <v>-11.099600000000001</v>
      </c>
      <c r="H2507">
        <v>-12.414199999999999</v>
      </c>
    </row>
    <row r="2508" spans="1:8" hidden="1" x14ac:dyDescent="0.3">
      <c r="A2508" t="s">
        <v>2627</v>
      </c>
      <c r="B2508" t="b">
        <f>OR(AND(65 &lt;= CODE(UPPER(A2508)), CODE(UPPER(A2508)) &lt; 91), AND(65 &lt;= CODE(UPPER(RIGHT(A2508, 1))), CODE(UPPER(RIGHT(A2508, 1))) &lt; 91))</f>
        <v>1</v>
      </c>
      <c r="D2508">
        <v>0.28183000000000002</v>
      </c>
      <c r="E2508">
        <v>37</v>
      </c>
      <c r="F2508">
        <v>-3.4255</v>
      </c>
      <c r="G2508">
        <v>-10.7781</v>
      </c>
      <c r="H2508">
        <v>-12.3093</v>
      </c>
    </row>
    <row r="2509" spans="1:8" hidden="1" x14ac:dyDescent="0.3">
      <c r="A2509" t="s">
        <v>2629</v>
      </c>
      <c r="B2509" t="b">
        <f>OR(AND(65 &lt;= CODE(UPPER(A2509)), CODE(UPPER(A2509)) &lt; 91), AND(65 &lt;= CODE(UPPER(RIGHT(A2509, 1))), CODE(UPPER(RIGHT(A2509, 1))) &lt; 91))</f>
        <v>1</v>
      </c>
      <c r="D2509">
        <v>0.28179700000000002</v>
      </c>
      <c r="E2509">
        <v>41</v>
      </c>
      <c r="F2509">
        <v>-2.5988099999999998</v>
      </c>
      <c r="G2509">
        <v>-10.9375</v>
      </c>
      <c r="H2509">
        <v>-9.1019000000000005</v>
      </c>
    </row>
    <row r="2510" spans="1:8" hidden="1" x14ac:dyDescent="0.3">
      <c r="A2510" t="s">
        <v>2632</v>
      </c>
      <c r="B2510" t="b">
        <f>OR(AND(65 &lt;= CODE(UPPER(A2510)), CODE(UPPER(A2510)) &lt; 91), AND(65 &lt;= CODE(UPPER(RIGHT(A2510, 1))), CODE(UPPER(RIGHT(A2510, 1))) &lt; 91))</f>
        <v>1</v>
      </c>
      <c r="C2510">
        <v>1</v>
      </c>
      <c r="D2510">
        <v>0.28159099999999998</v>
      </c>
      <c r="E2510">
        <v>11</v>
      </c>
      <c r="F2510">
        <v>-1.52569</v>
      </c>
      <c r="G2510">
        <v>-10.5831</v>
      </c>
      <c r="H2510">
        <v>-10.0944</v>
      </c>
    </row>
    <row r="2511" spans="1:8" hidden="1" x14ac:dyDescent="0.3">
      <c r="A2511" t="s">
        <v>2633</v>
      </c>
      <c r="B2511" t="b">
        <f>OR(AND(65 &lt;= CODE(UPPER(A2511)), CODE(UPPER(A2511)) &lt; 91), AND(65 &lt;= CODE(UPPER(RIGHT(A2511, 1))), CODE(UPPER(RIGHT(A2511, 1))) &lt; 91))</f>
        <v>1</v>
      </c>
      <c r="D2511">
        <v>0.28156999999999999</v>
      </c>
      <c r="E2511">
        <v>11</v>
      </c>
      <c r="F2511">
        <v>-3.4866000000000001</v>
      </c>
      <c r="G2511">
        <v>-11.1706</v>
      </c>
      <c r="H2511">
        <v>-12.722099999999999</v>
      </c>
    </row>
    <row r="2512" spans="1:8" x14ac:dyDescent="0.3">
      <c r="A2512" t="s">
        <v>2634</v>
      </c>
      <c r="B2512" t="b">
        <f>OR(AND(65 &lt;= CODE(UPPER(A2512)), CODE(UPPER(A2512)) &lt; 91), AND(65 &lt;= CODE(UPPER(RIGHT(A2512, 1))), CODE(UPPER(RIGHT(A2512, 1))) &lt; 91))</f>
        <v>0</v>
      </c>
      <c r="C2512">
        <v>1</v>
      </c>
      <c r="D2512">
        <v>0.28151999999999999</v>
      </c>
      <c r="E2512">
        <v>419</v>
      </c>
      <c r="F2512">
        <v>-1.06043</v>
      </c>
      <c r="G2512">
        <v>-10.1829</v>
      </c>
      <c r="H2512">
        <v>-10.6584</v>
      </c>
    </row>
    <row r="2513" spans="1:8" x14ac:dyDescent="0.3">
      <c r="A2513" t="s">
        <v>2635</v>
      </c>
      <c r="B2513" t="b">
        <f>OR(AND(65 &lt;= CODE(UPPER(A2513)), CODE(UPPER(A2513)) &lt; 91), AND(65 &lt;= CODE(UPPER(RIGHT(A2513, 1))), CODE(UPPER(RIGHT(A2513, 1))) &lt; 91))</f>
        <v>0</v>
      </c>
      <c r="D2513">
        <v>0.281474</v>
      </c>
      <c r="E2513">
        <v>61991</v>
      </c>
      <c r="F2513">
        <v>0.72622500000000001</v>
      </c>
      <c r="G2513">
        <v>-10.1127</v>
      </c>
      <c r="H2513">
        <v>-9.0911799999999996</v>
      </c>
    </row>
    <row r="2514" spans="1:8" x14ac:dyDescent="0.3">
      <c r="A2514" t="s">
        <v>2636</v>
      </c>
      <c r="B2514" t="b">
        <f>OR(AND(65 &lt;= CODE(UPPER(A2514)), CODE(UPPER(A2514)) &lt; 91), AND(65 &lt;= CODE(UPPER(RIGHT(A2514, 1))), CODE(UPPER(RIGHT(A2514, 1))) &lt; 91))</f>
        <v>0</v>
      </c>
      <c r="C2514">
        <v>1</v>
      </c>
      <c r="D2514">
        <v>0.28134799999999999</v>
      </c>
      <c r="E2514">
        <v>13</v>
      </c>
      <c r="F2514">
        <v>-1.8395699999999999</v>
      </c>
      <c r="G2514">
        <v>-10.7545</v>
      </c>
      <c r="H2514">
        <v>-10.624599999999999</v>
      </c>
    </row>
    <row r="2515" spans="1:8" hidden="1" x14ac:dyDescent="0.3">
      <c r="A2515" t="s">
        <v>2637</v>
      </c>
      <c r="B2515" t="b">
        <f>OR(AND(65 &lt;= CODE(UPPER(A2515)), CODE(UPPER(A2515)) &lt; 91), AND(65 &lt;= CODE(UPPER(RIGHT(A2515, 1))), CODE(UPPER(RIGHT(A2515, 1))) &lt; 91))</f>
        <v>1</v>
      </c>
      <c r="C2515">
        <v>1</v>
      </c>
      <c r="D2515">
        <v>0.28127099999999999</v>
      </c>
      <c r="E2515">
        <v>24</v>
      </c>
      <c r="F2515">
        <v>-2.4990700000000001</v>
      </c>
      <c r="G2515">
        <v>-10.534800000000001</v>
      </c>
      <c r="H2515">
        <v>-10.771599999999999</v>
      </c>
    </row>
    <row r="2516" spans="1:8" hidden="1" x14ac:dyDescent="0.3">
      <c r="A2516" t="s">
        <v>2638</v>
      </c>
      <c r="B2516" t="b">
        <f>OR(AND(65 &lt;= CODE(UPPER(A2516)), CODE(UPPER(A2516)) &lt; 91), AND(65 &lt;= CODE(UPPER(RIGHT(A2516, 1))), CODE(UPPER(RIGHT(A2516, 1))) &lt; 91))</f>
        <v>1</v>
      </c>
      <c r="D2516">
        <v>0.28118100000000001</v>
      </c>
      <c r="E2516">
        <v>15</v>
      </c>
      <c r="F2516">
        <v>-3.5414400000000001</v>
      </c>
      <c r="G2516">
        <v>-10.848699999999999</v>
      </c>
      <c r="H2516">
        <v>-12.985099999999999</v>
      </c>
    </row>
    <row r="2517" spans="1:8" hidden="1" x14ac:dyDescent="0.3">
      <c r="A2517" t="s">
        <v>2639</v>
      </c>
      <c r="B2517" t="b">
        <f>OR(AND(65 &lt;= CODE(UPPER(A2517)), CODE(UPPER(A2517)) &lt; 91), AND(65 &lt;= CODE(UPPER(RIGHT(A2517, 1))), CODE(UPPER(RIGHT(A2517, 1))) &lt; 91))</f>
        <v>1</v>
      </c>
      <c r="C2517">
        <v>1</v>
      </c>
      <c r="D2517">
        <v>0.28115099999999998</v>
      </c>
      <c r="E2517">
        <v>12</v>
      </c>
      <c r="F2517">
        <v>-2.4164500000000002</v>
      </c>
      <c r="G2517">
        <v>-9.9166799999999995</v>
      </c>
      <c r="H2517">
        <v>-11.057499999999999</v>
      </c>
    </row>
    <row r="2518" spans="1:8" hidden="1" x14ac:dyDescent="0.3">
      <c r="A2518" t="s">
        <v>2651</v>
      </c>
      <c r="B2518" t="b">
        <f>OR(AND(65 &lt;= CODE(UPPER(A2518)), CODE(UPPER(A2518)) &lt; 91), AND(65 &lt;= CODE(UPPER(RIGHT(A2518, 1))), CODE(UPPER(RIGHT(A2518, 1))) &lt; 91))</f>
        <v>1</v>
      </c>
      <c r="D2518">
        <v>0.28079700000000002</v>
      </c>
      <c r="E2518">
        <v>36</v>
      </c>
      <c r="F2518">
        <v>0</v>
      </c>
      <c r="G2518">
        <v>0</v>
      </c>
      <c r="H2518">
        <v>0</v>
      </c>
    </row>
    <row r="2519" spans="1:8" hidden="1" x14ac:dyDescent="0.3">
      <c r="A2519" t="s">
        <v>2652</v>
      </c>
      <c r="B2519" t="b">
        <f>OR(AND(65 &lt;= CODE(UPPER(A2519)), CODE(UPPER(A2519)) &lt; 91), AND(65 &lt;= CODE(UPPER(RIGHT(A2519, 1))), CODE(UPPER(RIGHT(A2519, 1))) &lt; 91))</f>
        <v>1</v>
      </c>
      <c r="D2519">
        <v>0.28079700000000002</v>
      </c>
      <c r="E2519">
        <v>36</v>
      </c>
      <c r="F2519">
        <v>0</v>
      </c>
      <c r="G2519">
        <v>0</v>
      </c>
      <c r="H2519">
        <v>0</v>
      </c>
    </row>
    <row r="2520" spans="1:8" hidden="1" x14ac:dyDescent="0.3">
      <c r="A2520" t="s">
        <v>2640</v>
      </c>
      <c r="B2520" t="b">
        <f>OR(AND(65 &lt;= CODE(UPPER(A2520)), CODE(UPPER(A2520)) &lt; 91), AND(65 &lt;= CODE(UPPER(RIGHT(A2520, 1))), CODE(UPPER(RIGHT(A2520, 1))) &lt; 91))</f>
        <v>1</v>
      </c>
      <c r="D2520">
        <v>0.28112500000000001</v>
      </c>
      <c r="E2520">
        <v>48</v>
      </c>
      <c r="F2520">
        <v>-2.5005799999999998</v>
      </c>
      <c r="G2520">
        <v>-10.6911</v>
      </c>
      <c r="H2520">
        <v>-11.4773</v>
      </c>
    </row>
    <row r="2521" spans="1:8" hidden="1" x14ac:dyDescent="0.3">
      <c r="A2521" t="s">
        <v>2641</v>
      </c>
      <c r="B2521" t="b">
        <f>OR(AND(65 &lt;= CODE(UPPER(A2521)), CODE(UPPER(A2521)) &lt; 91), AND(65 &lt;= CODE(UPPER(RIGHT(A2521, 1))), CODE(UPPER(RIGHT(A2521, 1))) &lt; 91))</f>
        <v>1</v>
      </c>
      <c r="D2521">
        <v>0.28112100000000001</v>
      </c>
      <c r="E2521">
        <v>48</v>
      </c>
      <c r="F2521">
        <v>-3.5182099999999998</v>
      </c>
      <c r="G2521">
        <v>-10.4541</v>
      </c>
      <c r="H2521">
        <v>-11.6195</v>
      </c>
    </row>
    <row r="2522" spans="1:8" x14ac:dyDescent="0.3">
      <c r="A2522" t="s">
        <v>2642</v>
      </c>
      <c r="B2522" t="b">
        <f>OR(AND(65 &lt;= CODE(UPPER(A2522)), CODE(UPPER(A2522)) &lt; 91), AND(65 &lt;= CODE(UPPER(RIGHT(A2522, 1))), CODE(UPPER(RIGHT(A2522, 1))) &lt; 91))</f>
        <v>0</v>
      </c>
      <c r="C2522">
        <v>1</v>
      </c>
      <c r="D2522">
        <v>0.28109600000000001</v>
      </c>
      <c r="E2522">
        <v>96</v>
      </c>
      <c r="F2522">
        <v>-2.4591799999999999</v>
      </c>
      <c r="G2522">
        <v>-10.5427</v>
      </c>
      <c r="H2522">
        <v>-11.902100000000001</v>
      </c>
    </row>
    <row r="2523" spans="1:8" hidden="1" x14ac:dyDescent="0.3">
      <c r="A2523" t="s">
        <v>2643</v>
      </c>
      <c r="B2523" t="b">
        <f>OR(AND(65 &lt;= CODE(UPPER(A2523)), CODE(UPPER(A2523)) &lt; 91), AND(65 &lt;= CODE(UPPER(RIGHT(A2523, 1))), CODE(UPPER(RIGHT(A2523, 1))) &lt; 91))</f>
        <v>1</v>
      </c>
      <c r="D2523">
        <v>0.28109099999999998</v>
      </c>
      <c r="E2523">
        <v>52</v>
      </c>
      <c r="F2523">
        <v>-3.75177</v>
      </c>
      <c r="G2523">
        <v>-11.254200000000001</v>
      </c>
      <c r="H2523">
        <v>-13.246</v>
      </c>
    </row>
    <row r="2524" spans="1:8" hidden="1" x14ac:dyDescent="0.3">
      <c r="A2524" t="s">
        <v>2644</v>
      </c>
      <c r="B2524" t="b">
        <f>OR(AND(65 &lt;= CODE(UPPER(A2524)), CODE(UPPER(A2524)) &lt; 91), AND(65 &lt;= CODE(UPPER(RIGHT(A2524, 1))), CODE(UPPER(RIGHT(A2524, 1))) &lt; 91))</f>
        <v>1</v>
      </c>
      <c r="D2524">
        <v>0.28099499999999999</v>
      </c>
      <c r="E2524">
        <v>40</v>
      </c>
      <c r="F2524">
        <v>-3.3916499999999998</v>
      </c>
      <c r="G2524">
        <v>-9.1724800000000002</v>
      </c>
      <c r="H2524">
        <v>-9.9641900000000003</v>
      </c>
    </row>
    <row r="2525" spans="1:8" hidden="1" x14ac:dyDescent="0.3">
      <c r="A2525" t="s">
        <v>2645</v>
      </c>
      <c r="B2525" t="b">
        <f>OR(AND(65 &lt;= CODE(UPPER(A2525)), CODE(UPPER(A2525)) &lt; 91), AND(65 &lt;= CODE(UPPER(RIGHT(A2525, 1))), CODE(UPPER(RIGHT(A2525, 1))) &lt; 91))</f>
        <v>1</v>
      </c>
      <c r="D2525">
        <v>0.280976</v>
      </c>
      <c r="E2525">
        <v>19</v>
      </c>
      <c r="F2525">
        <v>-3.5489000000000002</v>
      </c>
      <c r="G2525">
        <v>-10.715299999999999</v>
      </c>
      <c r="H2525">
        <v>-11.815</v>
      </c>
    </row>
    <row r="2526" spans="1:8" x14ac:dyDescent="0.3">
      <c r="A2526" t="s">
        <v>2646</v>
      </c>
      <c r="B2526" t="b">
        <f>OR(AND(65 &lt;= CODE(UPPER(A2526)), CODE(UPPER(A2526)) &lt; 91), AND(65 &lt;= CODE(UPPER(RIGHT(A2526, 1))), CODE(UPPER(RIGHT(A2526, 1))) &lt; 91))</f>
        <v>0</v>
      </c>
      <c r="C2526">
        <v>1</v>
      </c>
      <c r="D2526">
        <v>0.28097</v>
      </c>
      <c r="E2526">
        <v>18</v>
      </c>
      <c r="F2526">
        <v>-0.78900599999999999</v>
      </c>
      <c r="G2526">
        <v>-9.8468</v>
      </c>
      <c r="H2526">
        <v>-10.3651</v>
      </c>
    </row>
    <row r="2527" spans="1:8" hidden="1" x14ac:dyDescent="0.3">
      <c r="A2527" t="s">
        <v>2647</v>
      </c>
      <c r="B2527" t="b">
        <f>OR(AND(65 &lt;= CODE(UPPER(A2527)), CODE(UPPER(A2527)) &lt; 91), AND(65 &lt;= CODE(UPPER(RIGHT(A2527, 1))), CODE(UPPER(RIGHT(A2527, 1))) &lt; 91))</f>
        <v>0</v>
      </c>
      <c r="D2527">
        <v>0.28096100000000002</v>
      </c>
      <c r="E2527">
        <v>38</v>
      </c>
      <c r="F2527">
        <v>-3.1350099999999999</v>
      </c>
      <c r="G2527">
        <v>-11.1065</v>
      </c>
      <c r="H2527">
        <v>-11.1065</v>
      </c>
    </row>
    <row r="2528" spans="1:8" x14ac:dyDescent="0.3">
      <c r="A2528" t="s">
        <v>2648</v>
      </c>
      <c r="B2528" t="b">
        <f>OR(AND(65 &lt;= CODE(UPPER(A2528)), CODE(UPPER(A2528)) &lt; 91), AND(65 &lt;= CODE(UPPER(RIGHT(A2528, 1))), CODE(UPPER(RIGHT(A2528, 1))) &lt; 91))</f>
        <v>0</v>
      </c>
      <c r="D2528">
        <v>0.28093800000000002</v>
      </c>
      <c r="E2528">
        <v>48</v>
      </c>
      <c r="F2528">
        <v>-1.8236300000000001</v>
      </c>
      <c r="G2528">
        <v>-10.5671</v>
      </c>
      <c r="H2528">
        <v>-10.6309</v>
      </c>
    </row>
    <row r="2529" spans="1:8" hidden="1" x14ac:dyDescent="0.3">
      <c r="A2529" t="s">
        <v>2649</v>
      </c>
      <c r="B2529" t="b">
        <f>OR(AND(65 &lt;= CODE(UPPER(A2529)), CODE(UPPER(A2529)) &lt; 91), AND(65 &lt;= CODE(UPPER(RIGHT(A2529, 1))), CODE(UPPER(RIGHT(A2529, 1))) &lt; 91))</f>
        <v>1</v>
      </c>
      <c r="D2529">
        <v>0.28087899999999999</v>
      </c>
      <c r="E2529">
        <v>14</v>
      </c>
      <c r="F2529">
        <v>-3.1696599999999999</v>
      </c>
      <c r="G2529">
        <v>-10.6454</v>
      </c>
      <c r="H2529">
        <v>-11.5161</v>
      </c>
    </row>
    <row r="2530" spans="1:8" hidden="1" x14ac:dyDescent="0.3">
      <c r="A2530" t="s">
        <v>2650</v>
      </c>
      <c r="B2530" t="b">
        <f>OR(AND(65 &lt;= CODE(UPPER(A2530)), CODE(UPPER(A2530)) &lt; 91), AND(65 &lt;= CODE(UPPER(RIGHT(A2530, 1))), CODE(UPPER(RIGHT(A2530, 1))) &lt; 91))</f>
        <v>0</v>
      </c>
      <c r="D2530">
        <v>0.28085199999999999</v>
      </c>
      <c r="E2530">
        <v>26</v>
      </c>
      <c r="F2530">
        <v>-3.3461099999999999</v>
      </c>
      <c r="G2530">
        <v>-10.8957</v>
      </c>
      <c r="H2530">
        <v>-12.3636</v>
      </c>
    </row>
    <row r="2531" spans="1:8" hidden="1" x14ac:dyDescent="0.3">
      <c r="A2531" t="s">
        <v>2653</v>
      </c>
      <c r="B2531" t="b">
        <f>OR(AND(65 &lt;= CODE(UPPER(A2531)), CODE(UPPER(A2531)) &lt; 91), AND(65 &lt;= CODE(UPPER(RIGHT(A2531, 1))), CODE(UPPER(RIGHT(A2531, 1))) &lt; 91))</f>
        <v>1</v>
      </c>
      <c r="D2531">
        <v>0.28069300000000003</v>
      </c>
      <c r="E2531">
        <v>14</v>
      </c>
      <c r="F2531">
        <v>-2.96488</v>
      </c>
      <c r="G2531">
        <v>-10.8093</v>
      </c>
      <c r="H2531">
        <v>-10.962999999999999</v>
      </c>
    </row>
    <row r="2532" spans="1:8" hidden="1" x14ac:dyDescent="0.3">
      <c r="A2532" t="s">
        <v>2654</v>
      </c>
      <c r="B2532" t="b">
        <f>OR(AND(65 &lt;= CODE(UPPER(A2532)), CODE(UPPER(A2532)) &lt; 91), AND(65 &lt;= CODE(UPPER(RIGHT(A2532, 1))), CODE(UPPER(RIGHT(A2532, 1))) &lt; 91))</f>
        <v>0</v>
      </c>
      <c r="D2532">
        <v>0.28057500000000002</v>
      </c>
      <c r="E2532">
        <v>45</v>
      </c>
      <c r="F2532">
        <v>-3.6781700000000002</v>
      </c>
      <c r="G2532">
        <v>-11.3848</v>
      </c>
      <c r="H2532">
        <v>-12.4572</v>
      </c>
    </row>
    <row r="2533" spans="1:8" hidden="1" x14ac:dyDescent="0.3">
      <c r="A2533" t="s">
        <v>2655</v>
      </c>
      <c r="B2533" t="b">
        <f>OR(AND(65 &lt;= CODE(UPPER(A2533)), CODE(UPPER(A2533)) &lt; 91), AND(65 &lt;= CODE(UPPER(RIGHT(A2533, 1))), CODE(UPPER(RIGHT(A2533, 1))) &lt; 91))</f>
        <v>0</v>
      </c>
      <c r="D2533">
        <v>0.28040500000000002</v>
      </c>
      <c r="E2533">
        <v>10</v>
      </c>
      <c r="F2533">
        <v>-4.1543999999999999</v>
      </c>
      <c r="G2533">
        <v>-11.133599999999999</v>
      </c>
      <c r="H2533">
        <v>-11.2431</v>
      </c>
    </row>
    <row r="2534" spans="1:8" hidden="1" x14ac:dyDescent="0.3">
      <c r="A2534" t="s">
        <v>2656</v>
      </c>
      <c r="B2534" t="b">
        <f>OR(AND(65 &lt;= CODE(UPPER(A2534)), CODE(UPPER(A2534)) &lt; 91), AND(65 &lt;= CODE(UPPER(RIGHT(A2534, 1))), CODE(UPPER(RIGHT(A2534, 1))) &lt; 91))</f>
        <v>1</v>
      </c>
      <c r="D2534">
        <v>0.28028500000000001</v>
      </c>
      <c r="E2534">
        <v>171</v>
      </c>
      <c r="F2534">
        <v>-3.0103200000000001</v>
      </c>
      <c r="G2534">
        <v>-10.214399999999999</v>
      </c>
      <c r="H2534">
        <v>-11.253500000000001</v>
      </c>
    </row>
    <row r="2535" spans="1:8" hidden="1" x14ac:dyDescent="0.3">
      <c r="A2535" t="s">
        <v>2657</v>
      </c>
      <c r="B2535" t="b">
        <f>OR(AND(65 &lt;= CODE(UPPER(A2535)), CODE(UPPER(A2535)) &lt; 91), AND(65 &lt;= CODE(UPPER(RIGHT(A2535, 1))), CODE(UPPER(RIGHT(A2535, 1))) &lt; 91))</f>
        <v>0</v>
      </c>
      <c r="D2535">
        <v>0.280167</v>
      </c>
      <c r="E2535">
        <v>37</v>
      </c>
      <c r="F2535">
        <v>-3.73915</v>
      </c>
      <c r="G2535">
        <v>-11.132</v>
      </c>
      <c r="H2535">
        <v>-12.6873</v>
      </c>
    </row>
    <row r="2536" spans="1:8" hidden="1" x14ac:dyDescent="0.3">
      <c r="A2536" t="s">
        <v>2658</v>
      </c>
      <c r="B2536" t="b">
        <f>OR(AND(65 &lt;= CODE(UPPER(A2536)), CODE(UPPER(A2536)) &lt; 91), AND(65 &lt;= CODE(UPPER(RIGHT(A2536, 1))), CODE(UPPER(RIGHT(A2536, 1))) &lt; 91))</f>
        <v>1</v>
      </c>
      <c r="D2536">
        <v>0.27996100000000002</v>
      </c>
      <c r="E2536">
        <v>26</v>
      </c>
      <c r="F2536">
        <v>-2.6911499999999999</v>
      </c>
      <c r="G2536">
        <v>-10.9428</v>
      </c>
      <c r="H2536">
        <v>-11.9163</v>
      </c>
    </row>
    <row r="2537" spans="1:8" hidden="1" x14ac:dyDescent="0.3">
      <c r="A2537" t="s">
        <v>2659</v>
      </c>
      <c r="B2537" t="b">
        <f>OR(AND(65 &lt;= CODE(UPPER(A2537)), CODE(UPPER(A2537)) &lt; 91), AND(65 &lt;= CODE(UPPER(RIGHT(A2537, 1))), CODE(UPPER(RIGHT(A2537, 1))) &lt; 91))</f>
        <v>0</v>
      </c>
      <c r="D2537">
        <v>0.27980699999999997</v>
      </c>
      <c r="E2537">
        <v>12</v>
      </c>
      <c r="F2537">
        <v>-4.1558400000000004</v>
      </c>
      <c r="G2537">
        <v>-11.436</v>
      </c>
      <c r="H2537">
        <v>-13.6873</v>
      </c>
    </row>
    <row r="2538" spans="1:8" hidden="1" x14ac:dyDescent="0.3">
      <c r="A2538" t="s">
        <v>2670</v>
      </c>
      <c r="B2538" t="b">
        <f>OR(AND(65 &lt;= CODE(UPPER(A2538)), CODE(UPPER(A2538)) &lt; 91), AND(65 &lt;= CODE(UPPER(RIGHT(A2538, 1))), CODE(UPPER(RIGHT(A2538, 1))) &lt; 91))</f>
        <v>1</v>
      </c>
      <c r="D2538">
        <v>0.27926600000000001</v>
      </c>
      <c r="E2538">
        <v>35</v>
      </c>
      <c r="F2538">
        <v>0</v>
      </c>
      <c r="G2538">
        <v>0</v>
      </c>
      <c r="H2538">
        <v>0</v>
      </c>
    </row>
    <row r="2539" spans="1:8" hidden="1" x14ac:dyDescent="0.3">
      <c r="A2539" t="s">
        <v>2660</v>
      </c>
      <c r="B2539" t="b">
        <f>OR(AND(65 &lt;= CODE(UPPER(A2539)), CODE(UPPER(A2539)) &lt; 91), AND(65 &lt;= CODE(UPPER(RIGHT(A2539, 1))), CODE(UPPER(RIGHT(A2539, 1))) &lt; 91))</f>
        <v>0</v>
      </c>
      <c r="D2539">
        <v>0.27978199999999998</v>
      </c>
      <c r="E2539">
        <v>30</v>
      </c>
      <c r="F2539">
        <v>-3.87845</v>
      </c>
      <c r="G2539">
        <v>-9.1664600000000007</v>
      </c>
      <c r="H2539">
        <v>-9.1664600000000007</v>
      </c>
    </row>
    <row r="2540" spans="1:8" hidden="1" x14ac:dyDescent="0.3">
      <c r="A2540" t="s">
        <v>2661</v>
      </c>
      <c r="B2540" t="b">
        <f>OR(AND(65 &lt;= CODE(UPPER(A2540)), CODE(UPPER(A2540)) &lt; 91), AND(65 &lt;= CODE(UPPER(RIGHT(A2540, 1))), CODE(UPPER(RIGHT(A2540, 1))) &lt; 91))</f>
        <v>0</v>
      </c>
      <c r="D2540">
        <v>0.279775</v>
      </c>
      <c r="E2540">
        <v>11</v>
      </c>
      <c r="F2540">
        <v>-4.2248099999999997</v>
      </c>
      <c r="G2540">
        <v>-11.7959</v>
      </c>
      <c r="H2540">
        <v>-12.9224</v>
      </c>
    </row>
    <row r="2541" spans="1:8" hidden="1" x14ac:dyDescent="0.3">
      <c r="A2541">
        <v>-2015</v>
      </c>
      <c r="B2541" t="b">
        <f>OR(AND(65 &lt;= CODE(UPPER(A2541)), CODE(UPPER(A2541)) &lt; 91), AND(65 &lt;= CODE(UPPER(RIGHT(A2541, 1))), CODE(UPPER(RIGHT(A2541, 1))) &lt; 91))</f>
        <v>0</v>
      </c>
      <c r="D2541">
        <v>0.27974300000000002</v>
      </c>
      <c r="E2541">
        <v>173</v>
      </c>
      <c r="F2541">
        <v>-3.3696199999999998</v>
      </c>
      <c r="G2541">
        <v>-11.1456</v>
      </c>
      <c r="H2541">
        <v>-12.8612</v>
      </c>
    </row>
    <row r="2542" spans="1:8" hidden="1" x14ac:dyDescent="0.3">
      <c r="A2542" t="s">
        <v>2662</v>
      </c>
      <c r="B2542" t="b">
        <f>OR(AND(65 &lt;= CODE(UPPER(A2542)), CODE(UPPER(A2542)) &lt; 91), AND(65 &lt;= CODE(UPPER(RIGHT(A2542, 1))), CODE(UPPER(RIGHT(A2542, 1))) &lt; 91))</f>
        <v>0</v>
      </c>
      <c r="C2542">
        <v>1</v>
      </c>
      <c r="D2542">
        <v>0.27969100000000002</v>
      </c>
      <c r="E2542">
        <v>246</v>
      </c>
      <c r="F2542">
        <v>-3.9576600000000002</v>
      </c>
      <c r="G2542">
        <v>-11.329000000000001</v>
      </c>
      <c r="H2542">
        <v>-13.331</v>
      </c>
    </row>
    <row r="2543" spans="1:8" hidden="1" x14ac:dyDescent="0.3">
      <c r="A2543" t="s">
        <v>2663</v>
      </c>
      <c r="B2543" t="b">
        <f>OR(AND(65 &lt;= CODE(UPPER(A2543)), CODE(UPPER(A2543)) &lt; 91), AND(65 &lt;= CODE(UPPER(RIGHT(A2543, 1))), CODE(UPPER(RIGHT(A2543, 1))) &lt; 91))</f>
        <v>1</v>
      </c>
      <c r="C2543">
        <v>1</v>
      </c>
      <c r="D2543">
        <v>0.27967999999999998</v>
      </c>
      <c r="E2543">
        <v>265</v>
      </c>
      <c r="F2543">
        <v>-2.4388999999999998</v>
      </c>
      <c r="G2543">
        <v>-10.0008</v>
      </c>
      <c r="H2543">
        <v>-11.053900000000001</v>
      </c>
    </row>
    <row r="2544" spans="1:8" hidden="1" x14ac:dyDescent="0.3">
      <c r="A2544" t="s">
        <v>2664</v>
      </c>
      <c r="B2544" t="b">
        <f>OR(AND(65 &lt;= CODE(UPPER(A2544)), CODE(UPPER(A2544)) &lt; 91), AND(65 &lt;= CODE(UPPER(RIGHT(A2544, 1))), CODE(UPPER(RIGHT(A2544, 1))) &lt; 91))</f>
        <v>1</v>
      </c>
      <c r="D2544">
        <v>0.27959699999999998</v>
      </c>
      <c r="E2544">
        <v>16</v>
      </c>
      <c r="F2544">
        <v>-3.7001300000000001</v>
      </c>
      <c r="G2544">
        <v>-11.157500000000001</v>
      </c>
      <c r="H2544">
        <v>-13.4377</v>
      </c>
    </row>
    <row r="2545" spans="1:8" hidden="1" x14ac:dyDescent="0.3">
      <c r="A2545" t="s">
        <v>2665</v>
      </c>
      <c r="B2545" t="b">
        <f>OR(AND(65 &lt;= CODE(UPPER(A2545)), CODE(UPPER(A2545)) &lt; 91), AND(65 &lt;= CODE(UPPER(RIGHT(A2545, 1))), CODE(UPPER(RIGHT(A2545, 1))) &lt; 91))</f>
        <v>1</v>
      </c>
      <c r="C2545">
        <v>1</v>
      </c>
      <c r="D2545">
        <v>0.27954800000000002</v>
      </c>
      <c r="E2545">
        <v>44</v>
      </c>
      <c r="F2545">
        <v>-2.36354</v>
      </c>
      <c r="G2545">
        <v>-9.5052699999999994</v>
      </c>
      <c r="H2545">
        <v>-9.8549600000000002</v>
      </c>
    </row>
    <row r="2546" spans="1:8" hidden="1" x14ac:dyDescent="0.3">
      <c r="A2546" t="s">
        <v>2666</v>
      </c>
      <c r="B2546" t="b">
        <f>OR(AND(65 &lt;= CODE(UPPER(A2546)), CODE(UPPER(A2546)) &lt; 91), AND(65 &lt;= CODE(UPPER(RIGHT(A2546, 1))), CODE(UPPER(RIGHT(A2546, 1))) &lt; 91))</f>
        <v>1</v>
      </c>
      <c r="D2546">
        <v>0.27937200000000001</v>
      </c>
      <c r="E2546">
        <v>52</v>
      </c>
      <c r="F2546">
        <v>-2.5912500000000001</v>
      </c>
      <c r="G2546">
        <v>-9.9361599999999992</v>
      </c>
      <c r="H2546">
        <v>-10.605399999999999</v>
      </c>
    </row>
    <row r="2547" spans="1:8" hidden="1" x14ac:dyDescent="0.3">
      <c r="A2547" t="s">
        <v>2667</v>
      </c>
      <c r="B2547" t="b">
        <f>OR(AND(65 &lt;= CODE(UPPER(A2547)), CODE(UPPER(A2547)) &lt; 91), AND(65 &lt;= CODE(UPPER(RIGHT(A2547, 1))), CODE(UPPER(RIGHT(A2547, 1))) &lt; 91))</f>
        <v>1</v>
      </c>
      <c r="D2547">
        <v>0.27934300000000001</v>
      </c>
      <c r="E2547">
        <v>29</v>
      </c>
      <c r="F2547">
        <v>-3.3282600000000002</v>
      </c>
      <c r="G2547">
        <v>-11.1722</v>
      </c>
      <c r="H2547">
        <v>-12.059100000000001</v>
      </c>
    </row>
    <row r="2548" spans="1:8" hidden="1" x14ac:dyDescent="0.3">
      <c r="A2548" t="s">
        <v>2668</v>
      </c>
      <c r="B2548" t="b">
        <f>OR(AND(65 &lt;= CODE(UPPER(A2548)), CODE(UPPER(A2548)) &lt; 91), AND(65 &lt;= CODE(UPPER(RIGHT(A2548, 1))), CODE(UPPER(RIGHT(A2548, 1))) &lt; 91))</f>
        <v>1</v>
      </c>
      <c r="C2548">
        <v>1</v>
      </c>
      <c r="D2548">
        <v>0.27933799999999998</v>
      </c>
      <c r="E2548">
        <v>16</v>
      </c>
      <c r="F2548">
        <v>-2.3727999999999998</v>
      </c>
      <c r="G2548">
        <v>-10.598599999999999</v>
      </c>
      <c r="H2548">
        <v>-11.5883</v>
      </c>
    </row>
    <row r="2549" spans="1:8" x14ac:dyDescent="0.3">
      <c r="A2549" t="s">
        <v>2669</v>
      </c>
      <c r="B2549" t="b">
        <f>OR(AND(65 &lt;= CODE(UPPER(A2549)), CODE(UPPER(A2549)) &lt; 91), AND(65 &lt;= CODE(UPPER(RIGHT(A2549, 1))), CODE(UPPER(RIGHT(A2549, 1))) &lt; 91))</f>
        <v>0</v>
      </c>
      <c r="C2549">
        <v>1</v>
      </c>
      <c r="D2549">
        <v>0.27931499999999998</v>
      </c>
      <c r="E2549">
        <v>21</v>
      </c>
      <c r="F2549">
        <v>-1.90689</v>
      </c>
      <c r="G2549">
        <v>-10.311199999999999</v>
      </c>
      <c r="H2549">
        <v>-11.610200000000001</v>
      </c>
    </row>
    <row r="2550" spans="1:8" hidden="1" x14ac:dyDescent="0.3">
      <c r="A2550" t="s">
        <v>2682</v>
      </c>
      <c r="B2550" t="b">
        <f>OR(AND(65 &lt;= CODE(UPPER(A2550)), CODE(UPPER(A2550)) &lt; 91), AND(65 &lt;= CODE(UPPER(RIGHT(A2550, 1))), CODE(UPPER(RIGHT(A2550, 1))) &lt; 91))</f>
        <v>1</v>
      </c>
      <c r="D2550">
        <v>0.27882499999999999</v>
      </c>
      <c r="E2550">
        <v>36</v>
      </c>
      <c r="F2550">
        <v>0</v>
      </c>
      <c r="G2550">
        <v>0</v>
      </c>
      <c r="H2550">
        <v>0</v>
      </c>
    </row>
    <row r="2551" spans="1:8" hidden="1" x14ac:dyDescent="0.3">
      <c r="A2551" t="s">
        <v>2683</v>
      </c>
      <c r="B2551" t="b">
        <f>OR(AND(65 &lt;= CODE(UPPER(A2551)), CODE(UPPER(A2551)) &lt; 91), AND(65 &lt;= CODE(UPPER(RIGHT(A2551, 1))), CODE(UPPER(RIGHT(A2551, 1))) &lt; 91))</f>
        <v>1</v>
      </c>
      <c r="D2551">
        <v>0.27882299999999999</v>
      </c>
      <c r="E2551">
        <v>35</v>
      </c>
      <c r="F2551">
        <v>0</v>
      </c>
      <c r="G2551">
        <v>0</v>
      </c>
      <c r="H2551">
        <v>0</v>
      </c>
    </row>
    <row r="2552" spans="1:8" hidden="1" x14ac:dyDescent="0.3">
      <c r="A2552" t="s">
        <v>2671</v>
      </c>
      <c r="B2552" t="b">
        <f>OR(AND(65 &lt;= CODE(UPPER(A2552)), CODE(UPPER(A2552)) &lt; 91), AND(65 &lt;= CODE(UPPER(RIGHT(A2552, 1))), CODE(UPPER(RIGHT(A2552, 1))) &lt; 91))</f>
        <v>0</v>
      </c>
      <c r="C2552">
        <v>1</v>
      </c>
      <c r="D2552">
        <v>0.27912799999999999</v>
      </c>
      <c r="E2552">
        <v>427</v>
      </c>
      <c r="F2552">
        <v>-3.3788</v>
      </c>
      <c r="G2552">
        <v>-10.839700000000001</v>
      </c>
      <c r="H2552">
        <v>-11.5303</v>
      </c>
    </row>
    <row r="2553" spans="1:8" x14ac:dyDescent="0.3">
      <c r="A2553" t="s">
        <v>2672</v>
      </c>
      <c r="B2553" t="b">
        <f>OR(AND(65 &lt;= CODE(UPPER(A2553)), CODE(UPPER(A2553)) &lt; 91), AND(65 &lt;= CODE(UPPER(RIGHT(A2553, 1))), CODE(UPPER(RIGHT(A2553, 1))) &lt; 91))</f>
        <v>0</v>
      </c>
      <c r="C2553">
        <v>1</v>
      </c>
      <c r="D2553">
        <v>0.27911799999999998</v>
      </c>
      <c r="E2553">
        <v>699</v>
      </c>
      <c r="F2553">
        <v>-2.64439</v>
      </c>
      <c r="G2553">
        <v>-10.4878</v>
      </c>
      <c r="H2553">
        <v>-10.023</v>
      </c>
    </row>
    <row r="2554" spans="1:8" hidden="1" x14ac:dyDescent="0.3">
      <c r="A2554" t="s">
        <v>2673</v>
      </c>
      <c r="B2554" t="b">
        <f>OR(AND(65 &lt;= CODE(UPPER(A2554)), CODE(UPPER(A2554)) &lt; 91), AND(65 &lt;= CODE(UPPER(RIGHT(A2554, 1))), CODE(UPPER(RIGHT(A2554, 1))) &lt; 91))</f>
        <v>1</v>
      </c>
      <c r="C2554">
        <v>1</v>
      </c>
      <c r="D2554">
        <v>0.279113</v>
      </c>
      <c r="E2554">
        <v>100</v>
      </c>
      <c r="F2554">
        <v>-2.36233</v>
      </c>
      <c r="G2554">
        <v>-10.7323</v>
      </c>
      <c r="H2554">
        <v>-11.6538</v>
      </c>
    </row>
    <row r="2555" spans="1:8" hidden="1" x14ac:dyDescent="0.3">
      <c r="A2555" t="s">
        <v>2674</v>
      </c>
      <c r="B2555" t="b">
        <f>OR(AND(65 &lt;= CODE(UPPER(A2555)), CODE(UPPER(A2555)) &lt; 91), AND(65 &lt;= CODE(UPPER(RIGHT(A2555, 1))), CODE(UPPER(RIGHT(A2555, 1))) &lt; 91))</f>
        <v>1</v>
      </c>
      <c r="D2555">
        <v>0.27911000000000002</v>
      </c>
      <c r="E2555">
        <v>751</v>
      </c>
      <c r="F2555">
        <v>-3.1274099999999998</v>
      </c>
      <c r="G2555">
        <v>-10.339399999999999</v>
      </c>
      <c r="H2555">
        <v>-11.1972</v>
      </c>
    </row>
    <row r="2556" spans="1:8" hidden="1" x14ac:dyDescent="0.3">
      <c r="A2556" t="s">
        <v>2675</v>
      </c>
      <c r="B2556" t="b">
        <f>OR(AND(65 &lt;= CODE(UPPER(A2556)), CODE(UPPER(A2556)) &lt; 91), AND(65 &lt;= CODE(UPPER(RIGHT(A2556, 1))), CODE(UPPER(RIGHT(A2556, 1))) &lt; 91))</f>
        <v>1</v>
      </c>
      <c r="D2556">
        <v>0.27909499999999998</v>
      </c>
      <c r="E2556">
        <v>30</v>
      </c>
      <c r="F2556">
        <v>-2.5754299999999999</v>
      </c>
      <c r="G2556">
        <v>-9.96326</v>
      </c>
      <c r="H2556">
        <v>-8.9769600000000001</v>
      </c>
    </row>
    <row r="2557" spans="1:8" hidden="1" x14ac:dyDescent="0.3">
      <c r="A2557" t="s">
        <v>2676</v>
      </c>
      <c r="B2557" t="b">
        <f>OR(AND(65 &lt;= CODE(UPPER(A2557)), CODE(UPPER(A2557)) &lt; 91), AND(65 &lt;= CODE(UPPER(RIGHT(A2557, 1))), CODE(UPPER(RIGHT(A2557, 1))) &lt; 91))</f>
        <v>1</v>
      </c>
      <c r="D2557">
        <v>0.27904800000000002</v>
      </c>
      <c r="E2557">
        <v>11</v>
      </c>
      <c r="F2557">
        <v>-3.6492399999999998</v>
      </c>
      <c r="G2557">
        <v>-11.1195</v>
      </c>
      <c r="H2557">
        <v>-12.259499999999999</v>
      </c>
    </row>
    <row r="2558" spans="1:8" hidden="1" x14ac:dyDescent="0.3">
      <c r="A2558" t="s">
        <v>2679</v>
      </c>
      <c r="B2558" t="b">
        <f>OR(AND(65 &lt;= CODE(UPPER(A2558)), CODE(UPPER(A2558)) &lt; 91), AND(65 &lt;= CODE(UPPER(RIGHT(A2558, 1))), CODE(UPPER(RIGHT(A2558, 1))) &lt; 91))</f>
        <v>1</v>
      </c>
      <c r="D2558">
        <v>0.27902399999999999</v>
      </c>
      <c r="E2558">
        <v>50</v>
      </c>
      <c r="F2558">
        <v>-2.9712499999999999</v>
      </c>
      <c r="G2558">
        <v>-10.1586</v>
      </c>
      <c r="H2558">
        <v>-10.9794</v>
      </c>
    </row>
    <row r="2559" spans="1:8" hidden="1" x14ac:dyDescent="0.3">
      <c r="A2559" t="s">
        <v>2680</v>
      </c>
      <c r="B2559" t="b">
        <f>OR(AND(65 &lt;= CODE(UPPER(A2559)), CODE(UPPER(A2559)) &lt; 91), AND(65 &lt;= CODE(UPPER(RIGHT(A2559, 1))), CODE(UPPER(RIGHT(A2559, 1))) &lt; 91))</f>
        <v>1</v>
      </c>
      <c r="D2559">
        <v>0.27894000000000002</v>
      </c>
      <c r="E2559">
        <v>10</v>
      </c>
      <c r="F2559">
        <v>-3.6397599999999999</v>
      </c>
      <c r="G2559">
        <v>-11.193300000000001</v>
      </c>
      <c r="H2559">
        <v>-12.4344</v>
      </c>
    </row>
    <row r="2560" spans="1:8" hidden="1" x14ac:dyDescent="0.3">
      <c r="A2560" t="s">
        <v>2681</v>
      </c>
      <c r="B2560" t="b">
        <f>OR(AND(65 &lt;= CODE(UPPER(A2560)), CODE(UPPER(A2560)) &lt; 91), AND(65 &lt;= CODE(UPPER(RIGHT(A2560, 1))), CODE(UPPER(RIGHT(A2560, 1))) &lt; 91))</f>
        <v>1</v>
      </c>
      <c r="C2560">
        <v>1</v>
      </c>
      <c r="D2560">
        <v>0.27889999999999998</v>
      </c>
      <c r="E2560">
        <v>209</v>
      </c>
      <c r="F2560">
        <v>-0.91808800000000002</v>
      </c>
      <c r="G2560">
        <v>-10.100899999999999</v>
      </c>
      <c r="H2560">
        <v>-11.271599999999999</v>
      </c>
    </row>
    <row r="2561" spans="1:8" hidden="1" x14ac:dyDescent="0.3">
      <c r="A2561" t="s">
        <v>2684</v>
      </c>
      <c r="B2561" t="b">
        <f>OR(AND(65 &lt;= CODE(UPPER(A2561)), CODE(UPPER(A2561)) &lt; 91), AND(65 &lt;= CODE(UPPER(RIGHT(A2561, 1))), CODE(UPPER(RIGHT(A2561, 1))) &lt; 91))</f>
        <v>0</v>
      </c>
      <c r="D2561">
        <v>0.27880899999999997</v>
      </c>
      <c r="E2561">
        <v>36</v>
      </c>
      <c r="F2561">
        <v>-3.1805400000000001</v>
      </c>
      <c r="G2561">
        <v>-10.797499999999999</v>
      </c>
      <c r="H2561">
        <v>-9.5308899999999994</v>
      </c>
    </row>
    <row r="2562" spans="1:8" hidden="1" x14ac:dyDescent="0.3">
      <c r="A2562" t="s">
        <v>2685</v>
      </c>
      <c r="B2562" t="b">
        <f>OR(AND(65 &lt;= CODE(UPPER(A2562)), CODE(UPPER(A2562)) &lt; 91), AND(65 &lt;= CODE(UPPER(RIGHT(A2562, 1))), CODE(UPPER(RIGHT(A2562, 1))) &lt; 91))</f>
        <v>1</v>
      </c>
      <c r="D2562">
        <v>0.27879999999999999</v>
      </c>
      <c r="E2562">
        <v>109</v>
      </c>
      <c r="F2562">
        <v>-3.8358400000000001</v>
      </c>
      <c r="G2562">
        <v>-11.211399999999999</v>
      </c>
      <c r="H2562">
        <v>-13.304500000000001</v>
      </c>
    </row>
    <row r="2563" spans="1:8" hidden="1" x14ac:dyDescent="0.3">
      <c r="A2563" t="s">
        <v>2686</v>
      </c>
      <c r="B2563" t="b">
        <f>OR(AND(65 &lt;= CODE(UPPER(A2563)), CODE(UPPER(A2563)) &lt; 91), AND(65 &lt;= CODE(UPPER(RIGHT(A2563, 1))), CODE(UPPER(RIGHT(A2563, 1))) &lt; 91))</f>
        <v>1</v>
      </c>
      <c r="D2563">
        <v>0.27877099999999999</v>
      </c>
      <c r="E2563">
        <v>80</v>
      </c>
      <c r="F2563">
        <v>-3.3769100000000001</v>
      </c>
      <c r="G2563">
        <v>-10.982900000000001</v>
      </c>
      <c r="H2563">
        <v>-12.3324</v>
      </c>
    </row>
    <row r="2564" spans="1:8" hidden="1" x14ac:dyDescent="0.3">
      <c r="A2564" t="s">
        <v>2687</v>
      </c>
      <c r="B2564" t="b">
        <f>OR(AND(65 &lt;= CODE(UPPER(A2564)), CODE(UPPER(A2564)) &lt; 91), AND(65 &lt;= CODE(UPPER(RIGHT(A2564, 1))), CODE(UPPER(RIGHT(A2564, 1))) &lt; 91))</f>
        <v>1</v>
      </c>
      <c r="D2564">
        <v>0.278729</v>
      </c>
      <c r="E2564">
        <v>26</v>
      </c>
      <c r="F2564">
        <v>-3.45011</v>
      </c>
      <c r="G2564">
        <v>-10.906000000000001</v>
      </c>
      <c r="H2564">
        <v>-11.8301</v>
      </c>
    </row>
    <row r="2565" spans="1:8" x14ac:dyDescent="0.3">
      <c r="A2565" t="s">
        <v>2688</v>
      </c>
      <c r="B2565" t="b">
        <f>OR(AND(65 &lt;= CODE(UPPER(A2565)), CODE(UPPER(A2565)) &lt; 91), AND(65 &lt;= CODE(UPPER(RIGHT(A2565, 1))), CODE(UPPER(RIGHT(A2565, 1))) &lt; 91))</f>
        <v>0</v>
      </c>
      <c r="C2565">
        <v>1</v>
      </c>
      <c r="D2565">
        <v>0.27860000000000001</v>
      </c>
      <c r="E2565">
        <v>65</v>
      </c>
      <c r="F2565">
        <v>-1.8972599999999999</v>
      </c>
      <c r="G2565">
        <v>-9.8407400000000003</v>
      </c>
      <c r="H2565">
        <v>-11.115500000000001</v>
      </c>
    </row>
    <row r="2566" spans="1:8" hidden="1" x14ac:dyDescent="0.3">
      <c r="A2566" t="s">
        <v>2689</v>
      </c>
      <c r="B2566" t="b">
        <f>OR(AND(65 &lt;= CODE(UPPER(A2566)), CODE(UPPER(A2566)) &lt; 91), AND(65 &lt;= CODE(UPPER(RIGHT(A2566, 1))), CODE(UPPER(RIGHT(A2566, 1))) &lt; 91))</f>
        <v>1</v>
      </c>
      <c r="D2566">
        <v>0.27842800000000001</v>
      </c>
      <c r="E2566">
        <v>18</v>
      </c>
      <c r="F2566">
        <v>-3.52325</v>
      </c>
      <c r="G2566">
        <v>-10.85</v>
      </c>
      <c r="H2566">
        <v>-12.010899999999999</v>
      </c>
    </row>
    <row r="2567" spans="1:8" x14ac:dyDescent="0.3">
      <c r="A2567" t="s">
        <v>401</v>
      </c>
      <c r="B2567" t="b">
        <f>OR(AND(65 &lt;= CODE(UPPER(A2567)), CODE(UPPER(A2567)) &lt; 91), AND(65 &lt;= CODE(UPPER(RIGHT(A2567, 1))), CODE(UPPER(RIGHT(A2567, 1))) &lt; 91))</f>
        <v>0</v>
      </c>
      <c r="C2567">
        <v>1</v>
      </c>
      <c r="D2567">
        <v>0.27834500000000001</v>
      </c>
      <c r="E2567">
        <v>822</v>
      </c>
      <c r="F2567">
        <v>-2.6443699999999999</v>
      </c>
      <c r="G2567">
        <v>-10.8803</v>
      </c>
      <c r="H2567">
        <v>-12.1576</v>
      </c>
    </row>
    <row r="2568" spans="1:8" hidden="1" x14ac:dyDescent="0.3">
      <c r="A2568" t="s">
        <v>2690</v>
      </c>
      <c r="B2568" t="b">
        <f>OR(AND(65 &lt;= CODE(UPPER(A2568)), CODE(UPPER(A2568)) &lt; 91), AND(65 &lt;= CODE(UPPER(RIGHT(A2568, 1))), CODE(UPPER(RIGHT(A2568, 1))) &lt; 91))</f>
        <v>1</v>
      </c>
      <c r="D2568">
        <v>0.27831400000000001</v>
      </c>
      <c r="E2568">
        <v>50</v>
      </c>
      <c r="F2568">
        <v>-4.1480100000000002</v>
      </c>
      <c r="G2568">
        <v>-11.368</v>
      </c>
      <c r="H2568">
        <v>-13.574299999999999</v>
      </c>
    </row>
    <row r="2569" spans="1:8" x14ac:dyDescent="0.3">
      <c r="A2569" t="s">
        <v>2691</v>
      </c>
      <c r="B2569" t="b">
        <f>OR(AND(65 &lt;= CODE(UPPER(A2569)), CODE(UPPER(A2569)) &lt; 91), AND(65 &lt;= CODE(UPPER(RIGHT(A2569, 1))), CODE(UPPER(RIGHT(A2569, 1))) &lt; 91))</f>
        <v>0</v>
      </c>
      <c r="D2569">
        <v>0.27828999999999998</v>
      </c>
      <c r="E2569">
        <v>26</v>
      </c>
      <c r="F2569">
        <v>-2.3406500000000001</v>
      </c>
      <c r="G2569">
        <v>-10.046900000000001</v>
      </c>
      <c r="H2569">
        <v>-11.4971</v>
      </c>
    </row>
    <row r="2570" spans="1:8" hidden="1" x14ac:dyDescent="0.3">
      <c r="A2570" t="s">
        <v>2692</v>
      </c>
      <c r="B2570" t="b">
        <f>OR(AND(65 &lt;= CODE(UPPER(A2570)), CODE(UPPER(A2570)) &lt; 91), AND(65 &lt;= CODE(UPPER(RIGHT(A2570, 1))), CODE(UPPER(RIGHT(A2570, 1))) &lt; 91))</f>
        <v>1</v>
      </c>
      <c r="D2570">
        <v>0.27795199999999998</v>
      </c>
      <c r="E2570">
        <v>11</v>
      </c>
      <c r="F2570">
        <v>-3.31921</v>
      </c>
      <c r="G2570">
        <v>-11.251200000000001</v>
      </c>
      <c r="H2570">
        <v>-11.374499999999999</v>
      </c>
    </row>
    <row r="2571" spans="1:8" x14ac:dyDescent="0.3">
      <c r="A2571" t="s">
        <v>2693</v>
      </c>
      <c r="B2571" t="b">
        <f>OR(AND(65 &lt;= CODE(UPPER(A2571)), CODE(UPPER(A2571)) &lt; 91), AND(65 &lt;= CODE(UPPER(RIGHT(A2571, 1))), CODE(UPPER(RIGHT(A2571, 1))) &lt; 91))</f>
        <v>0</v>
      </c>
      <c r="D2571">
        <v>0.27785199999999999</v>
      </c>
      <c r="E2571">
        <v>2990</v>
      </c>
      <c r="F2571">
        <v>-2.6714000000000002</v>
      </c>
      <c r="G2571">
        <v>-10.478199999999999</v>
      </c>
      <c r="H2571">
        <v>-10.988200000000001</v>
      </c>
    </row>
    <row r="2572" spans="1:8" hidden="1" x14ac:dyDescent="0.3">
      <c r="A2572" t="s">
        <v>2694</v>
      </c>
      <c r="B2572" t="b">
        <f>OR(AND(65 &lt;= CODE(UPPER(A2572)), CODE(UPPER(A2572)) &lt; 91), AND(65 &lt;= CODE(UPPER(RIGHT(A2572, 1))), CODE(UPPER(RIGHT(A2572, 1))) &lt; 91))</f>
        <v>0</v>
      </c>
      <c r="D2572">
        <v>0.27783099999999999</v>
      </c>
      <c r="E2572">
        <v>40</v>
      </c>
      <c r="F2572">
        <v>-5.3749700000000002</v>
      </c>
      <c r="G2572">
        <v>-8.4658200000000008</v>
      </c>
      <c r="H2572">
        <v>-8.4658200000000008</v>
      </c>
    </row>
    <row r="2573" spans="1:8" hidden="1" x14ac:dyDescent="0.3">
      <c r="A2573" t="s">
        <v>2704</v>
      </c>
      <c r="B2573" t="b">
        <f>OR(AND(65 &lt;= CODE(UPPER(A2573)), CODE(UPPER(A2573)) &lt; 91), AND(65 &lt;= CODE(UPPER(RIGHT(A2573, 1))), CODE(UPPER(RIGHT(A2573, 1))) &lt; 91))</f>
        <v>1</v>
      </c>
      <c r="D2573">
        <v>0.277418</v>
      </c>
      <c r="E2573">
        <v>36</v>
      </c>
      <c r="F2573">
        <v>0</v>
      </c>
      <c r="G2573">
        <v>0</v>
      </c>
      <c r="H2573">
        <v>0</v>
      </c>
    </row>
    <row r="2574" spans="1:8" hidden="1" x14ac:dyDescent="0.3">
      <c r="A2574" t="s">
        <v>2695</v>
      </c>
      <c r="B2574" t="b">
        <f>OR(AND(65 &lt;= CODE(UPPER(A2574)), CODE(UPPER(A2574)) &lt; 91), AND(65 &lt;= CODE(UPPER(RIGHT(A2574, 1))), CODE(UPPER(RIGHT(A2574, 1))) &lt; 91))</f>
        <v>1</v>
      </c>
      <c r="D2574">
        <v>0.27782699999999999</v>
      </c>
      <c r="E2574">
        <v>37</v>
      </c>
      <c r="F2574">
        <v>-2.32301</v>
      </c>
      <c r="G2574">
        <v>-10.4846</v>
      </c>
      <c r="H2574">
        <v>-12.254899999999999</v>
      </c>
    </row>
    <row r="2575" spans="1:8" hidden="1" x14ac:dyDescent="0.3">
      <c r="A2575" t="s">
        <v>2696</v>
      </c>
      <c r="B2575" t="b">
        <f>OR(AND(65 &lt;= CODE(UPPER(A2575)), CODE(UPPER(A2575)) &lt; 91), AND(65 &lt;= CODE(UPPER(RIGHT(A2575, 1))), CODE(UPPER(RIGHT(A2575, 1))) &lt; 91))</f>
        <v>1</v>
      </c>
      <c r="D2575">
        <v>0.27766299999999999</v>
      </c>
      <c r="E2575">
        <v>27</v>
      </c>
      <c r="F2575">
        <v>-3.60534</v>
      </c>
      <c r="G2575">
        <v>-11.018800000000001</v>
      </c>
      <c r="H2575">
        <v>-11.5151</v>
      </c>
    </row>
    <row r="2576" spans="1:8" hidden="1" x14ac:dyDescent="0.3">
      <c r="A2576" t="s">
        <v>2697</v>
      </c>
      <c r="B2576" t="b">
        <f>OR(AND(65 &lt;= CODE(UPPER(A2576)), CODE(UPPER(A2576)) &lt; 91), AND(65 &lt;= CODE(UPPER(RIGHT(A2576, 1))), CODE(UPPER(RIGHT(A2576, 1))) &lt; 91))</f>
        <v>1</v>
      </c>
      <c r="D2576">
        <v>0.27762599999999998</v>
      </c>
      <c r="E2576">
        <v>19</v>
      </c>
      <c r="F2576">
        <v>-2.9655100000000001</v>
      </c>
      <c r="G2576">
        <v>-10.445399999999999</v>
      </c>
      <c r="H2576">
        <v>-11.795299999999999</v>
      </c>
    </row>
    <row r="2577" spans="1:8" hidden="1" x14ac:dyDescent="0.3">
      <c r="A2577" t="s">
        <v>2698</v>
      </c>
      <c r="B2577" t="b">
        <f>OR(AND(65 &lt;= CODE(UPPER(A2577)), CODE(UPPER(A2577)) &lt; 91), AND(65 &lt;= CODE(UPPER(RIGHT(A2577, 1))), CODE(UPPER(RIGHT(A2577, 1))) &lt; 91))</f>
        <v>1</v>
      </c>
      <c r="D2577">
        <v>0.27760899999999999</v>
      </c>
      <c r="E2577">
        <v>57</v>
      </c>
      <c r="F2577">
        <v>-4.0609700000000002</v>
      </c>
      <c r="G2577">
        <v>-9.4455200000000001</v>
      </c>
      <c r="H2577">
        <v>-9.5687999999999995</v>
      </c>
    </row>
    <row r="2578" spans="1:8" hidden="1" x14ac:dyDescent="0.3">
      <c r="A2578" t="s">
        <v>2699</v>
      </c>
      <c r="B2578" t="b">
        <f>OR(AND(65 &lt;= CODE(UPPER(A2578)), CODE(UPPER(A2578)) &lt; 91), AND(65 &lt;= CODE(UPPER(RIGHT(A2578, 1))), CODE(UPPER(RIGHT(A2578, 1))) &lt; 91))</f>
        <v>1</v>
      </c>
      <c r="D2578">
        <v>0.27754899999999999</v>
      </c>
      <c r="E2578">
        <v>47</v>
      </c>
      <c r="F2578">
        <v>-3.4215599999999999</v>
      </c>
      <c r="G2578">
        <v>-10.5852</v>
      </c>
      <c r="H2578">
        <v>-11.539099999999999</v>
      </c>
    </row>
    <row r="2579" spans="1:8" hidden="1" x14ac:dyDescent="0.3">
      <c r="A2579" t="s">
        <v>2700</v>
      </c>
      <c r="B2579" t="b">
        <f>OR(AND(65 &lt;= CODE(UPPER(A2579)), CODE(UPPER(A2579)) &lt; 91), AND(65 &lt;= CODE(UPPER(RIGHT(A2579, 1))), CODE(UPPER(RIGHT(A2579, 1))) &lt; 91))</f>
        <v>1</v>
      </c>
      <c r="D2579">
        <v>0.27750900000000001</v>
      </c>
      <c r="E2579">
        <v>14</v>
      </c>
      <c r="F2579">
        <v>-3.0860300000000001</v>
      </c>
      <c r="G2579">
        <v>-10.955</v>
      </c>
      <c r="H2579">
        <v>-13.164899999999999</v>
      </c>
    </row>
    <row r="2580" spans="1:8" hidden="1" x14ac:dyDescent="0.3">
      <c r="A2580" t="s">
        <v>2701</v>
      </c>
      <c r="B2580" t="b">
        <f>OR(AND(65 &lt;= CODE(UPPER(A2580)), CODE(UPPER(A2580)) &lt; 91), AND(65 &lt;= CODE(UPPER(RIGHT(A2580, 1))), CODE(UPPER(RIGHT(A2580, 1))) &lt; 91))</f>
        <v>1</v>
      </c>
      <c r="D2580">
        <v>0.27745799999999998</v>
      </c>
      <c r="E2580">
        <v>16</v>
      </c>
      <c r="F2580">
        <v>-2.0825499999999999</v>
      </c>
      <c r="G2580">
        <v>-10.4053</v>
      </c>
      <c r="H2580">
        <v>-11.808999999999999</v>
      </c>
    </row>
    <row r="2581" spans="1:8" x14ac:dyDescent="0.3">
      <c r="A2581" t="s">
        <v>2702</v>
      </c>
      <c r="B2581" t="b">
        <f>OR(AND(65 &lt;= CODE(UPPER(A2581)), CODE(UPPER(A2581)) &lt; 91), AND(65 &lt;= CODE(UPPER(RIGHT(A2581, 1))), CODE(UPPER(RIGHT(A2581, 1))) &lt; 91))</f>
        <v>0</v>
      </c>
      <c r="C2581">
        <v>1</v>
      </c>
      <c r="D2581">
        <v>0.27744799999999997</v>
      </c>
      <c r="E2581">
        <v>1422</v>
      </c>
      <c r="F2581">
        <v>-2.6644299999999999</v>
      </c>
      <c r="G2581">
        <v>-10.8851</v>
      </c>
      <c r="H2581">
        <v>-11.998799999999999</v>
      </c>
    </row>
    <row r="2582" spans="1:8" hidden="1" x14ac:dyDescent="0.3">
      <c r="A2582" t="s">
        <v>2703</v>
      </c>
      <c r="B2582" t="b">
        <f>OR(AND(65 &lt;= CODE(UPPER(A2582)), CODE(UPPER(A2582)) &lt; 91), AND(65 &lt;= CODE(UPPER(RIGHT(A2582, 1))), CODE(UPPER(RIGHT(A2582, 1))) &lt; 91))</f>
        <v>0</v>
      </c>
      <c r="D2582">
        <v>0.27744200000000002</v>
      </c>
      <c r="E2582">
        <v>13</v>
      </c>
      <c r="F2582">
        <v>-4.1558400000000004</v>
      </c>
      <c r="G2582">
        <v>-11.436</v>
      </c>
      <c r="H2582">
        <v>-13.6873</v>
      </c>
    </row>
    <row r="2583" spans="1:8" hidden="1" x14ac:dyDescent="0.3">
      <c r="A2583" t="s">
        <v>2705</v>
      </c>
      <c r="B2583" t="b">
        <f>OR(AND(65 &lt;= CODE(UPPER(A2583)), CODE(UPPER(A2583)) &lt; 91), AND(65 &lt;= CODE(UPPER(RIGHT(A2583, 1))), CODE(UPPER(RIGHT(A2583, 1))) &lt; 91))</f>
        <v>1</v>
      </c>
      <c r="D2583">
        <v>0.27741500000000002</v>
      </c>
      <c r="E2583">
        <v>67</v>
      </c>
      <c r="F2583">
        <v>-3.7193399999999999</v>
      </c>
      <c r="G2583">
        <v>-11.117000000000001</v>
      </c>
      <c r="H2583">
        <v>-12.909700000000001</v>
      </c>
    </row>
    <row r="2584" spans="1:8" hidden="1" x14ac:dyDescent="0.3">
      <c r="A2584" t="s">
        <v>2713</v>
      </c>
      <c r="B2584" t="b">
        <f>OR(AND(65 &lt;= CODE(UPPER(A2584)), CODE(UPPER(A2584)) &lt; 91), AND(65 &lt;= CODE(UPPER(RIGHT(A2584, 1))), CODE(UPPER(RIGHT(A2584, 1))) &lt; 91))</f>
        <v>1</v>
      </c>
      <c r="D2584">
        <v>0.27712700000000001</v>
      </c>
      <c r="E2584">
        <v>33</v>
      </c>
      <c r="F2584">
        <v>0</v>
      </c>
      <c r="G2584">
        <v>0</v>
      </c>
      <c r="H2584">
        <v>0</v>
      </c>
    </row>
    <row r="2585" spans="1:8" hidden="1" x14ac:dyDescent="0.3">
      <c r="A2585" t="s">
        <v>366</v>
      </c>
      <c r="B2585" t="b">
        <f>OR(AND(65 &lt;= CODE(UPPER(A2585)), CODE(UPPER(A2585)) &lt; 91), AND(65 &lt;= CODE(UPPER(RIGHT(A2585, 1))), CODE(UPPER(RIGHT(A2585, 1))) &lt; 91))</f>
        <v>1</v>
      </c>
      <c r="D2585">
        <v>0.27740300000000001</v>
      </c>
      <c r="E2585">
        <v>16</v>
      </c>
      <c r="F2585">
        <v>-3.0355099999999999</v>
      </c>
      <c r="G2585">
        <v>-10.534700000000001</v>
      </c>
      <c r="H2585">
        <v>-12.212199999999999</v>
      </c>
    </row>
    <row r="2586" spans="1:8" x14ac:dyDescent="0.3">
      <c r="A2586" t="s">
        <v>2706</v>
      </c>
      <c r="B2586" t="b">
        <f>OR(AND(65 &lt;= CODE(UPPER(A2586)), CODE(UPPER(A2586)) &lt; 91), AND(65 &lt;= CODE(UPPER(RIGHT(A2586, 1))), CODE(UPPER(RIGHT(A2586, 1))) &lt; 91))</f>
        <v>0</v>
      </c>
      <c r="C2586">
        <v>1</v>
      </c>
      <c r="D2586">
        <v>0.27739599999999998</v>
      </c>
      <c r="E2586">
        <v>596</v>
      </c>
      <c r="F2586">
        <v>-1.93207</v>
      </c>
      <c r="G2586">
        <v>-10.3765</v>
      </c>
      <c r="H2586">
        <v>-10.822800000000001</v>
      </c>
    </row>
    <row r="2587" spans="1:8" hidden="1" x14ac:dyDescent="0.3">
      <c r="A2587" t="s">
        <v>2707</v>
      </c>
      <c r="B2587" t="b">
        <f>OR(AND(65 &lt;= CODE(UPPER(A2587)), CODE(UPPER(A2587)) &lt; 91), AND(65 &lt;= CODE(UPPER(RIGHT(A2587, 1))), CODE(UPPER(RIGHT(A2587, 1))) &lt; 91))</f>
        <v>1</v>
      </c>
      <c r="C2587">
        <v>1</v>
      </c>
      <c r="D2587">
        <v>0.27738000000000002</v>
      </c>
      <c r="E2587">
        <v>14</v>
      </c>
      <c r="F2587">
        <v>-1.81796</v>
      </c>
      <c r="G2587">
        <v>-10.654500000000001</v>
      </c>
      <c r="H2587">
        <v>-13.0083</v>
      </c>
    </row>
    <row r="2588" spans="1:8" hidden="1" x14ac:dyDescent="0.3">
      <c r="A2588" t="s">
        <v>2717</v>
      </c>
      <c r="B2588" t="b">
        <f>OR(AND(65 &lt;= CODE(UPPER(A2588)), CODE(UPPER(A2588)) &lt; 91), AND(65 &lt;= CODE(UPPER(RIGHT(A2588, 1))), CODE(UPPER(RIGHT(A2588, 1))) &lt; 91))</f>
        <v>1</v>
      </c>
      <c r="D2588">
        <v>0.27692600000000001</v>
      </c>
      <c r="E2588">
        <v>41</v>
      </c>
      <c r="F2588">
        <v>0</v>
      </c>
      <c r="G2588">
        <v>0</v>
      </c>
      <c r="H2588">
        <v>0</v>
      </c>
    </row>
    <row r="2589" spans="1:8" hidden="1" x14ac:dyDescent="0.3">
      <c r="A2589" t="s">
        <v>2708</v>
      </c>
      <c r="B2589" t="b">
        <f>OR(AND(65 &lt;= CODE(UPPER(A2589)), CODE(UPPER(A2589)) &lt; 91), AND(65 &lt;= CODE(UPPER(RIGHT(A2589, 1))), CODE(UPPER(RIGHT(A2589, 1))) &lt; 91))</f>
        <v>1</v>
      </c>
      <c r="C2589">
        <v>1</v>
      </c>
      <c r="D2589">
        <v>0.27735399999999999</v>
      </c>
      <c r="E2589">
        <v>10</v>
      </c>
      <c r="F2589">
        <v>-1.7183299999999999</v>
      </c>
      <c r="G2589">
        <v>-10.4278</v>
      </c>
      <c r="H2589">
        <v>-10.5329</v>
      </c>
    </row>
    <row r="2590" spans="1:8" hidden="1" x14ac:dyDescent="0.3">
      <c r="A2590" t="s">
        <v>596</v>
      </c>
      <c r="B2590" t="b">
        <f>OR(AND(65 &lt;= CODE(UPPER(A2590)), CODE(UPPER(A2590)) &lt; 91), AND(65 &lt;= CODE(UPPER(RIGHT(A2590, 1))), CODE(UPPER(RIGHT(A2590, 1))) &lt; 91))</f>
        <v>1</v>
      </c>
      <c r="D2590">
        <v>0.27733400000000002</v>
      </c>
      <c r="E2590">
        <v>170</v>
      </c>
      <c r="F2590">
        <v>-2.51132</v>
      </c>
      <c r="G2590">
        <v>-10.7494</v>
      </c>
      <c r="H2590">
        <v>-11.372</v>
      </c>
    </row>
    <row r="2591" spans="1:8" hidden="1" x14ac:dyDescent="0.3">
      <c r="A2591" t="s">
        <v>2709</v>
      </c>
      <c r="B2591" t="b">
        <f>OR(AND(65 &lt;= CODE(UPPER(A2591)), CODE(UPPER(A2591)) &lt; 91), AND(65 &lt;= CODE(UPPER(RIGHT(A2591, 1))), CODE(UPPER(RIGHT(A2591, 1))) &lt; 91))</f>
        <v>1</v>
      </c>
      <c r="C2591">
        <v>1</v>
      </c>
      <c r="D2591">
        <v>0.27727000000000002</v>
      </c>
      <c r="E2591">
        <v>14</v>
      </c>
      <c r="F2591">
        <v>-1.2304299999999999</v>
      </c>
      <c r="G2591">
        <v>-8.8401999999999994</v>
      </c>
      <c r="H2591">
        <v>-10.366</v>
      </c>
    </row>
    <row r="2592" spans="1:8" hidden="1" x14ac:dyDescent="0.3">
      <c r="A2592" t="s">
        <v>2710</v>
      </c>
      <c r="B2592" t="b">
        <f>OR(AND(65 &lt;= CODE(UPPER(A2592)), CODE(UPPER(A2592)) &lt; 91), AND(65 &lt;= CODE(UPPER(RIGHT(A2592, 1))), CODE(UPPER(RIGHT(A2592, 1))) &lt; 91))</f>
        <v>0</v>
      </c>
      <c r="D2592">
        <v>0.277227</v>
      </c>
      <c r="E2592">
        <v>71</v>
      </c>
      <c r="F2592">
        <v>-3.0790600000000001</v>
      </c>
      <c r="G2592">
        <v>-10.9633</v>
      </c>
      <c r="H2592">
        <v>-11.756399999999999</v>
      </c>
    </row>
    <row r="2593" spans="1:8" hidden="1" x14ac:dyDescent="0.3">
      <c r="A2593" t="s">
        <v>2711</v>
      </c>
      <c r="B2593" t="b">
        <f>OR(AND(65 &lt;= CODE(UPPER(A2593)), CODE(UPPER(A2593)) &lt; 91), AND(65 &lt;= CODE(UPPER(RIGHT(A2593, 1))), CODE(UPPER(RIGHT(A2593, 1))) &lt; 91))</f>
        <v>1</v>
      </c>
      <c r="D2593">
        <v>0.27715600000000001</v>
      </c>
      <c r="E2593">
        <v>233</v>
      </c>
      <c r="F2593">
        <v>-3.22472</v>
      </c>
      <c r="G2593">
        <v>-10.9528</v>
      </c>
      <c r="H2593">
        <v>-12.445600000000001</v>
      </c>
    </row>
    <row r="2594" spans="1:8" hidden="1" x14ac:dyDescent="0.3">
      <c r="A2594" t="s">
        <v>2712</v>
      </c>
      <c r="B2594" t="b">
        <f>OR(AND(65 &lt;= CODE(UPPER(A2594)), CODE(UPPER(A2594)) &lt; 91), AND(65 &lt;= CODE(UPPER(RIGHT(A2594, 1))), CODE(UPPER(RIGHT(A2594, 1))) &lt; 91))</f>
        <v>0</v>
      </c>
      <c r="D2594">
        <v>0.27713900000000002</v>
      </c>
      <c r="E2594">
        <v>109</v>
      </c>
      <c r="F2594">
        <v>-3.6035599999999999</v>
      </c>
      <c r="G2594">
        <v>-11.215299999999999</v>
      </c>
      <c r="H2594">
        <v>-12.5944</v>
      </c>
    </row>
    <row r="2595" spans="1:8" hidden="1" x14ac:dyDescent="0.3">
      <c r="A2595" t="s">
        <v>2714</v>
      </c>
      <c r="B2595" t="b">
        <f>OR(AND(65 &lt;= CODE(UPPER(A2595)), CODE(UPPER(A2595)) &lt; 91), AND(65 &lt;= CODE(UPPER(RIGHT(A2595, 1))), CODE(UPPER(RIGHT(A2595, 1))) &lt; 91))</f>
        <v>1</v>
      </c>
      <c r="D2595">
        <v>0.27702900000000003</v>
      </c>
      <c r="E2595">
        <v>15</v>
      </c>
      <c r="F2595">
        <v>-3.2922899999999999</v>
      </c>
      <c r="G2595">
        <v>-11.3078</v>
      </c>
      <c r="H2595">
        <v>-12.9138</v>
      </c>
    </row>
    <row r="2596" spans="1:8" hidden="1" x14ac:dyDescent="0.3">
      <c r="A2596" t="s">
        <v>2715</v>
      </c>
      <c r="B2596" t="b">
        <f>OR(AND(65 &lt;= CODE(UPPER(A2596)), CODE(UPPER(A2596)) &lt; 91), AND(65 &lt;= CODE(UPPER(RIGHT(A2596, 1))), CODE(UPPER(RIGHT(A2596, 1))) &lt; 91))</f>
        <v>1</v>
      </c>
      <c r="D2596">
        <v>0.27700000000000002</v>
      </c>
      <c r="E2596">
        <v>33</v>
      </c>
      <c r="F2596">
        <v>-3.69096</v>
      </c>
      <c r="G2596">
        <v>-10.9739</v>
      </c>
      <c r="H2596">
        <v>-13.0601</v>
      </c>
    </row>
    <row r="2597" spans="1:8" hidden="1" x14ac:dyDescent="0.3">
      <c r="A2597" t="s">
        <v>2716</v>
      </c>
      <c r="B2597" t="b">
        <f>OR(AND(65 &lt;= CODE(UPPER(A2597)), CODE(UPPER(A2597)) &lt; 91), AND(65 &lt;= CODE(UPPER(RIGHT(A2597, 1))), CODE(UPPER(RIGHT(A2597, 1))) &lt; 91))</f>
        <v>1</v>
      </c>
      <c r="D2597">
        <v>0.27694400000000002</v>
      </c>
      <c r="E2597">
        <v>28</v>
      </c>
      <c r="F2597">
        <v>-3.1453500000000001</v>
      </c>
      <c r="G2597">
        <v>-10.903499999999999</v>
      </c>
      <c r="H2597">
        <v>-12.6091</v>
      </c>
    </row>
    <row r="2598" spans="1:8" hidden="1" x14ac:dyDescent="0.3">
      <c r="A2598" t="s">
        <v>2718</v>
      </c>
      <c r="B2598" t="b">
        <f>OR(AND(65 &lt;= CODE(UPPER(A2598)), CODE(UPPER(A2598)) &lt; 91), AND(65 &lt;= CODE(UPPER(RIGHT(A2598, 1))), CODE(UPPER(RIGHT(A2598, 1))) &lt; 91))</f>
        <v>0</v>
      </c>
      <c r="D2598">
        <v>0.27685700000000002</v>
      </c>
      <c r="E2598">
        <v>131</v>
      </c>
      <c r="F2598">
        <v>-3.56698</v>
      </c>
      <c r="G2598">
        <v>-10.720599999999999</v>
      </c>
      <c r="H2598">
        <v>-10.720599999999999</v>
      </c>
    </row>
    <row r="2599" spans="1:8" hidden="1" x14ac:dyDescent="0.3">
      <c r="A2599" t="s">
        <v>2719</v>
      </c>
      <c r="B2599" t="b">
        <f>OR(AND(65 &lt;= CODE(UPPER(A2599)), CODE(UPPER(A2599)) &lt; 91), AND(65 &lt;= CODE(UPPER(RIGHT(A2599, 1))), CODE(UPPER(RIGHT(A2599, 1))) &lt; 91))</f>
        <v>1</v>
      </c>
      <c r="D2599">
        <v>0.27679199999999998</v>
      </c>
      <c r="E2599">
        <v>29</v>
      </c>
      <c r="F2599">
        <v>-3.36639</v>
      </c>
      <c r="G2599">
        <v>-10.053599999999999</v>
      </c>
      <c r="H2599">
        <v>-10.6089</v>
      </c>
    </row>
    <row r="2600" spans="1:8" hidden="1" x14ac:dyDescent="0.3">
      <c r="A2600" t="s">
        <v>2720</v>
      </c>
      <c r="B2600" t="b">
        <f>OR(AND(65 &lt;= CODE(UPPER(A2600)), CODE(UPPER(A2600)) &lt; 91), AND(65 &lt;= CODE(UPPER(RIGHT(A2600, 1))), CODE(UPPER(RIGHT(A2600, 1))) &lt; 91))</f>
        <v>1</v>
      </c>
      <c r="D2600">
        <v>0.27675899999999998</v>
      </c>
      <c r="E2600">
        <v>46</v>
      </c>
      <c r="F2600">
        <v>-3.2752400000000002</v>
      </c>
      <c r="G2600">
        <v>-10.4628</v>
      </c>
      <c r="H2600">
        <v>-11.7195</v>
      </c>
    </row>
    <row r="2601" spans="1:8" x14ac:dyDescent="0.3">
      <c r="A2601" t="s">
        <v>2721</v>
      </c>
      <c r="B2601" t="b">
        <f>OR(AND(65 &lt;= CODE(UPPER(A2601)), CODE(UPPER(A2601)) &lt; 91), AND(65 &lt;= CODE(UPPER(RIGHT(A2601, 1))), CODE(UPPER(RIGHT(A2601, 1))) &lt; 91))</f>
        <v>0</v>
      </c>
      <c r="C2601">
        <v>1</v>
      </c>
      <c r="D2601">
        <v>0.276752</v>
      </c>
      <c r="E2601">
        <v>26</v>
      </c>
      <c r="F2601">
        <v>-0.97401099999999996</v>
      </c>
      <c r="G2601">
        <v>-9.9109200000000008</v>
      </c>
      <c r="H2601">
        <v>-9.6224500000000006</v>
      </c>
    </row>
    <row r="2602" spans="1:8" hidden="1" x14ac:dyDescent="0.3">
      <c r="A2602" t="s">
        <v>2722</v>
      </c>
      <c r="B2602" t="b">
        <f>OR(AND(65 &lt;= CODE(UPPER(A2602)), CODE(UPPER(A2602)) &lt; 91), AND(65 &lt;= CODE(UPPER(RIGHT(A2602, 1))), CODE(UPPER(RIGHT(A2602, 1))) &lt; 91))</f>
        <v>1</v>
      </c>
      <c r="D2602">
        <v>0.27673300000000001</v>
      </c>
      <c r="E2602">
        <v>37</v>
      </c>
      <c r="F2602">
        <v>-2.5023300000000002</v>
      </c>
      <c r="G2602">
        <v>-8.0781700000000001</v>
      </c>
      <c r="H2602">
        <v>-9.1908899999999996</v>
      </c>
    </row>
    <row r="2603" spans="1:8" hidden="1" x14ac:dyDescent="0.3">
      <c r="A2603" t="s">
        <v>2723</v>
      </c>
      <c r="B2603" t="b">
        <f>OR(AND(65 &lt;= CODE(UPPER(A2603)), CODE(UPPER(A2603)) &lt; 91), AND(65 &lt;= CODE(UPPER(RIGHT(A2603, 1))), CODE(UPPER(RIGHT(A2603, 1))) &lt; 91))</f>
        <v>1</v>
      </c>
      <c r="D2603">
        <v>0.27668199999999998</v>
      </c>
      <c r="E2603">
        <v>17</v>
      </c>
      <c r="F2603">
        <v>-2.9779800000000001</v>
      </c>
      <c r="G2603">
        <v>-9.92666</v>
      </c>
      <c r="H2603">
        <v>-12.132</v>
      </c>
    </row>
    <row r="2604" spans="1:8" x14ac:dyDescent="0.3">
      <c r="A2604" t="s">
        <v>187</v>
      </c>
      <c r="B2604" t="b">
        <f>OR(AND(65 &lt;= CODE(UPPER(A2604)), CODE(UPPER(A2604)) &lt; 91), AND(65 &lt;= CODE(UPPER(RIGHT(A2604, 1))), CODE(UPPER(RIGHT(A2604, 1))) &lt; 91))</f>
        <v>0</v>
      </c>
      <c r="C2604">
        <v>1</v>
      </c>
      <c r="D2604">
        <v>0.27659299999999998</v>
      </c>
      <c r="E2604">
        <v>728</v>
      </c>
      <c r="F2604">
        <v>-2.2875399999999999</v>
      </c>
      <c r="G2604">
        <v>-10.848800000000001</v>
      </c>
      <c r="H2604">
        <v>-11.8279</v>
      </c>
    </row>
    <row r="2605" spans="1:8" hidden="1" x14ac:dyDescent="0.3">
      <c r="A2605" t="s">
        <v>2724</v>
      </c>
      <c r="B2605" t="b">
        <f>OR(AND(65 &lt;= CODE(UPPER(A2605)), CODE(UPPER(A2605)) &lt; 91), AND(65 &lt;= CODE(UPPER(RIGHT(A2605, 1))), CODE(UPPER(RIGHT(A2605, 1))) &lt; 91))</f>
        <v>1</v>
      </c>
      <c r="D2605">
        <v>0.27659299999999998</v>
      </c>
      <c r="E2605">
        <v>40</v>
      </c>
      <c r="F2605">
        <v>-3.67157</v>
      </c>
      <c r="G2605">
        <v>-11.173999999999999</v>
      </c>
      <c r="H2605">
        <v>-12.86</v>
      </c>
    </row>
    <row r="2606" spans="1:8" hidden="1" x14ac:dyDescent="0.3">
      <c r="A2606" t="s">
        <v>2725</v>
      </c>
      <c r="B2606" t="b">
        <f>OR(AND(65 &lt;= CODE(UPPER(A2606)), CODE(UPPER(A2606)) &lt; 91), AND(65 &lt;= CODE(UPPER(RIGHT(A2606, 1))), CODE(UPPER(RIGHT(A2606, 1))) &lt; 91))</f>
        <v>1</v>
      </c>
      <c r="D2606">
        <v>0.276507</v>
      </c>
      <c r="E2606">
        <v>15</v>
      </c>
      <c r="F2606">
        <v>-4.1558400000000004</v>
      </c>
      <c r="G2606">
        <v>-11.436</v>
      </c>
      <c r="H2606">
        <v>-13.6873</v>
      </c>
    </row>
    <row r="2607" spans="1:8" hidden="1" x14ac:dyDescent="0.3">
      <c r="A2607" t="s">
        <v>2726</v>
      </c>
      <c r="B2607" t="b">
        <f>OR(AND(65 &lt;= CODE(UPPER(A2607)), CODE(UPPER(A2607)) &lt; 91), AND(65 &lt;= CODE(UPPER(RIGHT(A2607, 1))), CODE(UPPER(RIGHT(A2607, 1))) &lt; 91))</f>
        <v>1</v>
      </c>
      <c r="D2607">
        <v>0.27642299999999997</v>
      </c>
      <c r="E2607">
        <v>50</v>
      </c>
      <c r="F2607">
        <v>-3.98969</v>
      </c>
      <c r="G2607">
        <v>-11.411099999999999</v>
      </c>
      <c r="H2607">
        <v>-13.3789</v>
      </c>
    </row>
    <row r="2608" spans="1:8" hidden="1" x14ac:dyDescent="0.3">
      <c r="A2608" t="s">
        <v>2727</v>
      </c>
      <c r="B2608" t="b">
        <f>OR(AND(65 &lt;= CODE(UPPER(A2608)), CODE(UPPER(A2608)) &lt; 91), AND(65 &lt;= CODE(UPPER(RIGHT(A2608, 1))), CODE(UPPER(RIGHT(A2608, 1))) &lt; 91))</f>
        <v>1</v>
      </c>
      <c r="D2608">
        <v>0.27637099999999998</v>
      </c>
      <c r="E2608">
        <v>15</v>
      </c>
      <c r="F2608">
        <v>-3.8510900000000001</v>
      </c>
      <c r="G2608">
        <v>-11.4154</v>
      </c>
      <c r="H2608">
        <v>-13.151899999999999</v>
      </c>
    </row>
    <row r="2609" spans="1:8" hidden="1" x14ac:dyDescent="0.3">
      <c r="A2609" t="s">
        <v>2728</v>
      </c>
      <c r="B2609" t="b">
        <f>OR(AND(65 &lt;= CODE(UPPER(A2609)), CODE(UPPER(A2609)) &lt; 91), AND(65 &lt;= CODE(UPPER(RIGHT(A2609, 1))), CODE(UPPER(RIGHT(A2609, 1))) &lt; 91))</f>
        <v>1</v>
      </c>
      <c r="D2609">
        <v>0.27633000000000002</v>
      </c>
      <c r="E2609">
        <v>19</v>
      </c>
      <c r="F2609">
        <v>-4.4497499999999999</v>
      </c>
      <c r="G2609">
        <v>-9.3599099999999993</v>
      </c>
      <c r="H2609">
        <v>-10.1599</v>
      </c>
    </row>
    <row r="2610" spans="1:8" hidden="1" x14ac:dyDescent="0.3">
      <c r="A2610" t="s">
        <v>2729</v>
      </c>
      <c r="B2610" t="b">
        <f>OR(AND(65 &lt;= CODE(UPPER(A2610)), CODE(UPPER(A2610)) &lt; 91), AND(65 &lt;= CODE(UPPER(RIGHT(A2610, 1))), CODE(UPPER(RIGHT(A2610, 1))) &lt; 91))</f>
        <v>1</v>
      </c>
      <c r="D2610">
        <v>0.27627000000000002</v>
      </c>
      <c r="E2610">
        <v>21</v>
      </c>
      <c r="F2610">
        <v>-3.7959499999999999</v>
      </c>
      <c r="G2610">
        <v>-11.160600000000001</v>
      </c>
      <c r="H2610">
        <v>-12.373900000000001</v>
      </c>
    </row>
    <row r="2611" spans="1:8" hidden="1" x14ac:dyDescent="0.3">
      <c r="A2611" t="s">
        <v>2730</v>
      </c>
      <c r="B2611" t="b">
        <f>OR(AND(65 &lt;= CODE(UPPER(A2611)), CODE(UPPER(A2611)) &lt; 91), AND(65 &lt;= CODE(UPPER(RIGHT(A2611, 1))), CODE(UPPER(RIGHT(A2611, 1))) &lt; 91))</f>
        <v>1</v>
      </c>
      <c r="C2611">
        <v>1</v>
      </c>
      <c r="D2611">
        <v>0.27624900000000002</v>
      </c>
      <c r="E2611">
        <v>29</v>
      </c>
      <c r="F2611">
        <v>-0.35208099999999998</v>
      </c>
      <c r="G2611">
        <v>-9.2450899999999994</v>
      </c>
      <c r="H2611">
        <v>-10.110099999999999</v>
      </c>
    </row>
    <row r="2612" spans="1:8" hidden="1" x14ac:dyDescent="0.3">
      <c r="A2612" t="s">
        <v>2731</v>
      </c>
      <c r="B2612" t="b">
        <f>OR(AND(65 &lt;= CODE(UPPER(A2612)), CODE(UPPER(A2612)) &lt; 91), AND(65 &lt;= CODE(UPPER(RIGHT(A2612, 1))), CODE(UPPER(RIGHT(A2612, 1))) &lt; 91))</f>
        <v>1</v>
      </c>
      <c r="D2612">
        <v>0.276231</v>
      </c>
      <c r="E2612">
        <v>382</v>
      </c>
      <c r="F2612">
        <v>-3.75251</v>
      </c>
      <c r="G2612">
        <v>-10.559799999999999</v>
      </c>
      <c r="H2612">
        <v>-11.7159</v>
      </c>
    </row>
    <row r="2613" spans="1:8" hidden="1" x14ac:dyDescent="0.3">
      <c r="A2613" t="s">
        <v>2732</v>
      </c>
      <c r="B2613" t="b">
        <f>OR(AND(65 &lt;= CODE(UPPER(A2613)), CODE(UPPER(A2613)) &lt; 91), AND(65 &lt;= CODE(UPPER(RIGHT(A2613, 1))), CODE(UPPER(RIGHT(A2613, 1))) &lt; 91))</f>
        <v>1</v>
      </c>
      <c r="D2613">
        <v>0.27613700000000002</v>
      </c>
      <c r="E2613">
        <v>17</v>
      </c>
      <c r="F2613">
        <v>-3.7561900000000001</v>
      </c>
      <c r="G2613">
        <v>-11.060600000000001</v>
      </c>
      <c r="H2613">
        <v>-13.1607</v>
      </c>
    </row>
    <row r="2614" spans="1:8" hidden="1" x14ac:dyDescent="0.3">
      <c r="A2614" t="s">
        <v>2733</v>
      </c>
      <c r="B2614" t="b">
        <f>OR(AND(65 &lt;= CODE(UPPER(A2614)), CODE(UPPER(A2614)) &lt; 91), AND(65 &lt;= CODE(UPPER(RIGHT(A2614, 1))), CODE(UPPER(RIGHT(A2614, 1))) &lt; 91))</f>
        <v>1</v>
      </c>
      <c r="C2614">
        <v>1</v>
      </c>
      <c r="D2614">
        <v>0.27612799999999998</v>
      </c>
      <c r="E2614">
        <v>25</v>
      </c>
      <c r="F2614">
        <v>-1.83256</v>
      </c>
      <c r="G2614">
        <v>-9.9346499999999995</v>
      </c>
      <c r="H2614">
        <v>-10.8262</v>
      </c>
    </row>
    <row r="2615" spans="1:8" hidden="1" x14ac:dyDescent="0.3">
      <c r="A2615" t="s">
        <v>2734</v>
      </c>
      <c r="B2615" t="b">
        <f>OR(AND(65 &lt;= CODE(UPPER(A2615)), CODE(UPPER(A2615)) &lt; 91), AND(65 &lt;= CODE(UPPER(RIGHT(A2615, 1))), CODE(UPPER(RIGHT(A2615, 1))) &lt; 91))</f>
        <v>0</v>
      </c>
      <c r="C2615">
        <v>1</v>
      </c>
      <c r="D2615">
        <v>0.27605299999999999</v>
      </c>
      <c r="E2615">
        <v>1853</v>
      </c>
      <c r="F2615">
        <v>-3.40178</v>
      </c>
      <c r="G2615">
        <v>-11.0967</v>
      </c>
      <c r="H2615">
        <v>-12.755599999999999</v>
      </c>
    </row>
    <row r="2616" spans="1:8" hidden="1" x14ac:dyDescent="0.3">
      <c r="A2616" t="s">
        <v>2735</v>
      </c>
      <c r="B2616" t="b">
        <f>OR(AND(65 &lt;= CODE(UPPER(A2616)), CODE(UPPER(A2616)) &lt; 91), AND(65 &lt;= CODE(UPPER(RIGHT(A2616, 1))), CODE(UPPER(RIGHT(A2616, 1))) &lt; 91))</f>
        <v>1</v>
      </c>
      <c r="D2616">
        <v>0.27603</v>
      </c>
      <c r="E2616">
        <v>50</v>
      </c>
      <c r="F2616">
        <v>-2.4756</v>
      </c>
      <c r="G2616">
        <v>-11.3096</v>
      </c>
      <c r="H2616">
        <v>-9.0158199999999997</v>
      </c>
    </row>
    <row r="2617" spans="1:8" hidden="1" x14ac:dyDescent="0.3">
      <c r="A2617" t="s">
        <v>2736</v>
      </c>
      <c r="B2617" t="b">
        <f>OR(AND(65 &lt;= CODE(UPPER(A2617)), CODE(UPPER(A2617)) &lt; 91), AND(65 &lt;= CODE(UPPER(RIGHT(A2617, 1))), CODE(UPPER(RIGHT(A2617, 1))) &lt; 91))</f>
        <v>1</v>
      </c>
      <c r="D2617">
        <v>0.27601300000000001</v>
      </c>
      <c r="E2617">
        <v>62</v>
      </c>
      <c r="F2617">
        <v>-3.8821500000000002</v>
      </c>
      <c r="G2617">
        <v>-11.204800000000001</v>
      </c>
      <c r="H2617">
        <v>-13.233000000000001</v>
      </c>
    </row>
    <row r="2618" spans="1:8" hidden="1" x14ac:dyDescent="0.3">
      <c r="A2618" t="s">
        <v>2737</v>
      </c>
      <c r="B2618" t="b">
        <f>OR(AND(65 &lt;= CODE(UPPER(A2618)), CODE(UPPER(A2618)) &lt; 91), AND(65 &lt;= CODE(UPPER(RIGHT(A2618, 1))), CODE(UPPER(RIGHT(A2618, 1))) &lt; 91))</f>
        <v>1</v>
      </c>
      <c r="D2618">
        <v>0.27598699999999998</v>
      </c>
      <c r="E2618">
        <v>17</v>
      </c>
      <c r="F2618">
        <v>-4.0026799999999998</v>
      </c>
      <c r="G2618">
        <v>-11.281499999999999</v>
      </c>
      <c r="H2618">
        <v>-13.4901</v>
      </c>
    </row>
    <row r="2619" spans="1:8" hidden="1" x14ac:dyDescent="0.3">
      <c r="A2619" t="s">
        <v>2738</v>
      </c>
      <c r="B2619" t="b">
        <f>OR(AND(65 &lt;= CODE(UPPER(A2619)), CODE(UPPER(A2619)) &lt; 91), AND(65 &lt;= CODE(UPPER(RIGHT(A2619, 1))), CODE(UPPER(RIGHT(A2619, 1))) &lt; 91))</f>
        <v>0</v>
      </c>
      <c r="D2619">
        <v>0.275974</v>
      </c>
      <c r="E2619">
        <v>11</v>
      </c>
      <c r="F2619">
        <v>-4.1558400000000004</v>
      </c>
      <c r="G2619">
        <v>-11.436</v>
      </c>
      <c r="H2619">
        <v>-13.6873</v>
      </c>
    </row>
    <row r="2620" spans="1:8" hidden="1" x14ac:dyDescent="0.3">
      <c r="A2620" t="s">
        <v>2739</v>
      </c>
      <c r="B2620" t="b">
        <f>OR(AND(65 &lt;= CODE(UPPER(A2620)), CODE(UPPER(A2620)) &lt; 91), AND(65 &lt;= CODE(UPPER(RIGHT(A2620, 1))), CODE(UPPER(RIGHT(A2620, 1))) &lt; 91))</f>
        <v>0</v>
      </c>
      <c r="D2620">
        <v>0.275974</v>
      </c>
      <c r="E2620">
        <v>11</v>
      </c>
      <c r="F2620">
        <v>-4.1558400000000004</v>
      </c>
      <c r="G2620">
        <v>-11.436</v>
      </c>
      <c r="H2620">
        <v>-13.6873</v>
      </c>
    </row>
    <row r="2621" spans="1:8" hidden="1" x14ac:dyDescent="0.3">
      <c r="A2621" t="s">
        <v>2740</v>
      </c>
      <c r="B2621" t="b">
        <f>OR(AND(65 &lt;= CODE(UPPER(A2621)), CODE(UPPER(A2621)) &lt; 91), AND(65 &lt;= CODE(UPPER(RIGHT(A2621, 1))), CODE(UPPER(RIGHT(A2621, 1))) &lt; 91))</f>
        <v>0</v>
      </c>
      <c r="D2621">
        <v>0.275974</v>
      </c>
      <c r="E2621">
        <v>11</v>
      </c>
      <c r="F2621">
        <v>-4.1558400000000004</v>
      </c>
      <c r="G2621">
        <v>-11.436</v>
      </c>
      <c r="H2621">
        <v>-13.6873</v>
      </c>
    </row>
    <row r="2622" spans="1:8" hidden="1" x14ac:dyDescent="0.3">
      <c r="A2622" t="s">
        <v>2741</v>
      </c>
      <c r="B2622" t="b">
        <f>OR(AND(65 &lt;= CODE(UPPER(A2622)), CODE(UPPER(A2622)) &lt; 91), AND(65 &lt;= CODE(UPPER(RIGHT(A2622, 1))), CODE(UPPER(RIGHT(A2622, 1))) &lt; 91))</f>
        <v>0</v>
      </c>
      <c r="D2622">
        <v>0.275974</v>
      </c>
      <c r="E2622">
        <v>11</v>
      </c>
      <c r="F2622">
        <v>-4.1558400000000004</v>
      </c>
      <c r="G2622">
        <v>-11.436</v>
      </c>
      <c r="H2622">
        <v>-13.6873</v>
      </c>
    </row>
    <row r="2623" spans="1:8" hidden="1" x14ac:dyDescent="0.3">
      <c r="A2623" t="s">
        <v>2742</v>
      </c>
      <c r="B2623" t="b">
        <f>OR(AND(65 &lt;= CODE(UPPER(A2623)), CODE(UPPER(A2623)) &lt; 91), AND(65 &lt;= CODE(UPPER(RIGHT(A2623, 1))), CODE(UPPER(RIGHT(A2623, 1))) &lt; 91))</f>
        <v>0</v>
      </c>
      <c r="D2623">
        <v>0.275974</v>
      </c>
      <c r="E2623">
        <v>11</v>
      </c>
      <c r="F2623">
        <v>-4.1558400000000004</v>
      </c>
      <c r="G2623">
        <v>-11.436</v>
      </c>
      <c r="H2623">
        <v>-13.6873</v>
      </c>
    </row>
    <row r="2624" spans="1:8" hidden="1" x14ac:dyDescent="0.3">
      <c r="A2624" t="s">
        <v>2743</v>
      </c>
      <c r="B2624" t="b">
        <f>OR(AND(65 &lt;= CODE(UPPER(A2624)), CODE(UPPER(A2624)) &lt; 91), AND(65 &lt;= CODE(UPPER(RIGHT(A2624, 1))), CODE(UPPER(RIGHT(A2624, 1))) &lt; 91))</f>
        <v>1</v>
      </c>
      <c r="D2624">
        <v>0.27579799999999999</v>
      </c>
      <c r="E2624">
        <v>298</v>
      </c>
      <c r="F2624">
        <v>-2.5691000000000002</v>
      </c>
      <c r="G2624">
        <v>-10.547700000000001</v>
      </c>
      <c r="H2624">
        <v>-12.3575</v>
      </c>
    </row>
    <row r="2625" spans="1:8" x14ac:dyDescent="0.3">
      <c r="A2625" t="s">
        <v>2744</v>
      </c>
      <c r="B2625" t="b">
        <f>OR(AND(65 &lt;= CODE(UPPER(A2625)), CODE(UPPER(A2625)) &lt; 91), AND(65 &lt;= CODE(UPPER(RIGHT(A2625, 1))), CODE(UPPER(RIGHT(A2625, 1))) &lt; 91))</f>
        <v>0</v>
      </c>
      <c r="C2625">
        <v>1</v>
      </c>
      <c r="D2625">
        <v>0.27573799999999998</v>
      </c>
      <c r="E2625">
        <v>137</v>
      </c>
      <c r="F2625">
        <v>-1.1970700000000001</v>
      </c>
      <c r="G2625">
        <v>-9.9883699999999997</v>
      </c>
      <c r="H2625">
        <v>-11.0166</v>
      </c>
    </row>
    <row r="2626" spans="1:8" x14ac:dyDescent="0.3">
      <c r="A2626" t="s">
        <v>2745</v>
      </c>
      <c r="B2626" t="b">
        <f>OR(AND(65 &lt;= CODE(UPPER(A2626)), CODE(UPPER(A2626)) &lt; 91), AND(65 &lt;= CODE(UPPER(RIGHT(A2626, 1))), CODE(UPPER(RIGHT(A2626, 1))) &lt; 91))</f>
        <v>0</v>
      </c>
      <c r="D2626">
        <v>0.27553</v>
      </c>
      <c r="E2626">
        <v>12</v>
      </c>
      <c r="F2626">
        <v>-1.6788000000000001</v>
      </c>
      <c r="G2626">
        <v>-10.1212</v>
      </c>
      <c r="H2626">
        <v>-9.2476699999999994</v>
      </c>
    </row>
    <row r="2627" spans="1:8" hidden="1" x14ac:dyDescent="0.3">
      <c r="A2627" t="s">
        <v>2746</v>
      </c>
      <c r="B2627" t="b">
        <f>OR(AND(65 &lt;= CODE(UPPER(A2627)), CODE(UPPER(A2627)) &lt; 91), AND(65 &lt;= CODE(UPPER(RIGHT(A2627, 1))), CODE(UPPER(RIGHT(A2627, 1))) &lt; 91))</f>
        <v>1</v>
      </c>
      <c r="C2627">
        <v>1</v>
      </c>
      <c r="D2627">
        <v>0.27547199999999999</v>
      </c>
      <c r="E2627">
        <v>10</v>
      </c>
      <c r="F2627">
        <v>-2.1402399999999999</v>
      </c>
      <c r="G2627">
        <v>-10.363899999999999</v>
      </c>
      <c r="H2627">
        <v>-11.632</v>
      </c>
    </row>
    <row r="2628" spans="1:8" hidden="1" x14ac:dyDescent="0.3">
      <c r="A2628" t="s">
        <v>2747</v>
      </c>
      <c r="B2628" t="b">
        <f>OR(AND(65 &lt;= CODE(UPPER(A2628)), CODE(UPPER(A2628)) &lt; 91), AND(65 &lt;= CODE(UPPER(RIGHT(A2628, 1))), CODE(UPPER(RIGHT(A2628, 1))) &lt; 91))</f>
        <v>1</v>
      </c>
      <c r="C2628">
        <v>1</v>
      </c>
      <c r="D2628">
        <v>0.27543600000000001</v>
      </c>
      <c r="E2628">
        <v>10</v>
      </c>
      <c r="F2628">
        <v>-2.3839999999999999</v>
      </c>
      <c r="G2628">
        <v>-11.0549</v>
      </c>
      <c r="H2628">
        <v>-11.4641</v>
      </c>
    </row>
    <row r="2629" spans="1:8" hidden="1" x14ac:dyDescent="0.3">
      <c r="A2629" t="s">
        <v>2748</v>
      </c>
      <c r="B2629" t="b">
        <f>OR(AND(65 &lt;= CODE(UPPER(A2629)), CODE(UPPER(A2629)) &lt; 91), AND(65 &lt;= CODE(UPPER(RIGHT(A2629, 1))), CODE(UPPER(RIGHT(A2629, 1))) &lt; 91))</f>
        <v>1</v>
      </c>
      <c r="C2629">
        <v>1</v>
      </c>
      <c r="D2629">
        <v>0.27543000000000001</v>
      </c>
      <c r="E2629">
        <v>53</v>
      </c>
      <c r="F2629">
        <v>-0.59007699999999996</v>
      </c>
      <c r="G2629">
        <v>-10.105399999999999</v>
      </c>
      <c r="H2629">
        <v>-12.7346</v>
      </c>
    </row>
    <row r="2630" spans="1:8" hidden="1" x14ac:dyDescent="0.3">
      <c r="A2630" t="s">
        <v>2749</v>
      </c>
      <c r="B2630" t="b">
        <f>OR(AND(65 &lt;= CODE(UPPER(A2630)), CODE(UPPER(A2630)) &lt; 91), AND(65 &lt;= CODE(UPPER(RIGHT(A2630, 1))), CODE(UPPER(RIGHT(A2630, 1))) &lt; 91))</f>
        <v>1</v>
      </c>
      <c r="D2630">
        <v>0.275314</v>
      </c>
      <c r="E2630">
        <v>52</v>
      </c>
      <c r="F2630">
        <v>-3.8180800000000001</v>
      </c>
      <c r="G2630">
        <v>-11.353999999999999</v>
      </c>
      <c r="H2630">
        <v>-13.395799999999999</v>
      </c>
    </row>
    <row r="2631" spans="1:8" x14ac:dyDescent="0.3">
      <c r="A2631" t="s">
        <v>2750</v>
      </c>
      <c r="B2631" t="b">
        <f>OR(AND(65 &lt;= CODE(UPPER(A2631)), CODE(UPPER(A2631)) &lt; 91), AND(65 &lt;= CODE(UPPER(RIGHT(A2631, 1))), CODE(UPPER(RIGHT(A2631, 1))) &lt; 91))</f>
        <v>0</v>
      </c>
      <c r="D2631">
        <v>0.27530100000000002</v>
      </c>
      <c r="E2631">
        <v>20</v>
      </c>
      <c r="F2631">
        <v>-2.6478299999999999</v>
      </c>
      <c r="G2631">
        <v>-7.9795199999999999</v>
      </c>
      <c r="H2631">
        <v>-9.4337400000000002</v>
      </c>
    </row>
    <row r="2632" spans="1:8" x14ac:dyDescent="0.3">
      <c r="A2632" s="1">
        <v>40000</v>
      </c>
      <c r="B2632" t="b">
        <f>OR(AND(65 &lt;= CODE(UPPER(A2632)), CODE(UPPER(A2632)) &lt; 91), AND(65 &lt;= CODE(UPPER(RIGHT(A2632, 1))), CODE(UPPER(RIGHT(A2632, 1))) &lt; 91))</f>
        <v>0</v>
      </c>
      <c r="C2632" s="1"/>
      <c r="D2632">
        <v>0.27529399999999998</v>
      </c>
      <c r="E2632">
        <v>275</v>
      </c>
      <c r="F2632">
        <v>-1.5373300000000001</v>
      </c>
      <c r="G2632">
        <v>-10.177899999999999</v>
      </c>
      <c r="H2632">
        <v>-11.192500000000001</v>
      </c>
    </row>
    <row r="2633" spans="1:8" hidden="1" x14ac:dyDescent="0.3">
      <c r="A2633" t="s">
        <v>2751</v>
      </c>
      <c r="B2633" t="b">
        <f>OR(AND(65 &lt;= CODE(UPPER(A2633)), CODE(UPPER(A2633)) &lt; 91), AND(65 &lt;= CODE(UPPER(RIGHT(A2633, 1))), CODE(UPPER(RIGHT(A2633, 1))) &lt; 91))</f>
        <v>1</v>
      </c>
      <c r="D2633">
        <v>0.27518500000000001</v>
      </c>
      <c r="E2633">
        <v>984</v>
      </c>
      <c r="F2633">
        <v>-3.7610000000000001</v>
      </c>
      <c r="G2633">
        <v>-9.24892</v>
      </c>
      <c r="H2633">
        <v>-9.6793300000000002</v>
      </c>
    </row>
    <row r="2634" spans="1:8" hidden="1" x14ac:dyDescent="0.3">
      <c r="A2634" t="s">
        <v>2752</v>
      </c>
      <c r="B2634" t="b">
        <f>OR(AND(65 &lt;= CODE(UPPER(A2634)), CODE(UPPER(A2634)) &lt; 91), AND(65 &lt;= CODE(UPPER(RIGHT(A2634, 1))), CODE(UPPER(RIGHT(A2634, 1))) &lt; 91))</f>
        <v>1</v>
      </c>
      <c r="D2634">
        <v>0.27517000000000003</v>
      </c>
      <c r="E2634">
        <v>10</v>
      </c>
      <c r="F2634">
        <v>-3.68865</v>
      </c>
      <c r="G2634">
        <v>-11.432700000000001</v>
      </c>
      <c r="H2634">
        <v>-13.4588</v>
      </c>
    </row>
    <row r="2635" spans="1:8" hidden="1" x14ac:dyDescent="0.3">
      <c r="A2635" t="s">
        <v>2753</v>
      </c>
      <c r="B2635" t="b">
        <f>OR(AND(65 &lt;= CODE(UPPER(A2635)), CODE(UPPER(A2635)) &lt; 91), AND(65 &lt;= CODE(UPPER(RIGHT(A2635, 1))), CODE(UPPER(RIGHT(A2635, 1))) &lt; 91))</f>
        <v>1</v>
      </c>
      <c r="D2635">
        <v>0.27516299999999999</v>
      </c>
      <c r="E2635">
        <v>10</v>
      </c>
      <c r="F2635">
        <v>-3.44333</v>
      </c>
      <c r="G2635">
        <v>-11.1584</v>
      </c>
      <c r="H2635">
        <v>-13.389799999999999</v>
      </c>
    </row>
    <row r="2636" spans="1:8" hidden="1" x14ac:dyDescent="0.3">
      <c r="A2636" t="s">
        <v>2754</v>
      </c>
      <c r="B2636" t="b">
        <f>OR(AND(65 &lt;= CODE(UPPER(A2636)), CODE(UPPER(A2636)) &lt; 91), AND(65 &lt;= CODE(UPPER(RIGHT(A2636, 1))), CODE(UPPER(RIGHT(A2636, 1))) &lt; 91))</f>
        <v>1</v>
      </c>
      <c r="D2636">
        <v>0.27499800000000002</v>
      </c>
      <c r="E2636">
        <v>307</v>
      </c>
      <c r="F2636">
        <v>-2.7565</v>
      </c>
      <c r="G2636">
        <v>-10.6051</v>
      </c>
      <c r="H2636">
        <v>-11.9686</v>
      </c>
    </row>
    <row r="2637" spans="1:8" hidden="1" x14ac:dyDescent="0.3">
      <c r="A2637" t="s">
        <v>2755</v>
      </c>
      <c r="B2637" t="b">
        <f>OR(AND(65 &lt;= CODE(UPPER(A2637)), CODE(UPPER(A2637)) &lt; 91), AND(65 &lt;= CODE(UPPER(RIGHT(A2637, 1))), CODE(UPPER(RIGHT(A2637, 1))) &lt; 91))</f>
        <v>1</v>
      </c>
      <c r="D2637">
        <v>0.27486500000000003</v>
      </c>
      <c r="E2637">
        <v>101</v>
      </c>
      <c r="F2637">
        <v>-3.3186300000000002</v>
      </c>
      <c r="G2637">
        <v>-10.6731</v>
      </c>
      <c r="H2637">
        <v>-11.8835</v>
      </c>
    </row>
    <row r="2638" spans="1:8" hidden="1" x14ac:dyDescent="0.3">
      <c r="A2638" t="s">
        <v>2756</v>
      </c>
      <c r="B2638" t="b">
        <f>OR(AND(65 &lt;= CODE(UPPER(A2638)), CODE(UPPER(A2638)) &lt; 91), AND(65 &lt;= CODE(UPPER(RIGHT(A2638, 1))), CODE(UPPER(RIGHT(A2638, 1))) &lt; 91))</f>
        <v>1</v>
      </c>
      <c r="D2638">
        <v>0.27486300000000002</v>
      </c>
      <c r="E2638">
        <v>32</v>
      </c>
      <c r="F2638">
        <v>-2.16276</v>
      </c>
      <c r="G2638">
        <v>-10.694599999999999</v>
      </c>
      <c r="H2638">
        <v>-8.2639300000000002</v>
      </c>
    </row>
    <row r="2639" spans="1:8" hidden="1" x14ac:dyDescent="0.3">
      <c r="A2639" t="s">
        <v>2757</v>
      </c>
      <c r="B2639" t="b">
        <f>OR(AND(65 &lt;= CODE(UPPER(A2639)), CODE(UPPER(A2639)) &lt; 91), AND(65 &lt;= CODE(UPPER(RIGHT(A2639, 1))), CODE(UPPER(RIGHT(A2639, 1))) &lt; 91))</f>
        <v>0</v>
      </c>
      <c r="C2639">
        <v>1</v>
      </c>
      <c r="D2639">
        <v>0.27485100000000001</v>
      </c>
      <c r="E2639">
        <v>838</v>
      </c>
      <c r="F2639">
        <v>-3.57064</v>
      </c>
      <c r="G2639">
        <v>-11.0412</v>
      </c>
      <c r="H2639">
        <v>-12.4154</v>
      </c>
    </row>
    <row r="2640" spans="1:8" hidden="1" x14ac:dyDescent="0.3">
      <c r="A2640" t="s">
        <v>2758</v>
      </c>
      <c r="B2640" t="b">
        <f>OR(AND(65 &lt;= CODE(UPPER(A2640)), CODE(UPPER(A2640)) &lt; 91), AND(65 &lt;= CODE(UPPER(RIGHT(A2640, 1))), CODE(UPPER(RIGHT(A2640, 1))) &lt; 91))</f>
        <v>1</v>
      </c>
      <c r="C2640">
        <v>1</v>
      </c>
      <c r="D2640">
        <v>0.27483600000000002</v>
      </c>
      <c r="E2640">
        <v>114</v>
      </c>
      <c r="F2640">
        <v>-0.73582499999999995</v>
      </c>
      <c r="G2640">
        <v>-10.107900000000001</v>
      </c>
      <c r="H2640">
        <v>-11.2376</v>
      </c>
    </row>
    <row r="2641" spans="1:8" hidden="1" x14ac:dyDescent="0.3">
      <c r="A2641" t="s">
        <v>2759</v>
      </c>
      <c r="B2641" t="b">
        <f>OR(AND(65 &lt;= CODE(UPPER(A2641)), CODE(UPPER(A2641)) &lt; 91), AND(65 &lt;= CODE(UPPER(RIGHT(A2641, 1))), CODE(UPPER(RIGHT(A2641, 1))) &lt; 91))</f>
        <v>1</v>
      </c>
      <c r="D2641">
        <v>0.27480700000000002</v>
      </c>
      <c r="E2641">
        <v>12</v>
      </c>
      <c r="F2641">
        <v>-3.1141299999999998</v>
      </c>
      <c r="G2641">
        <v>-10.547700000000001</v>
      </c>
      <c r="H2641">
        <v>-12.1149</v>
      </c>
    </row>
    <row r="2642" spans="1:8" hidden="1" x14ac:dyDescent="0.3">
      <c r="A2642" t="s">
        <v>2760</v>
      </c>
      <c r="B2642" t="b">
        <f>OR(AND(65 &lt;= CODE(UPPER(A2642)), CODE(UPPER(A2642)) &lt; 91), AND(65 &lt;= CODE(UPPER(RIGHT(A2642, 1))), CODE(UPPER(RIGHT(A2642, 1))) &lt; 91))</f>
        <v>0</v>
      </c>
      <c r="D2642">
        <v>0.27480500000000002</v>
      </c>
      <c r="E2642">
        <v>80</v>
      </c>
      <c r="F2642">
        <v>-4.1558400000000004</v>
      </c>
      <c r="G2642">
        <v>-11.436</v>
      </c>
      <c r="H2642">
        <v>-13.6873</v>
      </c>
    </row>
    <row r="2643" spans="1:8" x14ac:dyDescent="0.3">
      <c r="A2643" t="s">
        <v>2761</v>
      </c>
      <c r="B2643" t="b">
        <f>OR(AND(65 &lt;= CODE(UPPER(A2643)), CODE(UPPER(A2643)) &lt; 91), AND(65 &lt;= CODE(UPPER(RIGHT(A2643, 1))), CODE(UPPER(RIGHT(A2643, 1))) &lt; 91))</f>
        <v>0</v>
      </c>
      <c r="D2643">
        <v>0.27476600000000001</v>
      </c>
      <c r="E2643">
        <v>33</v>
      </c>
      <c r="F2643">
        <v>-1.5225299999999999</v>
      </c>
      <c r="G2643">
        <v>-9.0357500000000002</v>
      </c>
      <c r="H2643">
        <v>-9.6244599999999991</v>
      </c>
    </row>
    <row r="2644" spans="1:8" hidden="1" x14ac:dyDescent="0.3">
      <c r="A2644" t="s">
        <v>2770</v>
      </c>
      <c r="B2644" t="b">
        <f>OR(AND(65 &lt;= CODE(UPPER(A2644)), CODE(UPPER(A2644)) &lt; 91), AND(65 &lt;= CODE(UPPER(RIGHT(A2644, 1))), CODE(UPPER(RIGHT(A2644, 1))) &lt; 91))</f>
        <v>1</v>
      </c>
      <c r="D2644">
        <v>0.27412900000000001</v>
      </c>
      <c r="E2644">
        <v>37</v>
      </c>
      <c r="F2644">
        <v>0</v>
      </c>
      <c r="G2644">
        <v>0</v>
      </c>
      <c r="H2644">
        <v>0</v>
      </c>
    </row>
    <row r="2645" spans="1:8" hidden="1" x14ac:dyDescent="0.3">
      <c r="A2645" t="s">
        <v>198</v>
      </c>
      <c r="B2645" t="b">
        <f>OR(AND(65 &lt;= CODE(UPPER(A2645)), CODE(UPPER(A2645)) &lt; 91), AND(65 &lt;= CODE(UPPER(RIGHT(A2645, 1))), CODE(UPPER(RIGHT(A2645, 1))) &lt; 91))</f>
        <v>0</v>
      </c>
      <c r="D2645">
        <v>0.27473700000000001</v>
      </c>
      <c r="E2645">
        <v>5699</v>
      </c>
      <c r="F2645">
        <v>-4.1466399999999997</v>
      </c>
      <c r="G2645">
        <v>-11.426</v>
      </c>
      <c r="H2645">
        <v>-13.6656</v>
      </c>
    </row>
    <row r="2646" spans="1:8" hidden="1" x14ac:dyDescent="0.3">
      <c r="A2646" t="s">
        <v>2762</v>
      </c>
      <c r="B2646" t="b">
        <f>OR(AND(65 &lt;= CODE(UPPER(A2646)), CODE(UPPER(A2646)) &lt; 91), AND(65 &lt;= CODE(UPPER(RIGHT(A2646, 1))), CODE(UPPER(RIGHT(A2646, 1))) &lt; 91))</f>
        <v>1</v>
      </c>
      <c r="D2646">
        <v>0.27466499999999999</v>
      </c>
      <c r="E2646">
        <v>798</v>
      </c>
      <c r="F2646">
        <v>-3.76275</v>
      </c>
      <c r="G2646">
        <v>-8.5021400000000007</v>
      </c>
      <c r="H2646">
        <v>-8.5082000000000004</v>
      </c>
    </row>
    <row r="2647" spans="1:8" hidden="1" x14ac:dyDescent="0.3">
      <c r="A2647" t="s">
        <v>2763</v>
      </c>
      <c r="B2647" t="b">
        <f>OR(AND(65 &lt;= CODE(UPPER(A2647)), CODE(UPPER(A2647)) &lt; 91), AND(65 &lt;= CODE(UPPER(RIGHT(A2647, 1))), CODE(UPPER(RIGHT(A2647, 1))) &lt; 91))</f>
        <v>1</v>
      </c>
      <c r="D2647">
        <v>0.274619</v>
      </c>
      <c r="E2647">
        <v>16</v>
      </c>
      <c r="F2647">
        <v>-3.7705700000000002</v>
      </c>
      <c r="G2647">
        <v>-11.3446</v>
      </c>
      <c r="H2647">
        <v>-12.128</v>
      </c>
    </row>
    <row r="2648" spans="1:8" x14ac:dyDescent="0.3">
      <c r="A2648" t="s">
        <v>2764</v>
      </c>
      <c r="B2648" t="b">
        <f>OR(AND(65 &lt;= CODE(UPPER(A2648)), CODE(UPPER(A2648)) &lt; 91), AND(65 &lt;= CODE(UPPER(RIGHT(A2648, 1))), CODE(UPPER(RIGHT(A2648, 1))) &lt; 91))</f>
        <v>0</v>
      </c>
      <c r="C2648">
        <v>1</v>
      </c>
      <c r="D2648">
        <v>0.274617</v>
      </c>
      <c r="E2648">
        <v>1084</v>
      </c>
      <c r="F2648">
        <v>-1.9667399999999999</v>
      </c>
      <c r="G2648">
        <v>-10.2302</v>
      </c>
      <c r="H2648">
        <v>-11.303100000000001</v>
      </c>
    </row>
    <row r="2649" spans="1:8" hidden="1" x14ac:dyDescent="0.3">
      <c r="A2649" t="s">
        <v>2765</v>
      </c>
      <c r="B2649" t="b">
        <f>OR(AND(65 &lt;= CODE(UPPER(A2649)), CODE(UPPER(A2649)) &lt; 91), AND(65 &lt;= CODE(UPPER(RIGHT(A2649, 1))), CODE(UPPER(RIGHT(A2649, 1))) &lt; 91))</f>
        <v>1</v>
      </c>
      <c r="D2649">
        <v>0.27458500000000002</v>
      </c>
      <c r="E2649">
        <v>74</v>
      </c>
      <c r="F2649">
        <v>-2.69781</v>
      </c>
      <c r="G2649">
        <v>-10.098000000000001</v>
      </c>
      <c r="H2649">
        <v>-10.8538</v>
      </c>
    </row>
    <row r="2650" spans="1:8" hidden="1" x14ac:dyDescent="0.3">
      <c r="A2650" t="s">
        <v>2766</v>
      </c>
      <c r="B2650" t="b">
        <f>OR(AND(65 &lt;= CODE(UPPER(A2650)), CODE(UPPER(A2650)) &lt; 91), AND(65 &lt;= CODE(UPPER(RIGHT(A2650, 1))), CODE(UPPER(RIGHT(A2650, 1))) &lt; 91))</f>
        <v>1</v>
      </c>
      <c r="D2650">
        <v>0.27455600000000002</v>
      </c>
      <c r="E2650">
        <v>16</v>
      </c>
      <c r="F2650">
        <v>-3.5419900000000002</v>
      </c>
      <c r="G2650">
        <v>-10.8217</v>
      </c>
      <c r="H2650">
        <v>-12.007300000000001</v>
      </c>
    </row>
    <row r="2651" spans="1:8" hidden="1" x14ac:dyDescent="0.3">
      <c r="A2651" t="s">
        <v>2776</v>
      </c>
      <c r="B2651" t="b">
        <f>OR(AND(65 &lt;= CODE(UPPER(A2651)), CODE(UPPER(A2651)) &lt; 91), AND(65 &lt;= CODE(UPPER(RIGHT(A2651, 1))), CODE(UPPER(RIGHT(A2651, 1))) &lt; 91))</f>
        <v>1</v>
      </c>
      <c r="D2651">
        <v>0.274003</v>
      </c>
      <c r="E2651">
        <v>38</v>
      </c>
      <c r="F2651">
        <v>0</v>
      </c>
      <c r="G2651">
        <v>0</v>
      </c>
      <c r="H2651">
        <v>0</v>
      </c>
    </row>
    <row r="2652" spans="1:8" hidden="1" x14ac:dyDescent="0.3">
      <c r="A2652" t="s">
        <v>2767</v>
      </c>
      <c r="B2652" t="b">
        <f>OR(AND(65 &lt;= CODE(UPPER(A2652)), CODE(UPPER(A2652)) &lt; 91), AND(65 &lt;= CODE(UPPER(RIGHT(A2652, 1))), CODE(UPPER(RIGHT(A2652, 1))) &lt; 91))</f>
        <v>1</v>
      </c>
      <c r="D2652">
        <v>0.27443099999999998</v>
      </c>
      <c r="E2652">
        <v>22</v>
      </c>
      <c r="F2652">
        <v>-2.8151299999999999</v>
      </c>
      <c r="G2652">
        <v>-10.740500000000001</v>
      </c>
      <c r="H2652">
        <v>-11.6229</v>
      </c>
    </row>
    <row r="2653" spans="1:8" x14ac:dyDescent="0.3">
      <c r="A2653" t="s">
        <v>2768</v>
      </c>
      <c r="B2653" t="b">
        <f>OR(AND(65 &lt;= CODE(UPPER(A2653)), CODE(UPPER(A2653)) &lt; 91), AND(65 &lt;= CODE(UPPER(RIGHT(A2653, 1))), CODE(UPPER(RIGHT(A2653, 1))) &lt; 91))</f>
        <v>0</v>
      </c>
      <c r="C2653">
        <v>1</v>
      </c>
      <c r="D2653">
        <v>0.27427499999999999</v>
      </c>
      <c r="E2653">
        <v>109</v>
      </c>
      <c r="F2653">
        <v>-2.7024300000000001</v>
      </c>
      <c r="G2653">
        <v>-10.8963</v>
      </c>
      <c r="H2653">
        <v>-11.1244</v>
      </c>
    </row>
    <row r="2654" spans="1:8" hidden="1" x14ac:dyDescent="0.3">
      <c r="A2654" t="s">
        <v>2769</v>
      </c>
      <c r="B2654" t="b">
        <f>OR(AND(65 &lt;= CODE(UPPER(A2654)), CODE(UPPER(A2654)) &lt; 91), AND(65 &lt;= CODE(UPPER(RIGHT(A2654, 1))), CODE(UPPER(RIGHT(A2654, 1))) &lt; 91))</f>
        <v>1</v>
      </c>
      <c r="C2654">
        <v>1</v>
      </c>
      <c r="D2654">
        <v>0.274258</v>
      </c>
      <c r="E2654">
        <v>11</v>
      </c>
      <c r="F2654">
        <v>-1.6328100000000001</v>
      </c>
      <c r="G2654">
        <v>-10.601000000000001</v>
      </c>
      <c r="H2654">
        <v>-11.7315</v>
      </c>
    </row>
    <row r="2655" spans="1:8" hidden="1" x14ac:dyDescent="0.3">
      <c r="A2655" t="s">
        <v>2771</v>
      </c>
      <c r="B2655" t="b">
        <f>OR(AND(65 &lt;= CODE(UPPER(A2655)), CODE(UPPER(A2655)) &lt; 91), AND(65 &lt;= CODE(UPPER(RIGHT(A2655, 1))), CODE(UPPER(RIGHT(A2655, 1))) &lt; 91))</f>
        <v>1</v>
      </c>
      <c r="C2655">
        <v>1</v>
      </c>
      <c r="D2655">
        <v>0.27410400000000001</v>
      </c>
      <c r="E2655">
        <v>13</v>
      </c>
      <c r="F2655">
        <v>-1.8023400000000001</v>
      </c>
      <c r="G2655">
        <v>-10.057</v>
      </c>
      <c r="H2655">
        <v>-11.827199999999999</v>
      </c>
    </row>
    <row r="2656" spans="1:8" hidden="1" x14ac:dyDescent="0.3">
      <c r="A2656" t="s">
        <v>2772</v>
      </c>
      <c r="B2656" t="b">
        <f>OR(AND(65 &lt;= CODE(UPPER(A2656)), CODE(UPPER(A2656)) &lt; 91), AND(65 &lt;= CODE(UPPER(RIGHT(A2656, 1))), CODE(UPPER(RIGHT(A2656, 1))) &lt; 91))</f>
        <v>0</v>
      </c>
      <c r="D2656">
        <v>0.27408700000000003</v>
      </c>
      <c r="E2656">
        <v>37</v>
      </c>
      <c r="F2656">
        <v>-3.4490400000000001</v>
      </c>
      <c r="G2656">
        <v>-10.896000000000001</v>
      </c>
      <c r="H2656">
        <v>-10.896000000000001</v>
      </c>
    </row>
    <row r="2657" spans="1:8" hidden="1" x14ac:dyDescent="0.3">
      <c r="A2657" t="s">
        <v>2773</v>
      </c>
      <c r="B2657" t="b">
        <f>OR(AND(65 &lt;= CODE(UPPER(A2657)), CODE(UPPER(A2657)) &lt; 91), AND(65 &lt;= CODE(UPPER(RIGHT(A2657, 1))), CODE(UPPER(RIGHT(A2657, 1))) &lt; 91))</f>
        <v>1</v>
      </c>
      <c r="D2657">
        <v>0.27407700000000002</v>
      </c>
      <c r="E2657">
        <v>433</v>
      </c>
      <c r="F2657">
        <v>-3.4521099999999998</v>
      </c>
      <c r="G2657">
        <v>-10.8735</v>
      </c>
      <c r="H2657">
        <v>-12.5769</v>
      </c>
    </row>
    <row r="2658" spans="1:8" hidden="1" x14ac:dyDescent="0.3">
      <c r="A2658" t="s">
        <v>2774</v>
      </c>
      <c r="B2658" t="b">
        <f>OR(AND(65 &lt;= CODE(UPPER(A2658)), CODE(UPPER(A2658)) &lt; 91), AND(65 &lt;= CODE(UPPER(RIGHT(A2658, 1))), CODE(UPPER(RIGHT(A2658, 1))) &lt; 91))</f>
        <v>1</v>
      </c>
      <c r="D2658">
        <v>0.27407399999999998</v>
      </c>
      <c r="E2658">
        <v>105</v>
      </c>
      <c r="F2658">
        <v>-2.5616500000000002</v>
      </c>
      <c r="G2658">
        <v>-10.2479</v>
      </c>
      <c r="H2658">
        <v>-11.917999999999999</v>
      </c>
    </row>
    <row r="2659" spans="1:8" x14ac:dyDescent="0.3">
      <c r="A2659" t="s">
        <v>888</v>
      </c>
      <c r="B2659" t="b">
        <f>OR(AND(65 &lt;= CODE(UPPER(A2659)), CODE(UPPER(A2659)) &lt; 91), AND(65 &lt;= CODE(UPPER(RIGHT(A2659, 1))), CODE(UPPER(RIGHT(A2659, 1))) &lt; 91))</f>
        <v>0</v>
      </c>
      <c r="C2659">
        <v>1</v>
      </c>
      <c r="D2659">
        <v>0.27406000000000003</v>
      </c>
      <c r="E2659">
        <v>3611</v>
      </c>
      <c r="F2659">
        <v>-2.59118</v>
      </c>
      <c r="G2659">
        <v>-10.702</v>
      </c>
      <c r="H2659">
        <v>-11.3849</v>
      </c>
    </row>
    <row r="2660" spans="1:8" hidden="1" x14ac:dyDescent="0.3">
      <c r="A2660" t="s">
        <v>2775</v>
      </c>
      <c r="B2660" t="b">
        <f>OR(AND(65 &lt;= CODE(UPPER(A2660)), CODE(UPPER(A2660)) &lt; 91), AND(65 &lt;= CODE(UPPER(RIGHT(A2660, 1))), CODE(UPPER(RIGHT(A2660, 1))) &lt; 91))</f>
        <v>1</v>
      </c>
      <c r="D2660">
        <v>0.27405499999999999</v>
      </c>
      <c r="E2660">
        <v>20</v>
      </c>
      <c r="F2660">
        <v>-2.8133499999999998</v>
      </c>
      <c r="G2660">
        <v>-10.2904</v>
      </c>
      <c r="H2660">
        <v>-11.7951</v>
      </c>
    </row>
    <row r="2661" spans="1:8" hidden="1" x14ac:dyDescent="0.3">
      <c r="A2661" t="s">
        <v>2778</v>
      </c>
      <c r="B2661" t="b">
        <f>OR(AND(65 &lt;= CODE(UPPER(A2661)), CODE(UPPER(A2661)) &lt; 91), AND(65 &lt;= CODE(UPPER(RIGHT(A2661, 1))), CODE(UPPER(RIGHT(A2661, 1))) &lt; 91))</f>
        <v>1</v>
      </c>
      <c r="D2661">
        <v>0.27389999999999998</v>
      </c>
      <c r="E2661">
        <v>13</v>
      </c>
      <c r="F2661">
        <v>-2.62243</v>
      </c>
      <c r="G2661">
        <v>-10.1839</v>
      </c>
      <c r="H2661">
        <v>-9.4917499999999997</v>
      </c>
    </row>
    <row r="2662" spans="1:8" hidden="1" x14ac:dyDescent="0.3">
      <c r="A2662" t="s">
        <v>2779</v>
      </c>
      <c r="B2662" t="b">
        <f>OR(AND(65 &lt;= CODE(UPPER(A2662)), CODE(UPPER(A2662)) &lt; 91), AND(65 &lt;= CODE(UPPER(RIGHT(A2662, 1))), CODE(UPPER(RIGHT(A2662, 1))) &lt; 91))</f>
        <v>1</v>
      </c>
      <c r="D2662">
        <v>0.27385999999999999</v>
      </c>
      <c r="E2662">
        <v>12</v>
      </c>
      <c r="F2662">
        <v>-3.5507499999999999</v>
      </c>
      <c r="G2662">
        <v>-11.847300000000001</v>
      </c>
      <c r="H2662">
        <v>-10.909000000000001</v>
      </c>
    </row>
    <row r="2663" spans="1:8" hidden="1" x14ac:dyDescent="0.3">
      <c r="A2663" t="s">
        <v>121</v>
      </c>
      <c r="B2663" t="b">
        <f>OR(AND(65 &lt;= CODE(UPPER(A2663)), CODE(UPPER(A2663)) &lt; 91), AND(65 &lt;= CODE(UPPER(RIGHT(A2663, 1))), CODE(UPPER(RIGHT(A2663, 1))) &lt; 91))</f>
        <v>1</v>
      </c>
      <c r="D2663">
        <v>0.27341500000000002</v>
      </c>
      <c r="E2663">
        <v>36</v>
      </c>
      <c r="F2663">
        <v>0</v>
      </c>
      <c r="G2663">
        <v>0</v>
      </c>
      <c r="H2663">
        <v>0</v>
      </c>
    </row>
    <row r="2664" spans="1:8" hidden="1" x14ac:dyDescent="0.3">
      <c r="A2664" t="s">
        <v>2780</v>
      </c>
      <c r="B2664" t="b">
        <f>OR(AND(65 &lt;= CODE(UPPER(A2664)), CODE(UPPER(A2664)) &lt; 91), AND(65 &lt;= CODE(UPPER(RIGHT(A2664, 1))), CODE(UPPER(RIGHT(A2664, 1))) &lt; 91))</f>
        <v>1</v>
      </c>
      <c r="C2664">
        <v>1</v>
      </c>
      <c r="D2664">
        <v>0.27379300000000001</v>
      </c>
      <c r="E2664">
        <v>20</v>
      </c>
      <c r="F2664">
        <v>-0.40815499999999999</v>
      </c>
      <c r="G2664">
        <v>-9.9093099999999996</v>
      </c>
      <c r="H2664">
        <v>-13.491</v>
      </c>
    </row>
    <row r="2665" spans="1:8" hidden="1" x14ac:dyDescent="0.3">
      <c r="A2665">
        <v>2014</v>
      </c>
      <c r="B2665" t="b">
        <f>OR(AND(65 &lt;= CODE(UPPER(A2665)), CODE(UPPER(A2665)) &lt; 91), AND(65 &lt;= CODE(UPPER(RIGHT(A2665, 1))), CODE(UPPER(RIGHT(A2665, 1))) &lt; 91))</f>
        <v>0</v>
      </c>
      <c r="D2665">
        <v>0.273789</v>
      </c>
      <c r="E2665">
        <v>11361</v>
      </c>
      <c r="F2665">
        <v>-5.3353599999999997</v>
      </c>
      <c r="G2665">
        <v>-12.2011</v>
      </c>
      <c r="H2665">
        <v>-12.364800000000001</v>
      </c>
    </row>
    <row r="2666" spans="1:8" x14ac:dyDescent="0.3">
      <c r="A2666" t="s">
        <v>2781</v>
      </c>
      <c r="B2666" t="b">
        <f>OR(AND(65 &lt;= CODE(UPPER(A2666)), CODE(UPPER(A2666)) &lt; 91), AND(65 &lt;= CODE(UPPER(RIGHT(A2666, 1))), CODE(UPPER(RIGHT(A2666, 1))) &lt; 91))</f>
        <v>0</v>
      </c>
      <c r="C2666">
        <v>1</v>
      </c>
      <c r="D2666">
        <v>0.27368100000000001</v>
      </c>
      <c r="E2666">
        <v>15</v>
      </c>
      <c r="F2666">
        <v>-0.42396899999999998</v>
      </c>
      <c r="G2666">
        <v>-10.153499999999999</v>
      </c>
      <c r="H2666">
        <v>-12.487500000000001</v>
      </c>
    </row>
    <row r="2667" spans="1:8" hidden="1" x14ac:dyDescent="0.3">
      <c r="A2667" t="s">
        <v>2782</v>
      </c>
      <c r="B2667" t="b">
        <f>OR(AND(65 &lt;= CODE(UPPER(A2667)), CODE(UPPER(A2667)) &lt; 91), AND(65 &lt;= CODE(UPPER(RIGHT(A2667, 1))), CODE(UPPER(RIGHT(A2667, 1))) &lt; 91))</f>
        <v>1</v>
      </c>
      <c r="C2667">
        <v>1</v>
      </c>
      <c r="D2667">
        <v>0.273671</v>
      </c>
      <c r="E2667">
        <v>15</v>
      </c>
      <c r="F2667">
        <v>-1.88218</v>
      </c>
      <c r="G2667">
        <v>-10.4636</v>
      </c>
      <c r="H2667">
        <v>-13.0854</v>
      </c>
    </row>
    <row r="2668" spans="1:8" hidden="1" x14ac:dyDescent="0.3">
      <c r="A2668" t="s">
        <v>2783</v>
      </c>
      <c r="B2668" t="b">
        <f>OR(AND(65 &lt;= CODE(UPPER(A2668)), CODE(UPPER(A2668)) &lt; 91), AND(65 &lt;= CODE(UPPER(RIGHT(A2668, 1))), CODE(UPPER(RIGHT(A2668, 1))) &lt; 91))</f>
        <v>1</v>
      </c>
      <c r="D2668">
        <v>0.27365299999999998</v>
      </c>
      <c r="E2668">
        <v>25</v>
      </c>
      <c r="F2668">
        <v>-3.9938099999999999</v>
      </c>
      <c r="G2668">
        <v>-10.7409</v>
      </c>
      <c r="H2668">
        <v>-12.726900000000001</v>
      </c>
    </row>
    <row r="2669" spans="1:8" hidden="1" x14ac:dyDescent="0.3">
      <c r="A2669" t="s">
        <v>2784</v>
      </c>
      <c r="B2669" t="b">
        <f>OR(AND(65 &lt;= CODE(UPPER(A2669)), CODE(UPPER(A2669)) &lt; 91), AND(65 &lt;= CODE(UPPER(RIGHT(A2669, 1))), CODE(UPPER(RIGHT(A2669, 1))) &lt; 91))</f>
        <v>0</v>
      </c>
      <c r="C2669">
        <v>1</v>
      </c>
      <c r="D2669">
        <v>0.27362900000000001</v>
      </c>
      <c r="E2669">
        <v>1250</v>
      </c>
      <c r="F2669">
        <v>-3.3993099999999998</v>
      </c>
      <c r="G2669">
        <v>-11.0054</v>
      </c>
      <c r="H2669">
        <v>-12.8377</v>
      </c>
    </row>
    <row r="2670" spans="1:8" hidden="1" x14ac:dyDescent="0.3">
      <c r="A2670" t="s">
        <v>2785</v>
      </c>
      <c r="B2670" t="b">
        <f>OR(AND(65 &lt;= CODE(UPPER(A2670)), CODE(UPPER(A2670)) &lt; 91), AND(65 &lt;= CODE(UPPER(RIGHT(A2670, 1))), CODE(UPPER(RIGHT(A2670, 1))) &lt; 91))</f>
        <v>1</v>
      </c>
      <c r="D2670">
        <v>0.273503</v>
      </c>
      <c r="E2670">
        <v>22</v>
      </c>
      <c r="F2670">
        <v>-3.6774399999999998</v>
      </c>
      <c r="G2670">
        <v>-11.080500000000001</v>
      </c>
      <c r="H2670">
        <v>-13.164199999999999</v>
      </c>
    </row>
    <row r="2671" spans="1:8" x14ac:dyDescent="0.3">
      <c r="A2671" t="s">
        <v>2786</v>
      </c>
      <c r="B2671" t="b">
        <f>OR(AND(65 &lt;= CODE(UPPER(A2671)), CODE(UPPER(A2671)) &lt; 91), AND(65 &lt;= CODE(UPPER(RIGHT(A2671, 1))), CODE(UPPER(RIGHT(A2671, 1))) &lt; 91))</f>
        <v>0</v>
      </c>
      <c r="C2671">
        <v>1</v>
      </c>
      <c r="D2671">
        <v>0.27342</v>
      </c>
      <c r="E2671">
        <v>361</v>
      </c>
      <c r="F2671">
        <v>-1.07511</v>
      </c>
      <c r="G2671">
        <v>-10.3347</v>
      </c>
      <c r="H2671">
        <v>-10.943</v>
      </c>
    </row>
    <row r="2672" spans="1:8" hidden="1" x14ac:dyDescent="0.3">
      <c r="A2672" t="s">
        <v>2787</v>
      </c>
      <c r="B2672" t="b">
        <f>OR(AND(65 &lt;= CODE(UPPER(A2672)), CODE(UPPER(A2672)) &lt; 91), AND(65 &lt;= CODE(UPPER(RIGHT(A2672, 1))), CODE(UPPER(RIGHT(A2672, 1))) &lt; 91))</f>
        <v>1</v>
      </c>
      <c r="D2672">
        <v>0.27336199999999999</v>
      </c>
      <c r="E2672">
        <v>13</v>
      </c>
      <c r="F2672">
        <v>-3.03965</v>
      </c>
      <c r="G2672">
        <v>-11.3202</v>
      </c>
      <c r="H2672">
        <v>-11.183299999999999</v>
      </c>
    </row>
    <row r="2673" spans="1:8" hidden="1" x14ac:dyDescent="0.3">
      <c r="A2673" t="s">
        <v>2788</v>
      </c>
      <c r="B2673" t="b">
        <f>OR(AND(65 &lt;= CODE(UPPER(A2673)), CODE(UPPER(A2673)) &lt; 91), AND(65 &lt;= CODE(UPPER(RIGHT(A2673, 1))), CODE(UPPER(RIGHT(A2673, 1))) &lt; 91))</f>
        <v>1</v>
      </c>
      <c r="D2673">
        <v>0.27330100000000002</v>
      </c>
      <c r="E2673">
        <v>17</v>
      </c>
      <c r="F2673">
        <v>-3.3491399999999998</v>
      </c>
      <c r="G2673">
        <v>-11.381399999999999</v>
      </c>
      <c r="H2673">
        <v>-12.27</v>
      </c>
    </row>
    <row r="2674" spans="1:8" hidden="1" x14ac:dyDescent="0.3">
      <c r="A2674" t="s">
        <v>2789</v>
      </c>
      <c r="B2674" t="b">
        <f>OR(AND(65 &lt;= CODE(UPPER(A2674)), CODE(UPPER(A2674)) &lt; 91), AND(65 &lt;= CODE(UPPER(RIGHT(A2674, 1))), CODE(UPPER(RIGHT(A2674, 1))) &lt; 91))</f>
        <v>1</v>
      </c>
      <c r="D2674">
        <v>0.27327899999999999</v>
      </c>
      <c r="E2674">
        <v>31</v>
      </c>
      <c r="F2674">
        <v>-3.9180999999999999</v>
      </c>
      <c r="G2674">
        <v>-11.2234</v>
      </c>
      <c r="H2674">
        <v>-13.173999999999999</v>
      </c>
    </row>
    <row r="2675" spans="1:8" hidden="1" x14ac:dyDescent="0.3">
      <c r="A2675" t="s">
        <v>2790</v>
      </c>
      <c r="B2675" t="b">
        <f>OR(AND(65 &lt;= CODE(UPPER(A2675)), CODE(UPPER(A2675)) &lt; 91), AND(65 &lt;= CODE(UPPER(RIGHT(A2675, 1))), CODE(UPPER(RIGHT(A2675, 1))) &lt; 91))</f>
        <v>0</v>
      </c>
      <c r="D2675">
        <v>0.27327600000000002</v>
      </c>
      <c r="E2675">
        <v>161</v>
      </c>
      <c r="F2675">
        <v>-4.1558400000000004</v>
      </c>
      <c r="G2675">
        <v>-11.436</v>
      </c>
      <c r="H2675">
        <v>-13.6873</v>
      </c>
    </row>
    <row r="2676" spans="1:8" hidden="1" x14ac:dyDescent="0.3">
      <c r="A2676" t="s">
        <v>2791</v>
      </c>
      <c r="B2676" t="b">
        <f>OR(AND(65 &lt;= CODE(UPPER(A2676)), CODE(UPPER(A2676)) &lt; 91), AND(65 &lt;= CODE(UPPER(RIGHT(A2676, 1))), CODE(UPPER(RIGHT(A2676, 1))) &lt; 91))</f>
        <v>1</v>
      </c>
      <c r="D2676">
        <v>0.27323399999999998</v>
      </c>
      <c r="E2676">
        <v>22</v>
      </c>
      <c r="F2676">
        <v>-2.9051399999999998</v>
      </c>
      <c r="G2676">
        <v>-10.9192</v>
      </c>
      <c r="H2676">
        <v>-12.2645</v>
      </c>
    </row>
    <row r="2677" spans="1:8" hidden="1" x14ac:dyDescent="0.3">
      <c r="A2677" t="s">
        <v>2792</v>
      </c>
      <c r="B2677" t="b">
        <f>OR(AND(65 &lt;= CODE(UPPER(A2677)), CODE(UPPER(A2677)) &lt; 91), AND(65 &lt;= CODE(UPPER(RIGHT(A2677, 1))), CODE(UPPER(RIGHT(A2677, 1))) &lt; 91))</f>
        <v>1</v>
      </c>
      <c r="D2677">
        <v>0.27322200000000002</v>
      </c>
      <c r="E2677">
        <v>18</v>
      </c>
      <c r="F2677">
        <v>-3.5698099999999999</v>
      </c>
      <c r="G2677">
        <v>-11.0646</v>
      </c>
      <c r="H2677">
        <v>-11.867000000000001</v>
      </c>
    </row>
    <row r="2678" spans="1:8" hidden="1" x14ac:dyDescent="0.3">
      <c r="A2678" t="s">
        <v>2793</v>
      </c>
      <c r="B2678" t="b">
        <f>OR(AND(65 &lt;= CODE(UPPER(A2678)), CODE(UPPER(A2678)) &lt; 91), AND(65 &lt;= CODE(UPPER(RIGHT(A2678, 1))), CODE(UPPER(RIGHT(A2678, 1))) &lt; 91))</f>
        <v>1</v>
      </c>
      <c r="D2678">
        <v>0.27321400000000001</v>
      </c>
      <c r="E2678">
        <v>16</v>
      </c>
      <c r="F2678">
        <v>-1.8629899999999999</v>
      </c>
      <c r="G2678">
        <v>-8.9029900000000008</v>
      </c>
      <c r="H2678">
        <v>-10.684900000000001</v>
      </c>
    </row>
    <row r="2679" spans="1:8" x14ac:dyDescent="0.3">
      <c r="A2679" t="s">
        <v>890</v>
      </c>
      <c r="B2679" t="b">
        <f>OR(AND(65 &lt;= CODE(UPPER(A2679)), CODE(UPPER(A2679)) &lt; 91), AND(65 &lt;= CODE(UPPER(RIGHT(A2679, 1))), CODE(UPPER(RIGHT(A2679, 1))) &lt; 91))</f>
        <v>0</v>
      </c>
      <c r="C2679">
        <v>1</v>
      </c>
      <c r="D2679">
        <v>0.27312599999999998</v>
      </c>
      <c r="E2679">
        <v>8054</v>
      </c>
      <c r="F2679">
        <v>-1.3495699999999999</v>
      </c>
      <c r="G2679">
        <v>-8.7128399999999999</v>
      </c>
      <c r="H2679">
        <v>-6.8754200000000001</v>
      </c>
    </row>
    <row r="2680" spans="1:8" hidden="1" x14ac:dyDescent="0.3">
      <c r="A2680" t="s">
        <v>2794</v>
      </c>
      <c r="B2680" t="b">
        <f>OR(AND(65 &lt;= CODE(UPPER(A2680)), CODE(UPPER(A2680)) &lt; 91), AND(65 &lt;= CODE(UPPER(RIGHT(A2680, 1))), CODE(UPPER(RIGHT(A2680, 1))) &lt; 91))</f>
        <v>0</v>
      </c>
      <c r="D2680">
        <v>0.273119</v>
      </c>
      <c r="E2680">
        <v>10</v>
      </c>
      <c r="F2680">
        <v>-4.1558400000000004</v>
      </c>
      <c r="G2680">
        <v>-11.436</v>
      </c>
      <c r="H2680">
        <v>-13.6873</v>
      </c>
    </row>
    <row r="2681" spans="1:8" hidden="1" x14ac:dyDescent="0.3">
      <c r="A2681" t="s">
        <v>2795</v>
      </c>
      <c r="B2681" t="b">
        <f>OR(AND(65 &lt;= CODE(UPPER(A2681)), CODE(UPPER(A2681)) &lt; 91), AND(65 &lt;= CODE(UPPER(RIGHT(A2681, 1))), CODE(UPPER(RIGHT(A2681, 1))) &lt; 91))</f>
        <v>0</v>
      </c>
      <c r="D2681">
        <v>0.273119</v>
      </c>
      <c r="E2681">
        <v>10</v>
      </c>
      <c r="F2681">
        <v>-4.1558400000000004</v>
      </c>
      <c r="G2681">
        <v>-11.436</v>
      </c>
      <c r="H2681">
        <v>-13.6873</v>
      </c>
    </row>
    <row r="2682" spans="1:8" hidden="1" x14ac:dyDescent="0.3">
      <c r="A2682" t="s">
        <v>2796</v>
      </c>
      <c r="B2682" t="b">
        <f>OR(AND(65 &lt;= CODE(UPPER(A2682)), CODE(UPPER(A2682)) &lt; 91), AND(65 &lt;= CODE(UPPER(RIGHT(A2682, 1))), CODE(UPPER(RIGHT(A2682, 1))) &lt; 91))</f>
        <v>0</v>
      </c>
      <c r="D2682">
        <v>0.273119</v>
      </c>
      <c r="E2682">
        <v>10</v>
      </c>
      <c r="F2682">
        <v>-4.1558400000000004</v>
      </c>
      <c r="G2682">
        <v>-11.436</v>
      </c>
      <c r="H2682">
        <v>-13.6873</v>
      </c>
    </row>
    <row r="2683" spans="1:8" hidden="1" x14ac:dyDescent="0.3">
      <c r="A2683" t="s">
        <v>2805</v>
      </c>
      <c r="B2683" t="b">
        <f>OR(AND(65 &lt;= CODE(UPPER(A2683)), CODE(UPPER(A2683)) &lt; 91), AND(65 &lt;= CODE(UPPER(RIGHT(A2683, 1))), CODE(UPPER(RIGHT(A2683, 1))) &lt; 91))</f>
        <v>1</v>
      </c>
      <c r="D2683">
        <v>0.27291399999999999</v>
      </c>
      <c r="E2683">
        <v>36</v>
      </c>
      <c r="F2683">
        <v>0</v>
      </c>
      <c r="G2683">
        <v>0</v>
      </c>
      <c r="H2683">
        <v>0</v>
      </c>
    </row>
    <row r="2684" spans="1:8" hidden="1" x14ac:dyDescent="0.3">
      <c r="A2684" t="s">
        <v>2797</v>
      </c>
      <c r="B2684" t="b">
        <f>OR(AND(65 &lt;= CODE(UPPER(A2684)), CODE(UPPER(A2684)) &lt; 91), AND(65 &lt;= CODE(UPPER(RIGHT(A2684, 1))), CODE(UPPER(RIGHT(A2684, 1))) &lt; 91))</f>
        <v>0</v>
      </c>
      <c r="D2684">
        <v>0.273119</v>
      </c>
      <c r="E2684">
        <v>10</v>
      </c>
      <c r="F2684">
        <v>-4.1558400000000004</v>
      </c>
      <c r="G2684">
        <v>-11.436</v>
      </c>
      <c r="H2684">
        <v>-13.6873</v>
      </c>
    </row>
    <row r="2685" spans="1:8" hidden="1" x14ac:dyDescent="0.3">
      <c r="A2685" t="s">
        <v>2798</v>
      </c>
      <c r="B2685" t="b">
        <f>OR(AND(65 &lt;= CODE(UPPER(A2685)), CODE(UPPER(A2685)) &lt; 91), AND(65 &lt;= CODE(UPPER(RIGHT(A2685, 1))), CODE(UPPER(RIGHT(A2685, 1))) &lt; 91))</f>
        <v>0</v>
      </c>
      <c r="D2685">
        <v>0.273119</v>
      </c>
      <c r="E2685">
        <v>10</v>
      </c>
      <c r="F2685">
        <v>-4.1558400000000004</v>
      </c>
      <c r="G2685">
        <v>-11.436</v>
      </c>
      <c r="H2685">
        <v>-13.6873</v>
      </c>
    </row>
    <row r="2686" spans="1:8" hidden="1" x14ac:dyDescent="0.3">
      <c r="A2686" t="s">
        <v>2799</v>
      </c>
      <c r="B2686" t="b">
        <f>OR(AND(65 &lt;= CODE(UPPER(A2686)), CODE(UPPER(A2686)) &lt; 91), AND(65 &lt;= CODE(UPPER(RIGHT(A2686, 1))), CODE(UPPER(RIGHT(A2686, 1))) &lt; 91))</f>
        <v>0</v>
      </c>
      <c r="D2686">
        <v>0.273119</v>
      </c>
      <c r="E2686">
        <v>10</v>
      </c>
      <c r="F2686">
        <v>-4.1558400000000004</v>
      </c>
      <c r="G2686">
        <v>-11.436</v>
      </c>
      <c r="H2686">
        <v>-13.6873</v>
      </c>
    </row>
    <row r="2687" spans="1:8" hidden="1" x14ac:dyDescent="0.3">
      <c r="A2687" t="s">
        <v>2800</v>
      </c>
      <c r="B2687" t="b">
        <f>OR(AND(65 &lt;= CODE(UPPER(A2687)), CODE(UPPER(A2687)) &lt; 91), AND(65 &lt;= CODE(UPPER(RIGHT(A2687, 1))), CODE(UPPER(RIGHT(A2687, 1))) &lt; 91))</f>
        <v>0</v>
      </c>
      <c r="D2687">
        <v>0.273119</v>
      </c>
      <c r="E2687">
        <v>10</v>
      </c>
      <c r="F2687">
        <v>-4.1558400000000004</v>
      </c>
      <c r="G2687">
        <v>-11.436</v>
      </c>
      <c r="H2687">
        <v>-13.6873</v>
      </c>
    </row>
    <row r="2688" spans="1:8" hidden="1" x14ac:dyDescent="0.3">
      <c r="A2688" t="s">
        <v>2801</v>
      </c>
      <c r="B2688" t="b">
        <f>OR(AND(65 &lt;= CODE(UPPER(A2688)), CODE(UPPER(A2688)) &lt; 91), AND(65 &lt;= CODE(UPPER(RIGHT(A2688, 1))), CODE(UPPER(RIGHT(A2688, 1))) &lt; 91))</f>
        <v>0</v>
      </c>
      <c r="D2688">
        <v>0.273119</v>
      </c>
      <c r="E2688">
        <v>10</v>
      </c>
      <c r="F2688">
        <v>-4.1558400000000004</v>
      </c>
      <c r="G2688">
        <v>-11.436</v>
      </c>
      <c r="H2688">
        <v>-13.6873</v>
      </c>
    </row>
    <row r="2689" spans="1:8" hidden="1" x14ac:dyDescent="0.3">
      <c r="A2689" t="s">
        <v>2802</v>
      </c>
      <c r="B2689" t="b">
        <f>OR(AND(65 &lt;= CODE(UPPER(A2689)), CODE(UPPER(A2689)) &lt; 91), AND(65 &lt;= CODE(UPPER(RIGHT(A2689, 1))), CODE(UPPER(RIGHT(A2689, 1))) &lt; 91))</f>
        <v>1</v>
      </c>
      <c r="D2689">
        <v>0.27306799999999998</v>
      </c>
      <c r="E2689">
        <v>15</v>
      </c>
      <c r="F2689">
        <v>-1.4476199999999999</v>
      </c>
      <c r="G2689">
        <v>-10.5809</v>
      </c>
      <c r="H2689">
        <v>-10.0106</v>
      </c>
    </row>
    <row r="2690" spans="1:8" hidden="1" x14ac:dyDescent="0.3">
      <c r="A2690" t="s">
        <v>2803</v>
      </c>
      <c r="B2690" t="b">
        <f>OR(AND(65 &lt;= CODE(UPPER(A2690)), CODE(UPPER(A2690)) &lt; 91), AND(65 &lt;= CODE(UPPER(RIGHT(A2690, 1))), CODE(UPPER(RIGHT(A2690, 1))) &lt; 91))</f>
        <v>1</v>
      </c>
      <c r="D2690">
        <v>0.27302599999999999</v>
      </c>
      <c r="E2690">
        <v>40</v>
      </c>
      <c r="F2690">
        <v>-3.3058299999999998</v>
      </c>
      <c r="G2690">
        <v>-10.8644</v>
      </c>
      <c r="H2690">
        <v>-12.5205</v>
      </c>
    </row>
    <row r="2691" spans="1:8" x14ac:dyDescent="0.3">
      <c r="A2691" t="s">
        <v>2804</v>
      </c>
      <c r="B2691" t="b">
        <f>OR(AND(65 &lt;= CODE(UPPER(A2691)), CODE(UPPER(A2691)) &lt; 91), AND(65 &lt;= CODE(UPPER(RIGHT(A2691, 1))), CODE(UPPER(RIGHT(A2691, 1))) &lt; 91))</f>
        <v>0</v>
      </c>
      <c r="C2691">
        <v>1</v>
      </c>
      <c r="D2691">
        <v>0.27295799999999998</v>
      </c>
      <c r="E2691">
        <v>58</v>
      </c>
      <c r="F2691">
        <v>-1.9310499999999999</v>
      </c>
      <c r="G2691">
        <v>-10.315799999999999</v>
      </c>
      <c r="H2691">
        <v>-9.6990099999999995</v>
      </c>
    </row>
    <row r="2692" spans="1:8" hidden="1" x14ac:dyDescent="0.3">
      <c r="A2692" t="s">
        <v>2806</v>
      </c>
      <c r="B2692" t="b">
        <f>OR(AND(65 &lt;= CODE(UPPER(A2692)), CODE(UPPER(A2692)) &lt; 91), AND(65 &lt;= CODE(UPPER(RIGHT(A2692, 1))), CODE(UPPER(RIGHT(A2692, 1))) &lt; 91))</f>
        <v>1</v>
      </c>
      <c r="D2692">
        <v>0.27289799999999997</v>
      </c>
      <c r="E2692">
        <v>19</v>
      </c>
      <c r="F2692">
        <v>-4.0355400000000001</v>
      </c>
      <c r="G2692">
        <v>-11.427899999999999</v>
      </c>
      <c r="H2692">
        <v>-13.476000000000001</v>
      </c>
    </row>
    <row r="2693" spans="1:8" hidden="1" x14ac:dyDescent="0.3">
      <c r="A2693" t="s">
        <v>2807</v>
      </c>
      <c r="B2693" t="b">
        <f>OR(AND(65 &lt;= CODE(UPPER(A2693)), CODE(UPPER(A2693)) &lt; 91), AND(65 &lt;= CODE(UPPER(RIGHT(A2693, 1))), CODE(UPPER(RIGHT(A2693, 1))) &lt; 91))</f>
        <v>1</v>
      </c>
      <c r="C2693">
        <v>1</v>
      </c>
      <c r="D2693">
        <v>0.272895</v>
      </c>
      <c r="E2693">
        <v>71</v>
      </c>
      <c r="F2693">
        <v>-2.0158</v>
      </c>
      <c r="G2693">
        <v>-10.4551</v>
      </c>
      <c r="H2693">
        <v>-11.933199999999999</v>
      </c>
    </row>
    <row r="2694" spans="1:8" hidden="1" x14ac:dyDescent="0.3">
      <c r="A2694" t="s">
        <v>2808</v>
      </c>
      <c r="B2694" t="b">
        <f>OR(AND(65 &lt;= CODE(UPPER(A2694)), CODE(UPPER(A2694)) &lt; 91), AND(65 &lt;= CODE(UPPER(RIGHT(A2694, 1))), CODE(UPPER(RIGHT(A2694, 1))) &lt; 91))</f>
        <v>1</v>
      </c>
      <c r="D2694">
        <v>0.27288099999999998</v>
      </c>
      <c r="E2694">
        <v>20</v>
      </c>
      <c r="F2694">
        <v>-2.0597699999999999</v>
      </c>
      <c r="G2694">
        <v>-10.311400000000001</v>
      </c>
      <c r="H2694">
        <v>-13.6004</v>
      </c>
    </row>
    <row r="2695" spans="1:8" hidden="1" x14ac:dyDescent="0.3">
      <c r="A2695" t="s">
        <v>2809</v>
      </c>
      <c r="B2695" t="b">
        <f>OR(AND(65 &lt;= CODE(UPPER(A2695)), CODE(UPPER(A2695)) &lt; 91), AND(65 &lt;= CODE(UPPER(RIGHT(A2695, 1))), CODE(UPPER(RIGHT(A2695, 1))) &lt; 91))</f>
        <v>1</v>
      </c>
      <c r="D2695">
        <v>0.27287299999999998</v>
      </c>
      <c r="E2695">
        <v>29</v>
      </c>
      <c r="F2695">
        <v>-3.2512799999999999</v>
      </c>
      <c r="G2695">
        <v>-10.860799999999999</v>
      </c>
      <c r="H2695">
        <v>-12.394299999999999</v>
      </c>
    </row>
    <row r="2696" spans="1:8" hidden="1" x14ac:dyDescent="0.3">
      <c r="A2696" t="s">
        <v>2810</v>
      </c>
      <c r="B2696" t="b">
        <f>OR(AND(65 &lt;= CODE(UPPER(A2696)), CODE(UPPER(A2696)) &lt; 91), AND(65 &lt;= CODE(UPPER(RIGHT(A2696, 1))), CODE(UPPER(RIGHT(A2696, 1))) &lt; 91))</f>
        <v>1</v>
      </c>
      <c r="C2696">
        <v>1</v>
      </c>
      <c r="D2696">
        <v>0.27285700000000002</v>
      </c>
      <c r="E2696">
        <v>14</v>
      </c>
      <c r="F2696">
        <v>-1.94939</v>
      </c>
      <c r="G2696">
        <v>-10.566000000000001</v>
      </c>
      <c r="H2696">
        <v>-11.281000000000001</v>
      </c>
    </row>
    <row r="2697" spans="1:8" hidden="1" x14ac:dyDescent="0.3">
      <c r="A2697" t="s">
        <v>2811</v>
      </c>
      <c r="B2697" t="b">
        <f>OR(AND(65 &lt;= CODE(UPPER(A2697)), CODE(UPPER(A2697)) &lt; 91), AND(65 &lt;= CODE(UPPER(RIGHT(A2697, 1))), CODE(UPPER(RIGHT(A2697, 1))) &lt; 91))</f>
        <v>1</v>
      </c>
      <c r="D2697">
        <v>0.27280700000000002</v>
      </c>
      <c r="E2697">
        <v>16</v>
      </c>
      <c r="F2697">
        <v>-3.5355599999999998</v>
      </c>
      <c r="G2697">
        <v>-10.7394</v>
      </c>
      <c r="H2697">
        <v>-11.425000000000001</v>
      </c>
    </row>
    <row r="2698" spans="1:8" hidden="1" x14ac:dyDescent="0.3">
      <c r="A2698" t="s">
        <v>2812</v>
      </c>
      <c r="B2698" t="b">
        <f>OR(AND(65 &lt;= CODE(UPPER(A2698)), CODE(UPPER(A2698)) &lt; 91), AND(65 &lt;= CODE(UPPER(RIGHT(A2698, 1))), CODE(UPPER(RIGHT(A2698, 1))) &lt; 91))</f>
        <v>1</v>
      </c>
      <c r="D2698">
        <v>0.27277400000000002</v>
      </c>
      <c r="E2698">
        <v>16</v>
      </c>
      <c r="F2698">
        <v>-4.3756199999999996</v>
      </c>
      <c r="G2698">
        <v>-8.4244699999999995</v>
      </c>
      <c r="H2698">
        <v>-8.4244699999999995</v>
      </c>
    </row>
    <row r="2699" spans="1:8" hidden="1" x14ac:dyDescent="0.3">
      <c r="A2699" t="s">
        <v>2813</v>
      </c>
      <c r="B2699" t="b">
        <f>OR(AND(65 &lt;= CODE(UPPER(A2699)), CODE(UPPER(A2699)) &lt; 91), AND(65 &lt;= CODE(UPPER(RIGHT(A2699, 1))), CODE(UPPER(RIGHT(A2699, 1))) &lt; 91))</f>
        <v>1</v>
      </c>
      <c r="D2699">
        <v>0.272677</v>
      </c>
      <c r="E2699">
        <v>92</v>
      </c>
      <c r="F2699">
        <v>-3.1579000000000002</v>
      </c>
      <c r="G2699">
        <v>-11.0761</v>
      </c>
      <c r="H2699">
        <v>-12.8048</v>
      </c>
    </row>
    <row r="2700" spans="1:8" hidden="1" x14ac:dyDescent="0.3">
      <c r="A2700" t="s">
        <v>2814</v>
      </c>
      <c r="B2700" t="b">
        <f>OR(AND(65 &lt;= CODE(UPPER(A2700)), CODE(UPPER(A2700)) &lt; 91), AND(65 &lt;= CODE(UPPER(RIGHT(A2700, 1))), CODE(UPPER(RIGHT(A2700, 1))) &lt; 91))</f>
        <v>1</v>
      </c>
      <c r="D2700">
        <v>0.27266299999999999</v>
      </c>
      <c r="E2700">
        <v>32</v>
      </c>
      <c r="F2700">
        <v>-3.3514699999999999</v>
      </c>
      <c r="G2700">
        <v>-10.746600000000001</v>
      </c>
      <c r="H2700">
        <v>-11.562799999999999</v>
      </c>
    </row>
    <row r="2701" spans="1:8" hidden="1" x14ac:dyDescent="0.3">
      <c r="A2701" t="s">
        <v>2815</v>
      </c>
      <c r="B2701" t="b">
        <f>OR(AND(65 &lt;= CODE(UPPER(A2701)), CODE(UPPER(A2701)) &lt; 91), AND(65 &lt;= CODE(UPPER(RIGHT(A2701, 1))), CODE(UPPER(RIGHT(A2701, 1))) &lt; 91))</f>
        <v>1</v>
      </c>
      <c r="D2701">
        <v>0.27256599999999997</v>
      </c>
      <c r="E2701">
        <v>101</v>
      </c>
      <c r="F2701">
        <v>-3.0660799999999999</v>
      </c>
      <c r="G2701">
        <v>-10.776999999999999</v>
      </c>
      <c r="H2701">
        <v>-11.6478</v>
      </c>
    </row>
    <row r="2702" spans="1:8" hidden="1" x14ac:dyDescent="0.3">
      <c r="A2702" t="s">
        <v>2816</v>
      </c>
      <c r="B2702" t="b">
        <f>OR(AND(65 &lt;= CODE(UPPER(A2702)), CODE(UPPER(A2702)) &lt; 91), AND(65 &lt;= CODE(UPPER(RIGHT(A2702, 1))), CODE(UPPER(RIGHT(A2702, 1))) &lt; 91))</f>
        <v>1</v>
      </c>
      <c r="C2702">
        <v>1</v>
      </c>
      <c r="D2702">
        <v>0.27243299999999998</v>
      </c>
      <c r="E2702">
        <v>59</v>
      </c>
      <c r="F2702">
        <v>-0.29232999999999998</v>
      </c>
      <c r="G2702">
        <v>-9.9633699999999994</v>
      </c>
      <c r="H2702">
        <v>-10.9168</v>
      </c>
    </row>
    <row r="2703" spans="1:8" hidden="1" x14ac:dyDescent="0.3">
      <c r="A2703" t="s">
        <v>2817</v>
      </c>
      <c r="B2703" t="b">
        <f>OR(AND(65 &lt;= CODE(UPPER(A2703)), CODE(UPPER(A2703)) &lt; 91), AND(65 &lt;= CODE(UPPER(RIGHT(A2703, 1))), CODE(UPPER(RIGHT(A2703, 1))) &lt; 91))</f>
        <v>0</v>
      </c>
      <c r="D2703">
        <v>0.27240799999999998</v>
      </c>
      <c r="E2703">
        <v>45</v>
      </c>
      <c r="F2703">
        <v>-4.10961</v>
      </c>
      <c r="G2703">
        <v>-11.309200000000001</v>
      </c>
      <c r="H2703">
        <v>-12.647</v>
      </c>
    </row>
    <row r="2704" spans="1:8" hidden="1" x14ac:dyDescent="0.3">
      <c r="A2704" t="s">
        <v>2818</v>
      </c>
      <c r="B2704" t="b">
        <f>OR(AND(65 &lt;= CODE(UPPER(A2704)), CODE(UPPER(A2704)) &lt; 91), AND(65 &lt;= CODE(UPPER(RIGHT(A2704, 1))), CODE(UPPER(RIGHT(A2704, 1))) &lt; 91))</f>
        <v>1</v>
      </c>
      <c r="D2704">
        <v>0.27238400000000001</v>
      </c>
      <c r="E2704">
        <v>52</v>
      </c>
      <c r="F2704">
        <v>-3.3540299999999998</v>
      </c>
      <c r="G2704">
        <v>-10.843400000000001</v>
      </c>
      <c r="H2704">
        <v>-12.3048</v>
      </c>
    </row>
    <row r="2705" spans="1:8" hidden="1" x14ac:dyDescent="0.3">
      <c r="A2705" t="s">
        <v>2819</v>
      </c>
      <c r="B2705" t="b">
        <f>OR(AND(65 &lt;= CODE(UPPER(A2705)), CODE(UPPER(A2705)) &lt; 91), AND(65 &lt;= CODE(UPPER(RIGHT(A2705, 1))), CODE(UPPER(RIGHT(A2705, 1))) &lt; 91))</f>
        <v>1</v>
      </c>
      <c r="C2705">
        <v>1</v>
      </c>
      <c r="D2705">
        <v>0.27237</v>
      </c>
      <c r="E2705">
        <v>49</v>
      </c>
      <c r="F2705">
        <v>-2.1236199999999998</v>
      </c>
      <c r="G2705">
        <v>-10.4109</v>
      </c>
      <c r="H2705">
        <v>-10.993600000000001</v>
      </c>
    </row>
    <row r="2706" spans="1:8" hidden="1" x14ac:dyDescent="0.3">
      <c r="A2706" t="s">
        <v>2827</v>
      </c>
      <c r="B2706" t="b">
        <f>OR(AND(65 &lt;= CODE(UPPER(A2706)), CODE(UPPER(A2706)) &lt; 91), AND(65 &lt;= CODE(UPPER(RIGHT(A2706, 1))), CODE(UPPER(RIGHT(A2706, 1))) &lt; 91))</f>
        <v>1</v>
      </c>
      <c r="D2706">
        <v>0.27191900000000002</v>
      </c>
      <c r="E2706">
        <v>38</v>
      </c>
      <c r="F2706">
        <v>0</v>
      </c>
      <c r="G2706">
        <v>0</v>
      </c>
      <c r="H2706">
        <v>0</v>
      </c>
    </row>
    <row r="2707" spans="1:8" hidden="1" x14ac:dyDescent="0.3">
      <c r="A2707" t="s">
        <v>703</v>
      </c>
      <c r="B2707" t="b">
        <f>OR(AND(65 &lt;= CODE(UPPER(A2707)), CODE(UPPER(A2707)) &lt; 91), AND(65 &lt;= CODE(UPPER(RIGHT(A2707, 1))), CODE(UPPER(RIGHT(A2707, 1))) &lt; 91))</f>
        <v>0</v>
      </c>
      <c r="D2707">
        <v>0.27229900000000001</v>
      </c>
      <c r="E2707">
        <v>5357</v>
      </c>
      <c r="F2707">
        <v>-3.7141700000000002</v>
      </c>
      <c r="G2707">
        <v>-10.472200000000001</v>
      </c>
      <c r="H2707">
        <v>-10.4693</v>
      </c>
    </row>
    <row r="2708" spans="1:8" hidden="1" x14ac:dyDescent="0.3">
      <c r="A2708" t="s">
        <v>2829</v>
      </c>
      <c r="B2708" t="b">
        <f>OR(AND(65 &lt;= CODE(UPPER(A2708)), CODE(UPPER(A2708)) &lt; 91), AND(65 &lt;= CODE(UPPER(RIGHT(A2708, 1))), CODE(UPPER(RIGHT(A2708, 1))) &lt; 91))</f>
        <v>1</v>
      </c>
      <c r="D2708">
        <v>0.271702</v>
      </c>
      <c r="E2708">
        <v>35</v>
      </c>
      <c r="F2708">
        <v>0</v>
      </c>
      <c r="G2708">
        <v>0</v>
      </c>
      <c r="H2708">
        <v>0</v>
      </c>
    </row>
    <row r="2709" spans="1:8" hidden="1" x14ac:dyDescent="0.3">
      <c r="A2709" t="s">
        <v>2820</v>
      </c>
      <c r="B2709" t="b">
        <f>OR(AND(65 &lt;= CODE(UPPER(A2709)), CODE(UPPER(A2709)) &lt; 91), AND(65 &lt;= CODE(UPPER(RIGHT(A2709, 1))), CODE(UPPER(RIGHT(A2709, 1))) &lt; 91))</f>
        <v>1</v>
      </c>
      <c r="D2709">
        <v>0.27229199999999998</v>
      </c>
      <c r="E2709">
        <v>13</v>
      </c>
      <c r="F2709">
        <v>-2.7488199999999998</v>
      </c>
      <c r="G2709">
        <v>-10.956300000000001</v>
      </c>
      <c r="H2709">
        <v>-10.9648</v>
      </c>
    </row>
    <row r="2710" spans="1:8" hidden="1" x14ac:dyDescent="0.3">
      <c r="A2710" t="s">
        <v>2821</v>
      </c>
      <c r="B2710" t="b">
        <f>OR(AND(65 &lt;= CODE(UPPER(A2710)), CODE(UPPER(A2710)) &lt; 91), AND(65 &lt;= CODE(UPPER(RIGHT(A2710, 1))), CODE(UPPER(RIGHT(A2710, 1))) &lt; 91))</f>
        <v>1</v>
      </c>
      <c r="C2710">
        <v>1</v>
      </c>
      <c r="D2710">
        <v>0.27227499999999999</v>
      </c>
      <c r="E2710">
        <v>65</v>
      </c>
      <c r="F2710">
        <v>-1.8357300000000001</v>
      </c>
      <c r="G2710">
        <v>-10.1515</v>
      </c>
      <c r="H2710">
        <v>-10.328900000000001</v>
      </c>
    </row>
    <row r="2711" spans="1:8" x14ac:dyDescent="0.3">
      <c r="A2711" t="s">
        <v>2822</v>
      </c>
      <c r="B2711" t="b">
        <f>OR(AND(65 &lt;= CODE(UPPER(A2711)), CODE(UPPER(A2711)) &lt; 91), AND(65 &lt;= CODE(UPPER(RIGHT(A2711, 1))), CODE(UPPER(RIGHT(A2711, 1))) &lt; 91))</f>
        <v>0</v>
      </c>
      <c r="D2711">
        <v>0.27220699999999998</v>
      </c>
      <c r="E2711">
        <v>465</v>
      </c>
      <c r="F2711">
        <v>-2.6812200000000002</v>
      </c>
      <c r="G2711">
        <v>-10.987399999999999</v>
      </c>
      <c r="H2711">
        <v>-8.4342100000000002</v>
      </c>
    </row>
    <row r="2712" spans="1:8" hidden="1" x14ac:dyDescent="0.3">
      <c r="A2712" t="s">
        <v>2823</v>
      </c>
      <c r="B2712" t="b">
        <f>OR(AND(65 &lt;= CODE(UPPER(A2712)), CODE(UPPER(A2712)) &lt; 91), AND(65 &lt;= CODE(UPPER(RIGHT(A2712, 1))), CODE(UPPER(RIGHT(A2712, 1))) &lt; 91))</f>
        <v>1</v>
      </c>
      <c r="D2712">
        <v>0.27219199999999999</v>
      </c>
      <c r="E2712">
        <v>12</v>
      </c>
      <c r="F2712">
        <v>-3.11815</v>
      </c>
      <c r="G2712">
        <v>-10.700799999999999</v>
      </c>
      <c r="H2712">
        <v>-12.556900000000001</v>
      </c>
    </row>
    <row r="2713" spans="1:8" hidden="1" x14ac:dyDescent="0.3">
      <c r="A2713" t="s">
        <v>2833</v>
      </c>
      <c r="B2713" t="b">
        <f>OR(AND(65 &lt;= CODE(UPPER(A2713)), CODE(UPPER(A2713)) &lt; 91), AND(65 &lt;= CODE(UPPER(RIGHT(A2713, 1))), CODE(UPPER(RIGHT(A2713, 1))) &lt; 91))</f>
        <v>1</v>
      </c>
      <c r="D2713">
        <v>0.27150999999999997</v>
      </c>
      <c r="E2713">
        <v>44</v>
      </c>
      <c r="F2713">
        <v>0</v>
      </c>
      <c r="G2713">
        <v>0</v>
      </c>
      <c r="H2713">
        <v>0</v>
      </c>
    </row>
    <row r="2714" spans="1:8" hidden="1" x14ac:dyDescent="0.3">
      <c r="A2714" t="s">
        <v>2834</v>
      </c>
      <c r="B2714" t="b">
        <f>OR(AND(65 &lt;= CODE(UPPER(A2714)), CODE(UPPER(A2714)) &lt; 91), AND(65 &lt;= CODE(UPPER(RIGHT(A2714, 1))), CODE(UPPER(RIGHT(A2714, 1))) &lt; 91))</f>
        <v>1</v>
      </c>
      <c r="D2714">
        <v>0.27149899999999999</v>
      </c>
      <c r="E2714">
        <v>35</v>
      </c>
      <c r="F2714">
        <v>0</v>
      </c>
      <c r="G2714">
        <v>0</v>
      </c>
      <c r="H2714">
        <v>0</v>
      </c>
    </row>
    <row r="2715" spans="1:8" hidden="1" x14ac:dyDescent="0.3">
      <c r="A2715" t="s">
        <v>2824</v>
      </c>
      <c r="B2715" t="b">
        <f>OR(AND(65 &lt;= CODE(UPPER(A2715)), CODE(UPPER(A2715)) &lt; 91), AND(65 &lt;= CODE(UPPER(RIGHT(A2715, 1))), CODE(UPPER(RIGHT(A2715, 1))) &lt; 91))</f>
        <v>1</v>
      </c>
      <c r="D2715">
        <v>0.27208300000000002</v>
      </c>
      <c r="E2715">
        <v>44</v>
      </c>
      <c r="F2715">
        <v>-3.3311899999999999</v>
      </c>
      <c r="G2715">
        <v>-11.0524</v>
      </c>
      <c r="H2715">
        <v>-12.473599999999999</v>
      </c>
    </row>
    <row r="2716" spans="1:8" hidden="1" x14ac:dyDescent="0.3">
      <c r="A2716" t="s">
        <v>2825</v>
      </c>
      <c r="B2716" t="b">
        <f>OR(AND(65 &lt;= CODE(UPPER(A2716)), CODE(UPPER(A2716)) &lt; 91), AND(65 &lt;= CODE(UPPER(RIGHT(A2716, 1))), CODE(UPPER(RIGHT(A2716, 1))) &lt; 91))</f>
        <v>1</v>
      </c>
      <c r="D2716">
        <v>0.27199299999999998</v>
      </c>
      <c r="E2716">
        <v>12</v>
      </c>
      <c r="F2716">
        <v>-3.2935500000000002</v>
      </c>
      <c r="G2716">
        <v>-10.535399999999999</v>
      </c>
      <c r="H2716">
        <v>-11.1562</v>
      </c>
    </row>
    <row r="2717" spans="1:8" hidden="1" x14ac:dyDescent="0.3">
      <c r="A2717" t="s">
        <v>2826</v>
      </c>
      <c r="B2717" t="b">
        <f>OR(AND(65 &lt;= CODE(UPPER(A2717)), CODE(UPPER(A2717)) &lt; 91), AND(65 &lt;= CODE(UPPER(RIGHT(A2717, 1))), CODE(UPPER(RIGHT(A2717, 1))) &lt; 91))</f>
        <v>1</v>
      </c>
      <c r="D2717">
        <v>0.27194699999999999</v>
      </c>
      <c r="E2717">
        <v>29</v>
      </c>
      <c r="F2717">
        <v>-1.74366</v>
      </c>
      <c r="G2717">
        <v>-10.784800000000001</v>
      </c>
      <c r="H2717">
        <v>-11.0358</v>
      </c>
    </row>
    <row r="2718" spans="1:8" hidden="1" x14ac:dyDescent="0.3">
      <c r="A2718" t="s">
        <v>2828</v>
      </c>
      <c r="B2718" t="b">
        <f>OR(AND(65 &lt;= CODE(UPPER(A2718)), CODE(UPPER(A2718)) &lt; 91), AND(65 &lt;= CODE(UPPER(RIGHT(A2718, 1))), CODE(UPPER(RIGHT(A2718, 1))) &lt; 91))</f>
        <v>0</v>
      </c>
      <c r="D2718">
        <v>0.27182200000000001</v>
      </c>
      <c r="E2718">
        <v>1319</v>
      </c>
      <c r="F2718">
        <v>-3.2480600000000002</v>
      </c>
      <c r="G2718">
        <v>-11.209099999999999</v>
      </c>
      <c r="H2718">
        <v>-10.475300000000001</v>
      </c>
    </row>
    <row r="2719" spans="1:8" hidden="1" x14ac:dyDescent="0.3">
      <c r="A2719" t="s">
        <v>2830</v>
      </c>
      <c r="B2719" t="b">
        <f>OR(AND(65 &lt;= CODE(UPPER(A2719)), CODE(UPPER(A2719)) &lt; 91), AND(65 &lt;= CODE(UPPER(RIGHT(A2719, 1))), CODE(UPPER(RIGHT(A2719, 1))) &lt; 91))</f>
        <v>1</v>
      </c>
      <c r="D2719">
        <v>0.271623</v>
      </c>
      <c r="E2719">
        <v>14</v>
      </c>
      <c r="F2719">
        <v>-3.9925799999999998</v>
      </c>
      <c r="G2719">
        <v>-11.424899999999999</v>
      </c>
      <c r="H2719">
        <v>-13.400499999999999</v>
      </c>
    </row>
    <row r="2720" spans="1:8" hidden="1" x14ac:dyDescent="0.3">
      <c r="A2720" t="s">
        <v>2831</v>
      </c>
      <c r="B2720" t="b">
        <f>OR(AND(65 &lt;= CODE(UPPER(A2720)), CODE(UPPER(A2720)) &lt; 91), AND(65 &lt;= CODE(UPPER(RIGHT(A2720, 1))), CODE(UPPER(RIGHT(A2720, 1))) &lt; 91))</f>
        <v>1</v>
      </c>
      <c r="D2720">
        <v>0.27158399999999999</v>
      </c>
      <c r="E2720">
        <v>84</v>
      </c>
      <c r="F2720">
        <v>-1.48533</v>
      </c>
      <c r="G2720">
        <v>-10.293799999999999</v>
      </c>
      <c r="H2720">
        <v>-11.032500000000001</v>
      </c>
    </row>
    <row r="2721" spans="1:8" hidden="1" x14ac:dyDescent="0.3">
      <c r="A2721" t="s">
        <v>2832</v>
      </c>
      <c r="B2721" t="b">
        <f>OR(AND(65 &lt;= CODE(UPPER(A2721)), CODE(UPPER(A2721)) &lt; 91), AND(65 &lt;= CODE(UPPER(RIGHT(A2721, 1))), CODE(UPPER(RIGHT(A2721, 1))) &lt; 91))</f>
        <v>1</v>
      </c>
      <c r="D2721">
        <v>0.27154899999999998</v>
      </c>
      <c r="E2721">
        <v>44</v>
      </c>
      <c r="F2721">
        <v>-3.9199799999999998</v>
      </c>
      <c r="G2721">
        <v>-11.284599999999999</v>
      </c>
      <c r="H2721">
        <v>-13.416399999999999</v>
      </c>
    </row>
    <row r="2722" spans="1:8" hidden="1" x14ac:dyDescent="0.3">
      <c r="A2722" t="s">
        <v>176</v>
      </c>
      <c r="B2722" t="b">
        <f>OR(AND(65 &lt;= CODE(UPPER(A2722)), CODE(UPPER(A2722)) &lt; 91), AND(65 &lt;= CODE(UPPER(RIGHT(A2722, 1))), CODE(UPPER(RIGHT(A2722, 1))) &lt; 91))</f>
        <v>1</v>
      </c>
      <c r="C2722">
        <v>1</v>
      </c>
      <c r="D2722">
        <v>0.27154699999999998</v>
      </c>
      <c r="E2722">
        <v>45</v>
      </c>
      <c r="F2722">
        <v>-2.4773700000000001</v>
      </c>
      <c r="G2722">
        <v>-10.7699</v>
      </c>
      <c r="H2722">
        <v>-11.981299999999999</v>
      </c>
    </row>
    <row r="2723" spans="1:8" hidden="1" x14ac:dyDescent="0.3">
      <c r="A2723" t="s">
        <v>2835</v>
      </c>
      <c r="B2723" t="b">
        <f>OR(AND(65 &lt;= CODE(UPPER(A2723)), CODE(UPPER(A2723)) &lt; 91), AND(65 &lt;= CODE(UPPER(RIGHT(A2723, 1))), CODE(UPPER(RIGHT(A2723, 1))) &lt; 91))</f>
        <v>1</v>
      </c>
      <c r="C2723">
        <v>1</v>
      </c>
      <c r="D2723">
        <v>0.27143699999999998</v>
      </c>
      <c r="E2723">
        <v>12</v>
      </c>
      <c r="F2723">
        <v>-2.0865800000000001</v>
      </c>
      <c r="G2723">
        <v>-9.7951700000000006</v>
      </c>
      <c r="H2723">
        <v>-11.2187</v>
      </c>
    </row>
    <row r="2724" spans="1:8" hidden="1" x14ac:dyDescent="0.3">
      <c r="A2724" t="s">
        <v>2836</v>
      </c>
      <c r="B2724" t="b">
        <f>OR(AND(65 &lt;= CODE(UPPER(A2724)), CODE(UPPER(A2724)) &lt; 91), AND(65 &lt;= CODE(UPPER(RIGHT(A2724, 1))), CODE(UPPER(RIGHT(A2724, 1))) &lt; 91))</f>
        <v>0</v>
      </c>
      <c r="D2724">
        <v>0.27140599999999998</v>
      </c>
      <c r="E2724">
        <v>1652</v>
      </c>
      <c r="F2724">
        <v>-4.08927</v>
      </c>
      <c r="G2724">
        <v>-11.363899999999999</v>
      </c>
      <c r="H2724">
        <v>-13.560700000000001</v>
      </c>
    </row>
    <row r="2725" spans="1:8" hidden="1" x14ac:dyDescent="0.3">
      <c r="A2725" t="s">
        <v>2837</v>
      </c>
      <c r="B2725" t="b">
        <f>OR(AND(65 &lt;= CODE(UPPER(A2725)), CODE(UPPER(A2725)) &lt; 91), AND(65 &lt;= CODE(UPPER(RIGHT(A2725, 1))), CODE(UPPER(RIGHT(A2725, 1))) &lt; 91))</f>
        <v>1</v>
      </c>
      <c r="D2725">
        <v>0.271208</v>
      </c>
      <c r="E2725">
        <v>16</v>
      </c>
      <c r="F2725">
        <v>-2.2460499999999999</v>
      </c>
      <c r="G2725">
        <v>-10.141400000000001</v>
      </c>
      <c r="H2725">
        <v>-12.260400000000001</v>
      </c>
    </row>
    <row r="2726" spans="1:8" hidden="1" x14ac:dyDescent="0.3">
      <c r="A2726" t="s">
        <v>2838</v>
      </c>
      <c r="B2726" t="b">
        <f>OR(AND(65 &lt;= CODE(UPPER(A2726)), CODE(UPPER(A2726)) &lt; 91), AND(65 &lt;= CODE(UPPER(RIGHT(A2726, 1))), CODE(UPPER(RIGHT(A2726, 1))) &lt; 91))</f>
        <v>1</v>
      </c>
      <c r="D2726">
        <v>0.27118100000000001</v>
      </c>
      <c r="E2726">
        <v>134</v>
      </c>
      <c r="F2726">
        <v>-3.0134099999999999</v>
      </c>
      <c r="G2726">
        <v>-10.4833</v>
      </c>
      <c r="H2726">
        <v>-11.801500000000001</v>
      </c>
    </row>
    <row r="2727" spans="1:8" hidden="1" x14ac:dyDescent="0.3">
      <c r="A2727" t="s">
        <v>2839</v>
      </c>
      <c r="B2727" t="b">
        <f>OR(AND(65 &lt;= CODE(UPPER(A2727)), CODE(UPPER(A2727)) &lt; 91), AND(65 &lt;= CODE(UPPER(RIGHT(A2727, 1))), CODE(UPPER(RIGHT(A2727, 1))) &lt; 91))</f>
        <v>1</v>
      </c>
      <c r="D2727">
        <v>0.27108500000000002</v>
      </c>
      <c r="E2727">
        <v>31</v>
      </c>
      <c r="F2727">
        <v>-4.0821100000000001</v>
      </c>
      <c r="G2727">
        <v>-11.430999999999999</v>
      </c>
      <c r="H2727">
        <v>-13.5578</v>
      </c>
    </row>
    <row r="2728" spans="1:8" hidden="1" x14ac:dyDescent="0.3">
      <c r="A2728" t="s">
        <v>2840</v>
      </c>
      <c r="B2728" t="b">
        <f>OR(AND(65 &lt;= CODE(UPPER(A2728)), CODE(UPPER(A2728)) &lt; 91), AND(65 &lt;= CODE(UPPER(RIGHT(A2728, 1))), CODE(UPPER(RIGHT(A2728, 1))) &lt; 91))</f>
        <v>0</v>
      </c>
      <c r="D2728">
        <v>0.27106999999999998</v>
      </c>
      <c r="E2728">
        <v>66</v>
      </c>
      <c r="F2728">
        <v>-4.2294099999999997</v>
      </c>
      <c r="G2728">
        <v>-11.819900000000001</v>
      </c>
      <c r="H2728">
        <v>-12.8714</v>
      </c>
    </row>
    <row r="2729" spans="1:8" hidden="1" x14ac:dyDescent="0.3">
      <c r="A2729" t="s">
        <v>2841</v>
      </c>
      <c r="B2729" t="b">
        <f>OR(AND(65 &lt;= CODE(UPPER(A2729)), CODE(UPPER(A2729)) &lt; 91), AND(65 &lt;= CODE(UPPER(RIGHT(A2729, 1))), CODE(UPPER(RIGHT(A2729, 1))) &lt; 91))</f>
        <v>0</v>
      </c>
      <c r="D2729">
        <v>0.27102599999999999</v>
      </c>
      <c r="E2729">
        <v>39</v>
      </c>
      <c r="F2729">
        <v>-4.13856</v>
      </c>
      <c r="G2729">
        <v>-10.276199999999999</v>
      </c>
      <c r="H2729">
        <v>-10.276199999999999</v>
      </c>
    </row>
    <row r="2730" spans="1:8" hidden="1" x14ac:dyDescent="0.3">
      <c r="A2730" t="s">
        <v>2842</v>
      </c>
      <c r="B2730" t="b">
        <f>OR(AND(65 &lt;= CODE(UPPER(A2730)), CODE(UPPER(A2730)) &lt; 91), AND(65 &lt;= CODE(UPPER(RIGHT(A2730, 1))), CODE(UPPER(RIGHT(A2730, 1))) &lt; 91))</f>
        <v>1</v>
      </c>
      <c r="D2730">
        <v>0.271013</v>
      </c>
      <c r="E2730">
        <v>36</v>
      </c>
      <c r="F2730">
        <v>-2.5874899999999998</v>
      </c>
      <c r="G2730">
        <v>-9.3036700000000003</v>
      </c>
      <c r="H2730">
        <v>-9.9847599999999996</v>
      </c>
    </row>
    <row r="2731" spans="1:8" hidden="1" x14ac:dyDescent="0.3">
      <c r="A2731" t="s">
        <v>2843</v>
      </c>
      <c r="B2731" t="b">
        <f>OR(AND(65 &lt;= CODE(UPPER(A2731)), CODE(UPPER(A2731)) &lt; 91), AND(65 &lt;= CODE(UPPER(RIGHT(A2731, 1))), CODE(UPPER(RIGHT(A2731, 1))) &lt; 91))</f>
        <v>1</v>
      </c>
      <c r="D2731">
        <v>0.27095399999999997</v>
      </c>
      <c r="E2731">
        <v>13</v>
      </c>
      <c r="F2731">
        <v>-3.9074800000000001</v>
      </c>
      <c r="G2731">
        <v>-11.604100000000001</v>
      </c>
      <c r="H2731">
        <v>-11.8994</v>
      </c>
    </row>
    <row r="2732" spans="1:8" hidden="1" x14ac:dyDescent="0.3">
      <c r="A2732" t="s">
        <v>2844</v>
      </c>
      <c r="B2732" t="b">
        <f>OR(AND(65 &lt;= CODE(UPPER(A2732)), CODE(UPPER(A2732)) &lt; 91), AND(65 &lt;= CODE(UPPER(RIGHT(A2732, 1))), CODE(UPPER(RIGHT(A2732, 1))) &lt; 91))</f>
        <v>1</v>
      </c>
      <c r="D2732">
        <v>0.27083499999999999</v>
      </c>
      <c r="E2732">
        <v>12</v>
      </c>
      <c r="F2732">
        <v>-3.7328700000000001</v>
      </c>
      <c r="G2732">
        <v>-11.4093</v>
      </c>
      <c r="H2732">
        <v>-10.9268</v>
      </c>
    </row>
    <row r="2733" spans="1:8" hidden="1" x14ac:dyDescent="0.3">
      <c r="A2733" t="s">
        <v>2845</v>
      </c>
      <c r="B2733" t="b">
        <f>OR(AND(65 &lt;= CODE(UPPER(A2733)), CODE(UPPER(A2733)) &lt; 91), AND(65 &lt;= CODE(UPPER(RIGHT(A2733, 1))), CODE(UPPER(RIGHT(A2733, 1))) &lt; 91))</f>
        <v>1</v>
      </c>
      <c r="D2733">
        <v>0.27081699999999997</v>
      </c>
      <c r="E2733">
        <v>34</v>
      </c>
      <c r="F2733">
        <v>-3.81298</v>
      </c>
      <c r="G2733">
        <v>-10.953799999999999</v>
      </c>
      <c r="H2733">
        <v>-12.547700000000001</v>
      </c>
    </row>
    <row r="2734" spans="1:8" x14ac:dyDescent="0.3">
      <c r="A2734" t="s">
        <v>2846</v>
      </c>
      <c r="B2734" t="b">
        <f>OR(AND(65 &lt;= CODE(UPPER(A2734)), CODE(UPPER(A2734)) &lt; 91), AND(65 &lt;= CODE(UPPER(RIGHT(A2734, 1))), CODE(UPPER(RIGHT(A2734, 1))) &lt; 91))</f>
        <v>0</v>
      </c>
      <c r="C2734">
        <v>1</v>
      </c>
      <c r="D2734">
        <v>0.27073700000000001</v>
      </c>
      <c r="E2734">
        <v>1452</v>
      </c>
      <c r="F2734">
        <v>-0.51610599999999995</v>
      </c>
      <c r="G2734">
        <v>-8.2971900000000005</v>
      </c>
      <c r="H2734">
        <v>-8.5539900000000006</v>
      </c>
    </row>
    <row r="2735" spans="1:8" hidden="1" x14ac:dyDescent="0.3">
      <c r="A2735" t="s">
        <v>2847</v>
      </c>
      <c r="B2735" t="b">
        <f>OR(AND(65 &lt;= CODE(UPPER(A2735)), CODE(UPPER(A2735)) &lt; 91), AND(65 &lt;= CODE(UPPER(RIGHT(A2735, 1))), CODE(UPPER(RIGHT(A2735, 1))) &lt; 91))</f>
        <v>1</v>
      </c>
      <c r="D2735">
        <v>0.27071099999999998</v>
      </c>
      <c r="E2735">
        <v>40</v>
      </c>
      <c r="F2735">
        <v>-3.6227200000000002</v>
      </c>
      <c r="G2735">
        <v>-10.9491</v>
      </c>
      <c r="H2735">
        <v>-12.946099999999999</v>
      </c>
    </row>
    <row r="2736" spans="1:8" x14ac:dyDescent="0.3">
      <c r="A2736" t="s">
        <v>2848</v>
      </c>
      <c r="B2736" t="b">
        <f>OR(AND(65 &lt;= CODE(UPPER(A2736)), CODE(UPPER(A2736)) &lt; 91), AND(65 &lt;= CODE(UPPER(RIGHT(A2736, 1))), CODE(UPPER(RIGHT(A2736, 1))) &lt; 91))</f>
        <v>0</v>
      </c>
      <c r="C2736">
        <v>1</v>
      </c>
      <c r="D2736">
        <v>0.270569</v>
      </c>
      <c r="E2736">
        <v>185</v>
      </c>
      <c r="F2736">
        <v>-1.9276500000000001</v>
      </c>
      <c r="G2736">
        <v>-10.509600000000001</v>
      </c>
      <c r="H2736">
        <v>-12.0494</v>
      </c>
    </row>
    <row r="2737" spans="1:8" hidden="1" x14ac:dyDescent="0.3">
      <c r="A2737" t="s">
        <v>2849</v>
      </c>
      <c r="B2737" t="b">
        <f>OR(AND(65 &lt;= CODE(UPPER(A2737)), CODE(UPPER(A2737)) &lt; 91), AND(65 &lt;= CODE(UPPER(RIGHT(A2737, 1))), CODE(UPPER(RIGHT(A2737, 1))) &lt; 91))</f>
        <v>1</v>
      </c>
      <c r="C2737">
        <v>1</v>
      </c>
      <c r="D2737">
        <v>0.270536</v>
      </c>
      <c r="E2737">
        <v>14</v>
      </c>
      <c r="F2737">
        <v>-1.8598699999999999</v>
      </c>
      <c r="G2737">
        <v>-10.7072</v>
      </c>
      <c r="H2737">
        <v>-11.1852</v>
      </c>
    </row>
    <row r="2738" spans="1:8" hidden="1" x14ac:dyDescent="0.3">
      <c r="A2738" t="s">
        <v>2850</v>
      </c>
      <c r="B2738" t="b">
        <f>OR(AND(65 &lt;= CODE(UPPER(A2738)), CODE(UPPER(A2738)) &lt; 91), AND(65 &lt;= CODE(UPPER(RIGHT(A2738, 1))), CODE(UPPER(RIGHT(A2738, 1))) &lt; 91))</f>
        <v>0</v>
      </c>
      <c r="D2738">
        <v>0.27041399999999999</v>
      </c>
      <c r="E2738">
        <v>75</v>
      </c>
      <c r="F2738">
        <v>-4.0178000000000003</v>
      </c>
      <c r="G2738">
        <v>-11.6668</v>
      </c>
      <c r="H2738">
        <v>-12.0953</v>
      </c>
    </row>
    <row r="2739" spans="1:8" hidden="1" x14ac:dyDescent="0.3">
      <c r="A2739" t="s">
        <v>209</v>
      </c>
      <c r="B2739" t="b">
        <f>OR(AND(65 &lt;= CODE(UPPER(A2739)), CODE(UPPER(A2739)) &lt; 91), AND(65 &lt;= CODE(UPPER(RIGHT(A2739, 1))), CODE(UPPER(RIGHT(A2739, 1))) &lt; 91))</f>
        <v>1</v>
      </c>
      <c r="C2739">
        <v>1</v>
      </c>
      <c r="D2739">
        <v>0.27038099999999998</v>
      </c>
      <c r="E2739">
        <v>38</v>
      </c>
      <c r="F2739">
        <v>-2.01572</v>
      </c>
      <c r="G2739">
        <v>-10.205</v>
      </c>
      <c r="H2739">
        <v>-11.4262</v>
      </c>
    </row>
    <row r="2740" spans="1:8" x14ac:dyDescent="0.3">
      <c r="A2740" t="s">
        <v>12</v>
      </c>
      <c r="B2740" t="b">
        <f>OR(AND(65 &lt;= CODE(UPPER(A2740)), CODE(UPPER(A2740)) &lt; 91), AND(65 &lt;= CODE(UPPER(RIGHT(A2740, 1))), CODE(UPPER(RIGHT(A2740, 1))) &lt; 91))</f>
        <v>0</v>
      </c>
      <c r="C2740">
        <v>1</v>
      </c>
      <c r="D2740">
        <v>0.27037</v>
      </c>
      <c r="E2740">
        <v>250</v>
      </c>
      <c r="F2740">
        <v>-2.4682300000000001</v>
      </c>
      <c r="G2740">
        <v>-10.4306</v>
      </c>
      <c r="H2740">
        <v>-9.1878100000000007</v>
      </c>
    </row>
    <row r="2741" spans="1:8" hidden="1" x14ac:dyDescent="0.3">
      <c r="A2741" t="s">
        <v>2851</v>
      </c>
      <c r="B2741" t="b">
        <f>OR(AND(65 &lt;= CODE(UPPER(A2741)), CODE(UPPER(A2741)) &lt; 91), AND(65 &lt;= CODE(UPPER(RIGHT(A2741, 1))), CODE(UPPER(RIGHT(A2741, 1))) &lt; 91))</f>
        <v>1</v>
      </c>
      <c r="D2741">
        <v>0.27031100000000002</v>
      </c>
      <c r="E2741">
        <v>281</v>
      </c>
      <c r="F2741">
        <v>-3.3693499999999998</v>
      </c>
      <c r="G2741">
        <v>-11.0418</v>
      </c>
      <c r="H2741">
        <v>-12.93</v>
      </c>
    </row>
    <row r="2742" spans="1:8" hidden="1" x14ac:dyDescent="0.3">
      <c r="A2742" t="s">
        <v>2860</v>
      </c>
      <c r="B2742" t="b">
        <f>OR(AND(65 &lt;= CODE(UPPER(A2742)), CODE(UPPER(A2742)) &lt; 91), AND(65 &lt;= CODE(UPPER(RIGHT(A2742, 1))), CODE(UPPER(RIGHT(A2742, 1))) &lt; 91))</f>
        <v>1</v>
      </c>
      <c r="D2742">
        <v>0.26990999999999998</v>
      </c>
      <c r="E2742">
        <v>35</v>
      </c>
      <c r="F2742">
        <v>0</v>
      </c>
      <c r="G2742">
        <v>0</v>
      </c>
      <c r="H2742">
        <v>0</v>
      </c>
    </row>
    <row r="2743" spans="1:8" hidden="1" x14ac:dyDescent="0.3">
      <c r="A2743" t="s">
        <v>2861</v>
      </c>
      <c r="B2743" t="b">
        <f>OR(AND(65 &lt;= CODE(UPPER(A2743)), CODE(UPPER(A2743)) &lt; 91), AND(65 &lt;= CODE(UPPER(RIGHT(A2743, 1))), CODE(UPPER(RIGHT(A2743, 1))) &lt; 91))</f>
        <v>1</v>
      </c>
      <c r="D2743">
        <v>0.26988899999999999</v>
      </c>
      <c r="E2743">
        <v>37</v>
      </c>
      <c r="F2743">
        <v>0</v>
      </c>
      <c r="G2743">
        <v>0</v>
      </c>
      <c r="H2743">
        <v>0</v>
      </c>
    </row>
    <row r="2744" spans="1:8" hidden="1" x14ac:dyDescent="0.3">
      <c r="A2744" t="s">
        <v>2852</v>
      </c>
      <c r="B2744" t="b">
        <f>OR(AND(65 &lt;= CODE(UPPER(A2744)), CODE(UPPER(A2744)) &lt; 91), AND(65 &lt;= CODE(UPPER(RIGHT(A2744, 1))), CODE(UPPER(RIGHT(A2744, 1))) &lt; 91))</f>
        <v>1</v>
      </c>
      <c r="C2744">
        <v>1</v>
      </c>
      <c r="D2744">
        <v>0.27025300000000002</v>
      </c>
      <c r="E2744">
        <v>21</v>
      </c>
      <c r="F2744">
        <v>-2.1329899999999999</v>
      </c>
      <c r="G2744">
        <v>-10.726100000000001</v>
      </c>
      <c r="H2744">
        <v>-10.602499999999999</v>
      </c>
    </row>
    <row r="2745" spans="1:8" hidden="1" x14ac:dyDescent="0.3">
      <c r="A2745" t="s">
        <v>2853</v>
      </c>
      <c r="B2745" t="b">
        <f>OR(AND(65 &lt;= CODE(UPPER(A2745)), CODE(UPPER(A2745)) &lt; 91), AND(65 &lt;= CODE(UPPER(RIGHT(A2745, 1))), CODE(UPPER(RIGHT(A2745, 1))) &lt; 91))</f>
        <v>1</v>
      </c>
      <c r="D2745">
        <v>0.27022200000000002</v>
      </c>
      <c r="E2745">
        <v>24</v>
      </c>
      <c r="F2745">
        <v>-3.67136</v>
      </c>
      <c r="G2745">
        <v>-9.5726099999999992</v>
      </c>
      <c r="H2745">
        <v>-10.2477</v>
      </c>
    </row>
    <row r="2746" spans="1:8" hidden="1" x14ac:dyDescent="0.3">
      <c r="A2746" t="s">
        <v>2854</v>
      </c>
      <c r="B2746" t="b">
        <f>OR(AND(65 &lt;= CODE(UPPER(A2746)), CODE(UPPER(A2746)) &lt; 91), AND(65 &lt;= CODE(UPPER(RIGHT(A2746, 1))), CODE(UPPER(RIGHT(A2746, 1))) &lt; 91))</f>
        <v>0</v>
      </c>
      <c r="D2746">
        <v>0.27021699999999998</v>
      </c>
      <c r="E2746">
        <v>64</v>
      </c>
      <c r="F2746">
        <v>-3.2524000000000002</v>
      </c>
      <c r="G2746">
        <v>-11.1515</v>
      </c>
      <c r="H2746">
        <v>-11.1515</v>
      </c>
    </row>
    <row r="2747" spans="1:8" hidden="1" x14ac:dyDescent="0.3">
      <c r="A2747" t="s">
        <v>2855</v>
      </c>
      <c r="B2747" t="b">
        <f>OR(AND(65 &lt;= CODE(UPPER(A2747)), CODE(UPPER(A2747)) &lt; 91), AND(65 &lt;= CODE(UPPER(RIGHT(A2747, 1))), CODE(UPPER(RIGHT(A2747, 1))) &lt; 91))</f>
        <v>0</v>
      </c>
      <c r="D2747">
        <v>0.270181</v>
      </c>
      <c r="E2747">
        <v>4048</v>
      </c>
      <c r="F2747">
        <v>-4.1484800000000002</v>
      </c>
      <c r="G2747">
        <v>-11.422000000000001</v>
      </c>
      <c r="H2747">
        <v>-13.663600000000001</v>
      </c>
    </row>
    <row r="2748" spans="1:8" hidden="1" x14ac:dyDescent="0.3">
      <c r="A2748" t="s">
        <v>2856</v>
      </c>
      <c r="B2748" t="b">
        <f>OR(AND(65 &lt;= CODE(UPPER(A2748)), CODE(UPPER(A2748)) &lt; 91), AND(65 &lt;= CODE(UPPER(RIGHT(A2748, 1))), CODE(UPPER(RIGHT(A2748, 1))) &lt; 91))</f>
        <v>1</v>
      </c>
      <c r="D2748">
        <v>0.27015899999999998</v>
      </c>
      <c r="E2748">
        <v>74</v>
      </c>
      <c r="F2748">
        <v>-2.9635899999999999</v>
      </c>
      <c r="G2748">
        <v>-10.577199999999999</v>
      </c>
      <c r="H2748">
        <v>-12.047599999999999</v>
      </c>
    </row>
    <row r="2749" spans="1:8" hidden="1" x14ac:dyDescent="0.3">
      <c r="A2749" t="s">
        <v>2857</v>
      </c>
      <c r="B2749" t="b">
        <f>OR(AND(65 &lt;= CODE(UPPER(A2749)), CODE(UPPER(A2749)) &lt; 91), AND(65 &lt;= CODE(UPPER(RIGHT(A2749, 1))), CODE(UPPER(RIGHT(A2749, 1))) &lt; 91))</f>
        <v>1</v>
      </c>
      <c r="D2749">
        <v>0.27009</v>
      </c>
      <c r="E2749">
        <v>13</v>
      </c>
      <c r="F2749">
        <v>-2.5376500000000002</v>
      </c>
      <c r="G2749">
        <v>-9.7333700000000007</v>
      </c>
      <c r="H2749">
        <v>-9.6505399999999995</v>
      </c>
    </row>
    <row r="2750" spans="1:8" x14ac:dyDescent="0.3">
      <c r="A2750" t="s">
        <v>2858</v>
      </c>
      <c r="B2750" t="b">
        <f>OR(AND(65 &lt;= CODE(UPPER(A2750)), CODE(UPPER(A2750)) &lt; 91), AND(65 &lt;= CODE(UPPER(RIGHT(A2750, 1))), CODE(UPPER(RIGHT(A2750, 1))) &lt; 91))</f>
        <v>0</v>
      </c>
      <c r="C2750">
        <v>1</v>
      </c>
      <c r="D2750">
        <v>0.27007999999999999</v>
      </c>
      <c r="E2750">
        <v>1229</v>
      </c>
      <c r="F2750">
        <v>-2.00332</v>
      </c>
      <c r="G2750">
        <v>-10.7262</v>
      </c>
      <c r="H2750">
        <v>-11.449199999999999</v>
      </c>
    </row>
    <row r="2751" spans="1:8" hidden="1" x14ac:dyDescent="0.3">
      <c r="A2751" t="s">
        <v>2859</v>
      </c>
      <c r="B2751" t="b">
        <f>OR(AND(65 &lt;= CODE(UPPER(A2751)), CODE(UPPER(A2751)) &lt; 91), AND(65 &lt;= CODE(UPPER(RIGHT(A2751, 1))), CODE(UPPER(RIGHT(A2751, 1))) &lt; 91))</f>
        <v>1</v>
      </c>
      <c r="C2751">
        <v>1</v>
      </c>
      <c r="D2751">
        <v>0.26996900000000001</v>
      </c>
      <c r="E2751">
        <v>70</v>
      </c>
      <c r="F2751">
        <v>-0.89837900000000004</v>
      </c>
      <c r="G2751">
        <v>-10.3553</v>
      </c>
      <c r="H2751">
        <v>-9.9949999999999992</v>
      </c>
    </row>
    <row r="2752" spans="1:8" hidden="1" x14ac:dyDescent="0.3">
      <c r="A2752" t="s">
        <v>2862</v>
      </c>
      <c r="B2752" t="b">
        <f>OR(AND(65 &lt;= CODE(UPPER(A2752)), CODE(UPPER(A2752)) &lt; 91), AND(65 &lt;= CODE(UPPER(RIGHT(A2752, 1))), CODE(UPPER(RIGHT(A2752, 1))) &lt; 91))</f>
        <v>1</v>
      </c>
      <c r="C2752">
        <v>1</v>
      </c>
      <c r="D2752">
        <v>0.26988000000000001</v>
      </c>
      <c r="E2752">
        <v>341</v>
      </c>
      <c r="F2752">
        <v>-2.3378000000000001</v>
      </c>
      <c r="G2752">
        <v>-10.0451</v>
      </c>
      <c r="H2752">
        <v>-11.188700000000001</v>
      </c>
    </row>
    <row r="2753" spans="1:8" x14ac:dyDescent="0.3">
      <c r="A2753" t="s">
        <v>2863</v>
      </c>
      <c r="B2753" t="b">
        <f>OR(AND(65 &lt;= CODE(UPPER(A2753)), CODE(UPPER(A2753)) &lt; 91), AND(65 &lt;= CODE(UPPER(RIGHT(A2753, 1))), CODE(UPPER(RIGHT(A2753, 1))) &lt; 91))</f>
        <v>0</v>
      </c>
      <c r="C2753">
        <v>1</v>
      </c>
      <c r="D2753">
        <v>0.26982</v>
      </c>
      <c r="E2753">
        <v>29</v>
      </c>
      <c r="F2753">
        <v>-2.9525700000000001</v>
      </c>
      <c r="G2753">
        <v>-11.145200000000001</v>
      </c>
      <c r="H2753">
        <v>-12.319900000000001</v>
      </c>
    </row>
    <row r="2754" spans="1:8" hidden="1" x14ac:dyDescent="0.3">
      <c r="A2754" t="s">
        <v>2864</v>
      </c>
      <c r="B2754" t="b">
        <f>OR(AND(65 &lt;= CODE(UPPER(A2754)), CODE(UPPER(A2754)) &lt; 91), AND(65 &lt;= CODE(UPPER(RIGHT(A2754, 1))), CODE(UPPER(RIGHT(A2754, 1))) &lt; 91))</f>
        <v>0</v>
      </c>
      <c r="D2754">
        <v>0.26980599999999999</v>
      </c>
      <c r="E2754">
        <v>31</v>
      </c>
      <c r="F2754">
        <v>-3.2577799999999999</v>
      </c>
      <c r="G2754">
        <v>-11.385199999999999</v>
      </c>
      <c r="H2754">
        <v>-11.385199999999999</v>
      </c>
    </row>
    <row r="2755" spans="1:8" hidden="1" x14ac:dyDescent="0.3">
      <c r="A2755" t="s">
        <v>2865</v>
      </c>
      <c r="B2755" t="b">
        <f>OR(AND(65 &lt;= CODE(UPPER(A2755)), CODE(UPPER(A2755)) &lt; 91), AND(65 &lt;= CODE(UPPER(RIGHT(A2755, 1))), CODE(UPPER(RIGHT(A2755, 1))) &lt; 91))</f>
        <v>1</v>
      </c>
      <c r="D2755">
        <v>0.26969300000000002</v>
      </c>
      <c r="E2755">
        <v>66</v>
      </c>
      <c r="F2755">
        <v>-3.9111799999999999</v>
      </c>
      <c r="G2755">
        <v>-11.2051</v>
      </c>
      <c r="H2755">
        <v>-12.940799999999999</v>
      </c>
    </row>
    <row r="2756" spans="1:8" hidden="1" x14ac:dyDescent="0.3">
      <c r="A2756" t="s">
        <v>2866</v>
      </c>
      <c r="B2756" t="b">
        <f>OR(AND(65 &lt;= CODE(UPPER(A2756)), CODE(UPPER(A2756)) &lt; 91), AND(65 &lt;= CODE(UPPER(RIGHT(A2756, 1))), CODE(UPPER(RIGHT(A2756, 1))) &lt; 91))</f>
        <v>1</v>
      </c>
      <c r="D2756">
        <v>0.269648</v>
      </c>
      <c r="E2756">
        <v>125</v>
      </c>
      <c r="F2756">
        <v>-1.0412600000000001</v>
      </c>
      <c r="G2756">
        <v>-10.351100000000001</v>
      </c>
      <c r="H2756">
        <v>-10.832700000000001</v>
      </c>
    </row>
    <row r="2757" spans="1:8" hidden="1" x14ac:dyDescent="0.3">
      <c r="A2757" t="s">
        <v>2430</v>
      </c>
      <c r="B2757" t="b">
        <f>OR(AND(65 &lt;= CODE(UPPER(A2757)), CODE(UPPER(A2757)) &lt; 91), AND(65 &lt;= CODE(UPPER(RIGHT(A2757, 1))), CODE(UPPER(RIGHT(A2757, 1))) &lt; 91))</f>
        <v>1</v>
      </c>
      <c r="D2757">
        <v>0.26958399999999999</v>
      </c>
      <c r="E2757">
        <v>114</v>
      </c>
      <c r="F2757">
        <v>-3.4031899999999999</v>
      </c>
      <c r="G2757">
        <v>-10.2668</v>
      </c>
      <c r="H2757">
        <v>-11.247400000000001</v>
      </c>
    </row>
    <row r="2758" spans="1:8" hidden="1" x14ac:dyDescent="0.3">
      <c r="A2758" t="s">
        <v>2867</v>
      </c>
      <c r="B2758" t="b">
        <f>OR(AND(65 &lt;= CODE(UPPER(A2758)), CODE(UPPER(A2758)) &lt; 91), AND(65 &lt;= CODE(UPPER(RIGHT(A2758, 1))), CODE(UPPER(RIGHT(A2758, 1))) &lt; 91))</f>
        <v>1</v>
      </c>
      <c r="D2758">
        <v>0.26949600000000001</v>
      </c>
      <c r="E2758">
        <v>10</v>
      </c>
      <c r="F2758">
        <v>-3.5239199999999999</v>
      </c>
      <c r="G2758">
        <v>-10.879300000000001</v>
      </c>
      <c r="H2758">
        <v>-10.879300000000001</v>
      </c>
    </row>
    <row r="2759" spans="1:8" x14ac:dyDescent="0.3">
      <c r="A2759" t="s">
        <v>2868</v>
      </c>
      <c r="B2759" t="b">
        <f>OR(AND(65 &lt;= CODE(UPPER(A2759)), CODE(UPPER(A2759)) &lt; 91), AND(65 &lt;= CODE(UPPER(RIGHT(A2759, 1))), CODE(UPPER(RIGHT(A2759, 1))) &lt; 91))</f>
        <v>0</v>
      </c>
      <c r="C2759">
        <v>1</v>
      </c>
      <c r="D2759">
        <v>0.26948800000000001</v>
      </c>
      <c r="E2759">
        <v>2117</v>
      </c>
      <c r="F2759">
        <v>-1.62941</v>
      </c>
      <c r="G2759">
        <v>-8.7128800000000002</v>
      </c>
      <c r="H2759">
        <v>-10.013199999999999</v>
      </c>
    </row>
    <row r="2760" spans="1:8" hidden="1" x14ac:dyDescent="0.3">
      <c r="A2760" t="s">
        <v>2869</v>
      </c>
      <c r="B2760" t="b">
        <f>OR(AND(65 &lt;= CODE(UPPER(A2760)), CODE(UPPER(A2760)) &lt; 91), AND(65 &lt;= CODE(UPPER(RIGHT(A2760, 1))), CODE(UPPER(RIGHT(A2760, 1))) &lt; 91))</f>
        <v>1</v>
      </c>
      <c r="C2760">
        <v>1</v>
      </c>
      <c r="D2760">
        <v>0.26947399999999999</v>
      </c>
      <c r="E2760">
        <v>29</v>
      </c>
      <c r="F2760">
        <v>-0.38437100000000002</v>
      </c>
      <c r="G2760">
        <v>-9.8621800000000004</v>
      </c>
      <c r="H2760">
        <v>-10.6729</v>
      </c>
    </row>
    <row r="2761" spans="1:8" hidden="1" x14ac:dyDescent="0.3">
      <c r="A2761" t="s">
        <v>2870</v>
      </c>
      <c r="B2761" t="b">
        <f>OR(AND(65 &lt;= CODE(UPPER(A2761)), CODE(UPPER(A2761)) &lt; 91), AND(65 &lt;= CODE(UPPER(RIGHT(A2761, 1))), CODE(UPPER(RIGHT(A2761, 1))) &lt; 91))</f>
        <v>1</v>
      </c>
      <c r="C2761">
        <v>1</v>
      </c>
      <c r="D2761">
        <v>0.26937</v>
      </c>
      <c r="E2761">
        <v>83</v>
      </c>
      <c r="F2761">
        <v>-1.66126</v>
      </c>
      <c r="G2761">
        <v>-10.084199999999999</v>
      </c>
      <c r="H2761">
        <v>-9.7736699999999992</v>
      </c>
    </row>
    <row r="2762" spans="1:8" hidden="1" x14ac:dyDescent="0.3">
      <c r="A2762" t="s">
        <v>944</v>
      </c>
      <c r="B2762" t="b">
        <f>OR(AND(65 &lt;= CODE(UPPER(A2762)), CODE(UPPER(A2762)) &lt; 91), AND(65 &lt;= CODE(UPPER(RIGHT(A2762, 1))), CODE(UPPER(RIGHT(A2762, 1))) &lt; 91))</f>
        <v>0</v>
      </c>
      <c r="D2762">
        <v>0.26932400000000001</v>
      </c>
      <c r="E2762">
        <v>137</v>
      </c>
      <c r="F2762">
        <v>-4.3334200000000003</v>
      </c>
      <c r="G2762">
        <v>-12.1273</v>
      </c>
      <c r="H2762">
        <v>-7.8233699999999997</v>
      </c>
    </row>
    <row r="2763" spans="1:8" hidden="1" x14ac:dyDescent="0.3">
      <c r="A2763" t="s">
        <v>2871</v>
      </c>
      <c r="B2763" t="b">
        <f>OR(AND(65 &lt;= CODE(UPPER(A2763)), CODE(UPPER(A2763)) &lt; 91), AND(65 &lt;= CODE(UPPER(RIGHT(A2763, 1))), CODE(UPPER(RIGHT(A2763, 1))) &lt; 91))</f>
        <v>1</v>
      </c>
      <c r="D2763">
        <v>0.26923999999999998</v>
      </c>
      <c r="E2763">
        <v>19</v>
      </c>
      <c r="F2763">
        <v>-2.6947800000000002</v>
      </c>
      <c r="G2763">
        <v>-10.506</v>
      </c>
      <c r="H2763">
        <v>-12.410500000000001</v>
      </c>
    </row>
    <row r="2764" spans="1:8" hidden="1" x14ac:dyDescent="0.3">
      <c r="A2764" t="s">
        <v>2872</v>
      </c>
      <c r="B2764" t="b">
        <f>OR(AND(65 &lt;= CODE(UPPER(A2764)), CODE(UPPER(A2764)) &lt; 91), AND(65 &lt;= CODE(UPPER(RIGHT(A2764, 1))), CODE(UPPER(RIGHT(A2764, 1))) &lt; 91))</f>
        <v>0</v>
      </c>
      <c r="D2764">
        <v>0.26923000000000002</v>
      </c>
      <c r="E2764">
        <v>173</v>
      </c>
      <c r="F2764">
        <v>-4.2352299999999996</v>
      </c>
      <c r="G2764">
        <v>-11.809100000000001</v>
      </c>
      <c r="H2764">
        <v>-12.622199999999999</v>
      </c>
    </row>
    <row r="2765" spans="1:8" x14ac:dyDescent="0.3">
      <c r="A2765" t="s">
        <v>2873</v>
      </c>
      <c r="B2765" t="b">
        <f>OR(AND(65 &lt;= CODE(UPPER(A2765)), CODE(UPPER(A2765)) &lt; 91), AND(65 &lt;= CODE(UPPER(RIGHT(A2765, 1))), CODE(UPPER(RIGHT(A2765, 1))) &lt; 91))</f>
        <v>0</v>
      </c>
      <c r="C2765">
        <v>1</v>
      </c>
      <c r="D2765">
        <v>0.26919900000000002</v>
      </c>
      <c r="E2765">
        <v>2083</v>
      </c>
      <c r="F2765">
        <v>-2.1435900000000001</v>
      </c>
      <c r="G2765">
        <v>-10.3658</v>
      </c>
      <c r="H2765">
        <v>-10.7577</v>
      </c>
    </row>
    <row r="2766" spans="1:8" hidden="1" x14ac:dyDescent="0.3">
      <c r="A2766" t="s">
        <v>2874</v>
      </c>
      <c r="B2766" t="b">
        <f>OR(AND(65 &lt;= CODE(UPPER(A2766)), CODE(UPPER(A2766)) &lt; 91), AND(65 &lt;= CODE(UPPER(RIGHT(A2766, 1))), CODE(UPPER(RIGHT(A2766, 1))) &lt; 91))</f>
        <v>1</v>
      </c>
      <c r="D2766">
        <v>0.26919599999999999</v>
      </c>
      <c r="E2766">
        <v>51</v>
      </c>
      <c r="F2766">
        <v>-3.3040099999999999</v>
      </c>
      <c r="G2766">
        <v>-9.9707899999999992</v>
      </c>
      <c r="H2766">
        <v>-10.5337</v>
      </c>
    </row>
    <row r="2767" spans="1:8" hidden="1" x14ac:dyDescent="0.3">
      <c r="A2767" t="s">
        <v>2875</v>
      </c>
      <c r="B2767" t="b">
        <f>OR(AND(65 &lt;= CODE(UPPER(A2767)), CODE(UPPER(A2767)) &lt; 91), AND(65 &lt;= CODE(UPPER(RIGHT(A2767, 1))), CODE(UPPER(RIGHT(A2767, 1))) &lt; 91))</f>
        <v>1</v>
      </c>
      <c r="D2767">
        <v>0.26917099999999999</v>
      </c>
      <c r="E2767">
        <v>64</v>
      </c>
      <c r="F2767">
        <v>-3.7732299999999999</v>
      </c>
      <c r="G2767">
        <v>-11.112299999999999</v>
      </c>
      <c r="H2767">
        <v>-13.134499999999999</v>
      </c>
    </row>
    <row r="2768" spans="1:8" hidden="1" x14ac:dyDescent="0.3">
      <c r="A2768" t="s">
        <v>2876</v>
      </c>
      <c r="B2768" t="b">
        <f>OR(AND(65 &lt;= CODE(UPPER(A2768)), CODE(UPPER(A2768)) &lt; 91), AND(65 &lt;= CODE(UPPER(RIGHT(A2768, 1))), CODE(UPPER(RIGHT(A2768, 1))) &lt; 91))</f>
        <v>1</v>
      </c>
      <c r="D2768">
        <v>0.26913500000000001</v>
      </c>
      <c r="E2768">
        <v>31</v>
      </c>
      <c r="F2768">
        <v>-4.0905300000000002</v>
      </c>
      <c r="G2768">
        <v>-10.3369</v>
      </c>
      <c r="H2768">
        <v>-11.3491</v>
      </c>
    </row>
    <row r="2769" spans="1:8" hidden="1" x14ac:dyDescent="0.3">
      <c r="A2769" t="s">
        <v>2885</v>
      </c>
      <c r="B2769" t="b">
        <f>OR(AND(65 &lt;= CODE(UPPER(A2769)), CODE(UPPER(A2769)) &lt; 91), AND(65 &lt;= CODE(UPPER(RIGHT(A2769, 1))), CODE(UPPER(RIGHT(A2769, 1))) &lt; 91))</f>
        <v>1</v>
      </c>
      <c r="D2769">
        <v>0.26877899999999999</v>
      </c>
      <c r="E2769">
        <v>37</v>
      </c>
      <c r="F2769">
        <v>0</v>
      </c>
      <c r="G2769">
        <v>0</v>
      </c>
      <c r="H2769">
        <v>0</v>
      </c>
    </row>
    <row r="2770" spans="1:8" hidden="1" x14ac:dyDescent="0.3">
      <c r="A2770" t="s">
        <v>2877</v>
      </c>
      <c r="B2770" t="b">
        <f>OR(AND(65 &lt;= CODE(UPPER(A2770)), CODE(UPPER(A2770)) &lt; 91), AND(65 &lt;= CODE(UPPER(RIGHT(A2770, 1))), CODE(UPPER(RIGHT(A2770, 1))) &lt; 91))</f>
        <v>1</v>
      </c>
      <c r="D2770">
        <v>0.26907300000000001</v>
      </c>
      <c r="E2770">
        <v>81</v>
      </c>
      <c r="F2770">
        <v>-3.9521899999999999</v>
      </c>
      <c r="G2770">
        <v>-10.1745</v>
      </c>
      <c r="H2770">
        <v>-10.2751</v>
      </c>
    </row>
    <row r="2771" spans="1:8" hidden="1" x14ac:dyDescent="0.3">
      <c r="A2771" t="s">
        <v>2878</v>
      </c>
      <c r="B2771" t="b">
        <f>OR(AND(65 &lt;= CODE(UPPER(A2771)), CODE(UPPER(A2771)) &lt; 91), AND(65 &lt;= CODE(UPPER(RIGHT(A2771, 1))), CODE(UPPER(RIGHT(A2771, 1))) &lt; 91))</f>
        <v>1</v>
      </c>
      <c r="D2771">
        <v>0.268959</v>
      </c>
      <c r="E2771">
        <v>105</v>
      </c>
      <c r="F2771">
        <v>-2.6043400000000001</v>
      </c>
      <c r="G2771">
        <v>-11.0512</v>
      </c>
      <c r="H2771">
        <v>-10.903499999999999</v>
      </c>
    </row>
    <row r="2772" spans="1:8" hidden="1" x14ac:dyDescent="0.3">
      <c r="A2772" t="s">
        <v>2879</v>
      </c>
      <c r="B2772" t="b">
        <f>OR(AND(65 &lt;= CODE(UPPER(A2772)), CODE(UPPER(A2772)) &lt; 91), AND(65 &lt;= CODE(UPPER(RIGHT(A2772, 1))), CODE(UPPER(RIGHT(A2772, 1))) &lt; 91))</f>
        <v>0</v>
      </c>
      <c r="D2772">
        <v>0.26891399999999999</v>
      </c>
      <c r="E2772">
        <v>31</v>
      </c>
      <c r="F2772">
        <v>-4.1558400000000004</v>
      </c>
      <c r="G2772">
        <v>-11.436</v>
      </c>
      <c r="H2772">
        <v>-13.6873</v>
      </c>
    </row>
    <row r="2773" spans="1:8" hidden="1" x14ac:dyDescent="0.3">
      <c r="A2773" t="s">
        <v>2880</v>
      </c>
      <c r="B2773" t="b">
        <f>OR(AND(65 &lt;= CODE(UPPER(A2773)), CODE(UPPER(A2773)) &lt; 91), AND(65 &lt;= CODE(UPPER(RIGHT(A2773, 1))), CODE(UPPER(RIGHT(A2773, 1))) &lt; 91))</f>
        <v>1</v>
      </c>
      <c r="C2773">
        <v>1</v>
      </c>
      <c r="D2773">
        <v>0.26889099999999999</v>
      </c>
      <c r="E2773">
        <v>19</v>
      </c>
      <c r="F2773">
        <v>5.2329399999999998E-2</v>
      </c>
      <c r="G2773">
        <v>-9.4815299999999993</v>
      </c>
      <c r="H2773">
        <v>-11.3835</v>
      </c>
    </row>
    <row r="2774" spans="1:8" hidden="1" x14ac:dyDescent="0.3">
      <c r="A2774" t="s">
        <v>2881</v>
      </c>
      <c r="B2774" t="b">
        <f>OR(AND(65 &lt;= CODE(UPPER(A2774)), CODE(UPPER(A2774)) &lt; 91), AND(65 &lt;= CODE(UPPER(RIGHT(A2774, 1))), CODE(UPPER(RIGHT(A2774, 1))) &lt; 91))</f>
        <v>0</v>
      </c>
      <c r="D2774">
        <v>0.26888600000000001</v>
      </c>
      <c r="E2774">
        <v>15</v>
      </c>
      <c r="F2774">
        <v>-4.1558400000000004</v>
      </c>
      <c r="G2774">
        <v>-11.436</v>
      </c>
      <c r="H2774">
        <v>-13.6873</v>
      </c>
    </row>
    <row r="2775" spans="1:8" hidden="1" x14ac:dyDescent="0.3">
      <c r="A2775" t="s">
        <v>2882</v>
      </c>
      <c r="B2775" t="b">
        <f>OR(AND(65 &lt;= CODE(UPPER(A2775)), CODE(UPPER(A2775)) &lt; 91), AND(65 &lt;= CODE(UPPER(RIGHT(A2775, 1))), CODE(UPPER(RIGHT(A2775, 1))) &lt; 91))</f>
        <v>1</v>
      </c>
      <c r="D2775">
        <v>0.26883899999999999</v>
      </c>
      <c r="E2775">
        <v>15</v>
      </c>
      <c r="F2775">
        <v>-3.34578</v>
      </c>
      <c r="G2775">
        <v>-10.914</v>
      </c>
      <c r="H2775">
        <v>-13.1602</v>
      </c>
    </row>
    <row r="2776" spans="1:8" hidden="1" x14ac:dyDescent="0.3">
      <c r="A2776" t="s">
        <v>2884</v>
      </c>
      <c r="B2776" t="b">
        <f>OR(AND(65 &lt;= CODE(UPPER(A2776)), CODE(UPPER(A2776)) &lt; 91), AND(65 &lt;= CODE(UPPER(RIGHT(A2776, 1))), CODE(UPPER(RIGHT(A2776, 1))) &lt; 91))</f>
        <v>1</v>
      </c>
      <c r="D2776">
        <v>0.26878999999999997</v>
      </c>
      <c r="E2776">
        <v>60</v>
      </c>
      <c r="F2776">
        <v>-4.0003000000000002</v>
      </c>
      <c r="G2776">
        <v>-11.223100000000001</v>
      </c>
      <c r="H2776">
        <v>-13.0669</v>
      </c>
    </row>
    <row r="2777" spans="1:8" hidden="1" x14ac:dyDescent="0.3">
      <c r="A2777" t="s">
        <v>2886</v>
      </c>
      <c r="B2777" t="b">
        <f>OR(AND(65 &lt;= CODE(UPPER(A2777)), CODE(UPPER(A2777)) &lt; 91), AND(65 &lt;= CODE(UPPER(RIGHT(A2777, 1))), CODE(UPPER(RIGHT(A2777, 1))) &lt; 91))</f>
        <v>0</v>
      </c>
      <c r="D2777">
        <v>0.268596</v>
      </c>
      <c r="E2777">
        <v>46</v>
      </c>
      <c r="F2777">
        <v>-3.95642</v>
      </c>
      <c r="G2777">
        <v>-11.0205</v>
      </c>
      <c r="H2777">
        <v>-12.1036</v>
      </c>
    </row>
    <row r="2778" spans="1:8" hidden="1" x14ac:dyDescent="0.3">
      <c r="A2778" t="s">
        <v>2887</v>
      </c>
      <c r="B2778" t="b">
        <f>OR(AND(65 &lt;= CODE(UPPER(A2778)), CODE(UPPER(A2778)) &lt; 91), AND(65 &lt;= CODE(UPPER(RIGHT(A2778, 1))), CODE(UPPER(RIGHT(A2778, 1))) &lt; 91))</f>
        <v>1</v>
      </c>
      <c r="D2778">
        <v>0.26857300000000001</v>
      </c>
      <c r="E2778">
        <v>28</v>
      </c>
      <c r="F2778">
        <v>-1.58525</v>
      </c>
      <c r="G2778">
        <v>-10.5427</v>
      </c>
      <c r="H2778">
        <v>-12.3314</v>
      </c>
    </row>
    <row r="2779" spans="1:8" hidden="1" x14ac:dyDescent="0.3">
      <c r="A2779" t="s">
        <v>2888</v>
      </c>
      <c r="B2779" t="b">
        <f>OR(AND(65 &lt;= CODE(UPPER(A2779)), CODE(UPPER(A2779)) &lt; 91), AND(65 &lt;= CODE(UPPER(RIGHT(A2779, 1))), CODE(UPPER(RIGHT(A2779, 1))) &lt; 91))</f>
        <v>1</v>
      </c>
      <c r="C2779">
        <v>1</v>
      </c>
      <c r="D2779">
        <v>0.26855699999999999</v>
      </c>
      <c r="E2779">
        <v>12</v>
      </c>
      <c r="F2779">
        <v>-2.0268099999999998</v>
      </c>
      <c r="G2779">
        <v>-10.948399999999999</v>
      </c>
      <c r="H2779">
        <v>-11.9542</v>
      </c>
    </row>
    <row r="2780" spans="1:8" x14ac:dyDescent="0.3">
      <c r="A2780" t="s">
        <v>2889</v>
      </c>
      <c r="B2780" t="b">
        <f>OR(AND(65 &lt;= CODE(UPPER(A2780)), CODE(UPPER(A2780)) &lt; 91), AND(65 &lt;= CODE(UPPER(RIGHT(A2780, 1))), CODE(UPPER(RIGHT(A2780, 1))) &lt; 91))</f>
        <v>0</v>
      </c>
      <c r="D2780">
        <v>0.26853399999999999</v>
      </c>
      <c r="E2780">
        <v>20</v>
      </c>
      <c r="F2780">
        <v>-2.9176000000000002</v>
      </c>
      <c r="G2780">
        <v>-10.617000000000001</v>
      </c>
      <c r="H2780">
        <v>-11.8786</v>
      </c>
    </row>
    <row r="2781" spans="1:8" hidden="1" x14ac:dyDescent="0.3">
      <c r="A2781" t="s">
        <v>513</v>
      </c>
      <c r="B2781" t="b">
        <f>OR(AND(65 &lt;= CODE(UPPER(A2781)), CODE(UPPER(A2781)) &lt; 91), AND(65 &lt;= CODE(UPPER(RIGHT(A2781, 1))), CODE(UPPER(RIGHT(A2781, 1))) &lt; 91))</f>
        <v>1</v>
      </c>
      <c r="D2781">
        <v>0.268511</v>
      </c>
      <c r="E2781">
        <v>38</v>
      </c>
      <c r="F2781">
        <v>-2.7822900000000002</v>
      </c>
      <c r="G2781">
        <v>-10.7906</v>
      </c>
      <c r="H2781">
        <v>-10.929600000000001</v>
      </c>
    </row>
    <row r="2782" spans="1:8" hidden="1" x14ac:dyDescent="0.3">
      <c r="A2782" t="s">
        <v>2890</v>
      </c>
      <c r="B2782" t="b">
        <f>OR(AND(65 &lt;= CODE(UPPER(A2782)), CODE(UPPER(A2782)) &lt; 91), AND(65 &lt;= CODE(UPPER(RIGHT(A2782, 1))), CODE(UPPER(RIGHT(A2782, 1))) &lt; 91))</f>
        <v>1</v>
      </c>
      <c r="D2782">
        <v>0.268403</v>
      </c>
      <c r="E2782">
        <v>30</v>
      </c>
      <c r="F2782">
        <v>-3.8590100000000001</v>
      </c>
      <c r="G2782">
        <v>-11.288</v>
      </c>
      <c r="H2782">
        <v>-13.2773</v>
      </c>
    </row>
    <row r="2783" spans="1:8" hidden="1" x14ac:dyDescent="0.3">
      <c r="A2783" t="s">
        <v>2891</v>
      </c>
      <c r="B2783" t="b">
        <f>OR(AND(65 &lt;= CODE(UPPER(A2783)), CODE(UPPER(A2783)) &lt; 91), AND(65 &lt;= CODE(UPPER(RIGHT(A2783, 1))), CODE(UPPER(RIGHT(A2783, 1))) &lt; 91))</f>
        <v>0</v>
      </c>
      <c r="D2783">
        <v>0.26840000000000003</v>
      </c>
      <c r="E2783">
        <v>161</v>
      </c>
      <c r="F2783">
        <v>-4.1558400000000004</v>
      </c>
      <c r="G2783">
        <v>-11.436</v>
      </c>
      <c r="H2783">
        <v>-13.6873</v>
      </c>
    </row>
    <row r="2784" spans="1:8" hidden="1" x14ac:dyDescent="0.3">
      <c r="A2784" t="s">
        <v>2892</v>
      </c>
      <c r="B2784" t="b">
        <f>OR(AND(65 &lt;= CODE(UPPER(A2784)), CODE(UPPER(A2784)) &lt; 91), AND(65 &lt;= CODE(UPPER(RIGHT(A2784, 1))), CODE(UPPER(RIGHT(A2784, 1))) &lt; 91))</f>
        <v>1</v>
      </c>
      <c r="D2784">
        <v>0.26838600000000001</v>
      </c>
      <c r="E2784">
        <v>32</v>
      </c>
      <c r="F2784">
        <v>-3.4799799999999999</v>
      </c>
      <c r="G2784">
        <v>-9.7076200000000004</v>
      </c>
      <c r="H2784">
        <v>-10.3108</v>
      </c>
    </row>
    <row r="2785" spans="1:8" hidden="1" x14ac:dyDescent="0.3">
      <c r="A2785" t="s">
        <v>2893</v>
      </c>
      <c r="B2785" t="b">
        <f>OR(AND(65 &lt;= CODE(UPPER(A2785)), CODE(UPPER(A2785)) &lt; 91), AND(65 &lt;= CODE(UPPER(RIGHT(A2785, 1))), CODE(UPPER(RIGHT(A2785, 1))) &lt; 91))</f>
        <v>0</v>
      </c>
      <c r="D2785">
        <v>0.26833000000000001</v>
      </c>
      <c r="E2785">
        <v>14</v>
      </c>
      <c r="F2785">
        <v>-3.9188700000000001</v>
      </c>
      <c r="G2785">
        <v>-11.332599999999999</v>
      </c>
      <c r="H2785">
        <v>-12.788399999999999</v>
      </c>
    </row>
    <row r="2786" spans="1:8" x14ac:dyDescent="0.3">
      <c r="A2786" t="s">
        <v>2894</v>
      </c>
      <c r="B2786" t="b">
        <f>OR(AND(65 &lt;= CODE(UPPER(A2786)), CODE(UPPER(A2786)) &lt; 91), AND(65 &lt;= CODE(UPPER(RIGHT(A2786, 1))), CODE(UPPER(RIGHT(A2786, 1))) &lt; 91))</f>
        <v>0</v>
      </c>
      <c r="C2786">
        <v>1</v>
      </c>
      <c r="D2786">
        <v>0.26831700000000003</v>
      </c>
      <c r="E2786">
        <v>20</v>
      </c>
      <c r="F2786">
        <v>-0.28705199999999997</v>
      </c>
      <c r="G2786">
        <v>-7.9144300000000003</v>
      </c>
      <c r="H2786">
        <v>-9.64011</v>
      </c>
    </row>
    <row r="2787" spans="1:8" hidden="1" x14ac:dyDescent="0.3">
      <c r="A2787" t="s">
        <v>2895</v>
      </c>
      <c r="B2787" t="b">
        <f>OR(AND(65 &lt;= CODE(UPPER(A2787)), CODE(UPPER(A2787)) &lt; 91), AND(65 &lt;= CODE(UPPER(RIGHT(A2787, 1))), CODE(UPPER(RIGHT(A2787, 1))) &lt; 91))</f>
        <v>1</v>
      </c>
      <c r="C2787">
        <v>1</v>
      </c>
      <c r="D2787">
        <v>0.26826699999999998</v>
      </c>
      <c r="E2787">
        <v>18</v>
      </c>
      <c r="F2787">
        <v>-1.80396</v>
      </c>
      <c r="G2787">
        <v>-10.726800000000001</v>
      </c>
      <c r="H2787">
        <v>-12.2562</v>
      </c>
    </row>
    <row r="2788" spans="1:8" hidden="1" x14ac:dyDescent="0.3">
      <c r="A2788" t="s">
        <v>2896</v>
      </c>
      <c r="B2788" t="b">
        <f>OR(AND(65 &lt;= CODE(UPPER(A2788)), CODE(UPPER(A2788)) &lt; 91), AND(65 &lt;= CODE(UPPER(RIGHT(A2788, 1))), CODE(UPPER(RIGHT(A2788, 1))) &lt; 91))</f>
        <v>0</v>
      </c>
      <c r="C2788">
        <v>1</v>
      </c>
      <c r="D2788">
        <v>0.26822099999999999</v>
      </c>
      <c r="E2788">
        <v>40</v>
      </c>
      <c r="F2788">
        <v>-4.1558400000000004</v>
      </c>
      <c r="G2788">
        <v>-11.436</v>
      </c>
      <c r="H2788">
        <v>-13.6873</v>
      </c>
    </row>
    <row r="2789" spans="1:8" hidden="1" x14ac:dyDescent="0.3">
      <c r="A2789" t="s">
        <v>2897</v>
      </c>
      <c r="B2789" t="b">
        <f>OR(AND(65 &lt;= CODE(UPPER(A2789)), CODE(UPPER(A2789)) &lt; 91), AND(65 &lt;= CODE(UPPER(RIGHT(A2789, 1))), CODE(UPPER(RIGHT(A2789, 1))) &lt; 91))</f>
        <v>1</v>
      </c>
      <c r="D2789">
        <v>0.268065</v>
      </c>
      <c r="E2789">
        <v>31</v>
      </c>
      <c r="F2789">
        <v>-3.6685300000000001</v>
      </c>
      <c r="G2789">
        <v>-10.945</v>
      </c>
      <c r="H2789">
        <v>-13.007</v>
      </c>
    </row>
    <row r="2790" spans="1:8" hidden="1" x14ac:dyDescent="0.3">
      <c r="A2790" t="s">
        <v>2898</v>
      </c>
      <c r="B2790" t="b">
        <f>OR(AND(65 &lt;= CODE(UPPER(A2790)), CODE(UPPER(A2790)) &lt; 91), AND(65 &lt;= CODE(UPPER(RIGHT(A2790, 1))), CODE(UPPER(RIGHT(A2790, 1))) &lt; 91))</f>
        <v>0</v>
      </c>
      <c r="D2790">
        <v>0.26802199999999998</v>
      </c>
      <c r="E2790">
        <v>28</v>
      </c>
      <c r="F2790">
        <v>-4.1991899999999998</v>
      </c>
      <c r="G2790">
        <v>-11.6622</v>
      </c>
      <c r="H2790">
        <v>-13.2065</v>
      </c>
    </row>
    <row r="2791" spans="1:8" hidden="1" x14ac:dyDescent="0.3">
      <c r="A2791" t="s">
        <v>2899</v>
      </c>
      <c r="B2791" t="b">
        <f>OR(AND(65 &lt;= CODE(UPPER(A2791)), CODE(UPPER(A2791)) &lt; 91), AND(65 &lt;= CODE(UPPER(RIGHT(A2791, 1))), CODE(UPPER(RIGHT(A2791, 1))) &lt; 91))</f>
        <v>0</v>
      </c>
      <c r="D2791">
        <v>0.26794200000000001</v>
      </c>
      <c r="E2791">
        <v>4427</v>
      </c>
      <c r="F2791">
        <v>-3.2948599999999999</v>
      </c>
      <c r="G2791">
        <v>-11.1402</v>
      </c>
      <c r="H2791">
        <v>-10.8188</v>
      </c>
    </row>
    <row r="2792" spans="1:8" hidden="1" x14ac:dyDescent="0.3">
      <c r="A2792" t="s">
        <v>2900</v>
      </c>
      <c r="B2792" t="b">
        <f>OR(AND(65 &lt;= CODE(UPPER(A2792)), CODE(UPPER(A2792)) &lt; 91), AND(65 &lt;= CODE(UPPER(RIGHT(A2792, 1))), CODE(UPPER(RIGHT(A2792, 1))) &lt; 91))</f>
        <v>0</v>
      </c>
      <c r="D2792">
        <v>0.26792899999999997</v>
      </c>
      <c r="E2792">
        <v>59</v>
      </c>
      <c r="F2792">
        <v>-4.1558400000000004</v>
      </c>
      <c r="G2792">
        <v>-11.436</v>
      </c>
      <c r="H2792">
        <v>-13.6873</v>
      </c>
    </row>
    <row r="2793" spans="1:8" hidden="1" x14ac:dyDescent="0.3">
      <c r="A2793" t="s">
        <v>2901</v>
      </c>
      <c r="B2793" t="b">
        <f>OR(AND(65 &lt;= CODE(UPPER(A2793)), CODE(UPPER(A2793)) &lt; 91), AND(65 &lt;= CODE(UPPER(RIGHT(A2793, 1))), CODE(UPPER(RIGHT(A2793, 1))) &lt; 91))</f>
        <v>1</v>
      </c>
      <c r="D2793">
        <v>0.26792199999999999</v>
      </c>
      <c r="E2793">
        <v>185</v>
      </c>
      <c r="F2793">
        <v>-3.3362699999999998</v>
      </c>
      <c r="G2793">
        <v>-10.2845</v>
      </c>
      <c r="H2793">
        <v>-11.254799999999999</v>
      </c>
    </row>
    <row r="2794" spans="1:8" hidden="1" x14ac:dyDescent="0.3">
      <c r="A2794" t="s">
        <v>2902</v>
      </c>
      <c r="B2794" t="b">
        <f>OR(AND(65 &lt;= CODE(UPPER(A2794)), CODE(UPPER(A2794)) &lt; 91), AND(65 &lt;= CODE(UPPER(RIGHT(A2794, 1))), CODE(UPPER(RIGHT(A2794, 1))) &lt; 91))</f>
        <v>1</v>
      </c>
      <c r="D2794">
        <v>0.26792199999999999</v>
      </c>
      <c r="E2794">
        <v>37</v>
      </c>
      <c r="F2794">
        <v>-4.0187600000000003</v>
      </c>
      <c r="G2794">
        <v>-11.3848</v>
      </c>
      <c r="H2794">
        <v>-13.3665</v>
      </c>
    </row>
    <row r="2795" spans="1:8" x14ac:dyDescent="0.3">
      <c r="A2795" t="s">
        <v>2903</v>
      </c>
      <c r="B2795" t="b">
        <f>OR(AND(65 &lt;= CODE(UPPER(A2795)), CODE(UPPER(A2795)) &lt; 91), AND(65 &lt;= CODE(UPPER(RIGHT(A2795, 1))), CODE(UPPER(RIGHT(A2795, 1))) &lt; 91))</f>
        <v>0</v>
      </c>
      <c r="D2795">
        <v>0.26788099999999998</v>
      </c>
      <c r="E2795">
        <v>253</v>
      </c>
      <c r="F2795">
        <v>-2.50231</v>
      </c>
      <c r="G2795">
        <v>-10.411099999999999</v>
      </c>
      <c r="H2795">
        <v>-11.520300000000001</v>
      </c>
    </row>
    <row r="2796" spans="1:8" hidden="1" x14ac:dyDescent="0.3">
      <c r="A2796" t="s">
        <v>2904</v>
      </c>
      <c r="B2796" t="b">
        <f>OR(AND(65 &lt;= CODE(UPPER(A2796)), CODE(UPPER(A2796)) &lt; 91), AND(65 &lt;= CODE(UPPER(RIGHT(A2796, 1))), CODE(UPPER(RIGHT(A2796, 1))) &lt; 91))</f>
        <v>1</v>
      </c>
      <c r="D2796">
        <v>0.26782299999999998</v>
      </c>
      <c r="E2796">
        <v>21</v>
      </c>
      <c r="F2796">
        <v>-2.6461999999999999</v>
      </c>
      <c r="G2796">
        <v>-10.619300000000001</v>
      </c>
      <c r="H2796">
        <v>-11.328900000000001</v>
      </c>
    </row>
    <row r="2797" spans="1:8" hidden="1" x14ac:dyDescent="0.3">
      <c r="A2797" t="s">
        <v>471</v>
      </c>
      <c r="B2797" t="b">
        <f>OR(AND(65 &lt;= CODE(UPPER(A2797)), CODE(UPPER(A2797)) &lt; 91), AND(65 &lt;= CODE(UPPER(RIGHT(A2797, 1))), CODE(UPPER(RIGHT(A2797, 1))) &lt; 91))</f>
        <v>1</v>
      </c>
      <c r="D2797">
        <v>0.26779500000000001</v>
      </c>
      <c r="E2797">
        <v>731</v>
      </c>
      <c r="F2797">
        <v>-3.5210300000000001</v>
      </c>
      <c r="G2797">
        <v>-10.0175</v>
      </c>
      <c r="H2797">
        <v>-10.780099999999999</v>
      </c>
    </row>
    <row r="2798" spans="1:8" hidden="1" x14ac:dyDescent="0.3">
      <c r="A2798" t="s">
        <v>2905</v>
      </c>
      <c r="B2798" t="b">
        <f>OR(AND(65 &lt;= CODE(UPPER(A2798)), CODE(UPPER(A2798)) &lt; 91), AND(65 &lt;= CODE(UPPER(RIGHT(A2798, 1))), CODE(UPPER(RIGHT(A2798, 1))) &lt; 91))</f>
        <v>1</v>
      </c>
      <c r="D2798">
        <v>0.26774300000000001</v>
      </c>
      <c r="E2798">
        <v>14</v>
      </c>
      <c r="F2798">
        <v>-4.4771599999999996</v>
      </c>
      <c r="G2798">
        <v>-8.7194000000000003</v>
      </c>
      <c r="H2798">
        <v>-8.7194000000000003</v>
      </c>
    </row>
    <row r="2799" spans="1:8" hidden="1" x14ac:dyDescent="0.3">
      <c r="A2799" t="s">
        <v>2906</v>
      </c>
      <c r="B2799" t="b">
        <f>OR(AND(65 &lt;= CODE(UPPER(A2799)), CODE(UPPER(A2799)) &lt; 91), AND(65 &lt;= CODE(UPPER(RIGHT(A2799, 1))), CODE(UPPER(RIGHT(A2799, 1))) &lt; 91))</f>
        <v>0</v>
      </c>
      <c r="D2799">
        <v>0.26772400000000002</v>
      </c>
      <c r="E2799">
        <v>17</v>
      </c>
      <c r="F2799">
        <v>-3.6694300000000002</v>
      </c>
      <c r="G2799">
        <v>-10.4072</v>
      </c>
      <c r="H2799">
        <v>-10.8598</v>
      </c>
    </row>
    <row r="2800" spans="1:8" hidden="1" x14ac:dyDescent="0.3">
      <c r="A2800" t="s">
        <v>2907</v>
      </c>
      <c r="B2800" t="b">
        <f>OR(AND(65 &lt;= CODE(UPPER(A2800)), CODE(UPPER(A2800)) &lt; 91), AND(65 &lt;= CODE(UPPER(RIGHT(A2800, 1))), CODE(UPPER(RIGHT(A2800, 1))) &lt; 91))</f>
        <v>1</v>
      </c>
      <c r="C2800">
        <v>1</v>
      </c>
      <c r="D2800">
        <v>0.26757999999999998</v>
      </c>
      <c r="E2800">
        <v>351</v>
      </c>
      <c r="F2800">
        <v>-2.0094500000000002</v>
      </c>
      <c r="G2800">
        <v>-10.3634</v>
      </c>
      <c r="H2800">
        <v>-11.939299999999999</v>
      </c>
    </row>
    <row r="2801" spans="1:8" hidden="1" x14ac:dyDescent="0.3">
      <c r="A2801" t="s">
        <v>2908</v>
      </c>
      <c r="B2801" t="b">
        <f>OR(AND(65 &lt;= CODE(UPPER(A2801)), CODE(UPPER(A2801)) &lt; 91), AND(65 &lt;= CODE(UPPER(RIGHT(A2801, 1))), CODE(UPPER(RIGHT(A2801, 1))) &lt; 91))</f>
        <v>1</v>
      </c>
      <c r="D2801">
        <v>0.267544</v>
      </c>
      <c r="E2801">
        <v>37</v>
      </c>
      <c r="F2801">
        <v>-3.12887</v>
      </c>
      <c r="G2801">
        <v>-10.975300000000001</v>
      </c>
      <c r="H2801">
        <v>-12.412699999999999</v>
      </c>
    </row>
    <row r="2802" spans="1:8" hidden="1" x14ac:dyDescent="0.3">
      <c r="A2802" t="s">
        <v>2909</v>
      </c>
      <c r="B2802" t="b">
        <f>OR(AND(65 &lt;= CODE(UPPER(A2802)), CODE(UPPER(A2802)) &lt; 91), AND(65 &lt;= CODE(UPPER(RIGHT(A2802, 1))), CODE(UPPER(RIGHT(A2802, 1))) &lt; 91))</f>
        <v>1</v>
      </c>
      <c r="D2802">
        <v>0.26751399999999997</v>
      </c>
      <c r="E2802">
        <v>15</v>
      </c>
      <c r="F2802">
        <v>-4.2437199999999997</v>
      </c>
      <c r="G2802">
        <v>-9.9536599999999993</v>
      </c>
      <c r="H2802">
        <v>-10.2241</v>
      </c>
    </row>
    <row r="2803" spans="1:8" hidden="1" x14ac:dyDescent="0.3">
      <c r="A2803" t="s">
        <v>2910</v>
      </c>
      <c r="B2803" t="b">
        <f>OR(AND(65 &lt;= CODE(UPPER(A2803)), CODE(UPPER(A2803)) &lt; 91), AND(65 &lt;= CODE(UPPER(RIGHT(A2803, 1))), CODE(UPPER(RIGHT(A2803, 1))) &lt; 91))</f>
        <v>1</v>
      </c>
      <c r="D2803">
        <v>0.26742300000000002</v>
      </c>
      <c r="E2803">
        <v>2208</v>
      </c>
      <c r="F2803">
        <v>-4.3784400000000003</v>
      </c>
      <c r="G2803">
        <v>-9.7551299999999994</v>
      </c>
      <c r="H2803">
        <v>-10.0366</v>
      </c>
    </row>
    <row r="2804" spans="1:8" hidden="1" x14ac:dyDescent="0.3">
      <c r="A2804" t="s">
        <v>2911</v>
      </c>
      <c r="B2804" t="b">
        <f>OR(AND(65 &lt;= CODE(UPPER(A2804)), CODE(UPPER(A2804)) &lt; 91), AND(65 &lt;= CODE(UPPER(RIGHT(A2804, 1))), CODE(UPPER(RIGHT(A2804, 1))) &lt; 91))</f>
        <v>1</v>
      </c>
      <c r="D2804">
        <v>0.26741300000000001</v>
      </c>
      <c r="E2804">
        <v>17</v>
      </c>
      <c r="F2804">
        <v>-2.8370799999999998</v>
      </c>
      <c r="G2804">
        <v>-10.932700000000001</v>
      </c>
      <c r="H2804">
        <v>-11.379799999999999</v>
      </c>
    </row>
    <row r="2805" spans="1:8" hidden="1" x14ac:dyDescent="0.3">
      <c r="A2805" t="s">
        <v>2912</v>
      </c>
      <c r="B2805" t="b">
        <f>OR(AND(65 &lt;= CODE(UPPER(A2805)), CODE(UPPER(A2805)) &lt; 91), AND(65 &lt;= CODE(UPPER(RIGHT(A2805, 1))), CODE(UPPER(RIGHT(A2805, 1))) &lt; 91))</f>
        <v>1</v>
      </c>
      <c r="D2805">
        <v>0.26738400000000001</v>
      </c>
      <c r="E2805">
        <v>15</v>
      </c>
      <c r="F2805">
        <v>-4.1863900000000003</v>
      </c>
      <c r="G2805">
        <v>-11.3643</v>
      </c>
      <c r="H2805">
        <v>-13.4655</v>
      </c>
    </row>
    <row r="2806" spans="1:8" hidden="1" x14ac:dyDescent="0.3">
      <c r="A2806" t="s">
        <v>2913</v>
      </c>
      <c r="B2806" t="b">
        <f>OR(AND(65 &lt;= CODE(UPPER(A2806)), CODE(UPPER(A2806)) &lt; 91), AND(65 &lt;= CODE(UPPER(RIGHT(A2806, 1))), CODE(UPPER(RIGHT(A2806, 1))) &lt; 91))</f>
        <v>1</v>
      </c>
      <c r="D2806">
        <v>0.26735300000000001</v>
      </c>
      <c r="E2806">
        <v>1031</v>
      </c>
      <c r="F2806">
        <v>-3.49349</v>
      </c>
      <c r="G2806">
        <v>-10.7447</v>
      </c>
      <c r="H2806">
        <v>-11.9716</v>
      </c>
    </row>
    <row r="2807" spans="1:8" hidden="1" x14ac:dyDescent="0.3">
      <c r="A2807" t="s">
        <v>2914</v>
      </c>
      <c r="B2807" t="b">
        <f>OR(AND(65 &lt;= CODE(UPPER(A2807)), CODE(UPPER(A2807)) &lt; 91), AND(65 &lt;= CODE(UPPER(RIGHT(A2807, 1))), CODE(UPPER(RIGHT(A2807, 1))) &lt; 91))</f>
        <v>1</v>
      </c>
      <c r="D2807">
        <v>0.26730599999999999</v>
      </c>
      <c r="E2807">
        <v>21</v>
      </c>
      <c r="F2807">
        <v>-3.1841699999999999</v>
      </c>
      <c r="G2807">
        <v>-10.4472</v>
      </c>
      <c r="H2807">
        <v>-11.876799999999999</v>
      </c>
    </row>
    <row r="2808" spans="1:8" hidden="1" x14ac:dyDescent="0.3">
      <c r="A2808" t="s">
        <v>2915</v>
      </c>
      <c r="B2808" t="b">
        <f>OR(AND(65 &lt;= CODE(UPPER(A2808)), CODE(UPPER(A2808)) &lt; 91), AND(65 &lt;= CODE(UPPER(RIGHT(A2808, 1))), CODE(UPPER(RIGHT(A2808, 1))) &lt; 91))</f>
        <v>0</v>
      </c>
      <c r="D2808">
        <v>0.26718599999999998</v>
      </c>
      <c r="E2808">
        <v>27</v>
      </c>
      <c r="F2808">
        <v>-4.0055500000000004</v>
      </c>
      <c r="G2808">
        <v>-11.087199999999999</v>
      </c>
      <c r="H2808">
        <v>-12.7027</v>
      </c>
    </row>
    <row r="2809" spans="1:8" hidden="1" x14ac:dyDescent="0.3">
      <c r="A2809" t="s">
        <v>2916</v>
      </c>
      <c r="B2809" t="b">
        <f>OR(AND(65 &lt;= CODE(UPPER(A2809)), CODE(UPPER(A2809)) &lt; 91), AND(65 &lt;= CODE(UPPER(RIGHT(A2809, 1))), CODE(UPPER(RIGHT(A2809, 1))) &lt; 91))</f>
        <v>1</v>
      </c>
      <c r="C2809">
        <v>1</v>
      </c>
      <c r="D2809">
        <v>0.26716200000000001</v>
      </c>
      <c r="E2809">
        <v>12</v>
      </c>
      <c r="F2809">
        <v>-1.1974199999999999</v>
      </c>
      <c r="G2809">
        <v>-9.7669300000000003</v>
      </c>
      <c r="H2809">
        <v>-8.9833400000000001</v>
      </c>
    </row>
    <row r="2810" spans="1:8" x14ac:dyDescent="0.3">
      <c r="A2810" t="s">
        <v>2917</v>
      </c>
      <c r="B2810" t="b">
        <f>OR(AND(65 &lt;= CODE(UPPER(A2810)), CODE(UPPER(A2810)) &lt; 91), AND(65 &lt;= CODE(UPPER(RIGHT(A2810, 1))), CODE(UPPER(RIGHT(A2810, 1))) &lt; 91))</f>
        <v>0</v>
      </c>
      <c r="D2810">
        <v>0.26699600000000001</v>
      </c>
      <c r="E2810">
        <v>570</v>
      </c>
      <c r="F2810">
        <v>-2.6275400000000002</v>
      </c>
      <c r="G2810">
        <v>-9.6977200000000003</v>
      </c>
      <c r="H2810">
        <v>-11.8141</v>
      </c>
    </row>
    <row r="2811" spans="1:8" hidden="1" x14ac:dyDescent="0.3">
      <c r="A2811" t="s">
        <v>2918</v>
      </c>
      <c r="B2811" t="b">
        <f>OR(AND(65 &lt;= CODE(UPPER(A2811)), CODE(UPPER(A2811)) &lt; 91), AND(65 &lt;= CODE(UPPER(RIGHT(A2811, 1))), CODE(UPPER(RIGHT(A2811, 1))) &lt; 91))</f>
        <v>1</v>
      </c>
      <c r="D2811">
        <v>0.266959</v>
      </c>
      <c r="E2811">
        <v>12</v>
      </c>
      <c r="F2811">
        <v>-2.5044</v>
      </c>
      <c r="G2811">
        <v>-10.5433</v>
      </c>
      <c r="H2811">
        <v>-10.503</v>
      </c>
    </row>
    <row r="2812" spans="1:8" x14ac:dyDescent="0.3">
      <c r="A2812" t="s">
        <v>2919</v>
      </c>
      <c r="B2812" t="b">
        <f>OR(AND(65 &lt;= CODE(UPPER(A2812)), CODE(UPPER(A2812)) &lt; 91), AND(65 &lt;= CODE(UPPER(RIGHT(A2812, 1))), CODE(UPPER(RIGHT(A2812, 1))) &lt; 91))</f>
        <v>0</v>
      </c>
      <c r="D2812">
        <v>0.26674599999999998</v>
      </c>
      <c r="E2812">
        <v>41</v>
      </c>
      <c r="F2812">
        <v>-1.9740500000000001</v>
      </c>
      <c r="G2812">
        <v>-10.322900000000001</v>
      </c>
      <c r="H2812">
        <v>-11.2265</v>
      </c>
    </row>
    <row r="2813" spans="1:8" hidden="1" x14ac:dyDescent="0.3">
      <c r="A2813" t="s">
        <v>2920</v>
      </c>
      <c r="B2813" t="b">
        <f>OR(AND(65 &lt;= CODE(UPPER(A2813)), CODE(UPPER(A2813)) &lt; 91), AND(65 &lt;= CODE(UPPER(RIGHT(A2813, 1))), CODE(UPPER(RIGHT(A2813, 1))) &lt; 91))</f>
        <v>0</v>
      </c>
      <c r="D2813">
        <v>0.26668599999999998</v>
      </c>
      <c r="E2813">
        <v>40</v>
      </c>
      <c r="F2813">
        <v>-3.8056999999999999</v>
      </c>
      <c r="G2813">
        <v>-11.268700000000001</v>
      </c>
      <c r="H2813">
        <v>-12.703200000000001</v>
      </c>
    </row>
    <row r="2814" spans="1:8" hidden="1" x14ac:dyDescent="0.3">
      <c r="A2814" t="s">
        <v>2921</v>
      </c>
      <c r="B2814" t="b">
        <f>OR(AND(65 &lt;= CODE(UPPER(A2814)), CODE(UPPER(A2814)) &lt; 91), AND(65 &lt;= CODE(UPPER(RIGHT(A2814, 1))), CODE(UPPER(RIGHT(A2814, 1))) &lt; 91))</f>
        <v>1</v>
      </c>
      <c r="C2814">
        <v>1</v>
      </c>
      <c r="D2814">
        <v>0.26665299999999997</v>
      </c>
      <c r="E2814">
        <v>44</v>
      </c>
      <c r="F2814">
        <v>-1.9333100000000001</v>
      </c>
      <c r="G2814">
        <v>-10.350099999999999</v>
      </c>
      <c r="H2814">
        <v>-11.044700000000001</v>
      </c>
    </row>
    <row r="2815" spans="1:8" hidden="1" x14ac:dyDescent="0.3">
      <c r="A2815" t="s">
        <v>2922</v>
      </c>
      <c r="B2815" t="b">
        <f>OR(AND(65 &lt;= CODE(UPPER(A2815)), CODE(UPPER(A2815)) &lt; 91), AND(65 &lt;= CODE(UPPER(RIGHT(A2815, 1))), CODE(UPPER(RIGHT(A2815, 1))) &lt; 91))</f>
        <v>1</v>
      </c>
      <c r="D2815">
        <v>0.26658399999999999</v>
      </c>
      <c r="E2815">
        <v>95</v>
      </c>
      <c r="F2815">
        <v>-2.7760600000000002</v>
      </c>
      <c r="G2815">
        <v>-10.3893</v>
      </c>
      <c r="H2815">
        <v>-11.4803</v>
      </c>
    </row>
    <row r="2816" spans="1:8" hidden="1" x14ac:dyDescent="0.3">
      <c r="A2816" t="s">
        <v>2923</v>
      </c>
      <c r="B2816" t="b">
        <f>OR(AND(65 &lt;= CODE(UPPER(A2816)), CODE(UPPER(A2816)) &lt; 91), AND(65 &lt;= CODE(UPPER(RIGHT(A2816, 1))), CODE(UPPER(RIGHT(A2816, 1))) &lt; 91))</f>
        <v>1</v>
      </c>
      <c r="D2816">
        <v>0.26656800000000003</v>
      </c>
      <c r="E2816">
        <v>243</v>
      </c>
      <c r="F2816">
        <v>-3.0224600000000001</v>
      </c>
      <c r="G2816">
        <v>-10.186199999999999</v>
      </c>
      <c r="H2816">
        <v>-11.0776</v>
      </c>
    </row>
    <row r="2817" spans="1:8" hidden="1" x14ac:dyDescent="0.3">
      <c r="A2817" t="s">
        <v>2924</v>
      </c>
      <c r="B2817" t="b">
        <f>OR(AND(65 &lt;= CODE(UPPER(A2817)), CODE(UPPER(A2817)) &lt; 91), AND(65 &lt;= CODE(UPPER(RIGHT(A2817, 1))), CODE(UPPER(RIGHT(A2817, 1))) &lt; 91))</f>
        <v>1</v>
      </c>
      <c r="D2817">
        <v>0.26655299999999998</v>
      </c>
      <c r="E2817">
        <v>48</v>
      </c>
      <c r="F2817">
        <v>-4.0703100000000001</v>
      </c>
      <c r="G2817">
        <v>-11.2822</v>
      </c>
      <c r="H2817">
        <v>-13.377700000000001</v>
      </c>
    </row>
    <row r="2818" spans="1:8" hidden="1" x14ac:dyDescent="0.3">
      <c r="A2818" t="s">
        <v>2925</v>
      </c>
      <c r="B2818" t="b">
        <f>OR(AND(65 &lt;= CODE(UPPER(A2818)), CODE(UPPER(A2818)) &lt; 91), AND(65 &lt;= CODE(UPPER(RIGHT(A2818, 1))), CODE(UPPER(RIGHT(A2818, 1))) &lt; 91))</f>
        <v>0</v>
      </c>
      <c r="D2818">
        <v>0.266542</v>
      </c>
      <c r="E2818">
        <v>22</v>
      </c>
      <c r="F2818">
        <v>-3.9646699999999999</v>
      </c>
      <c r="G2818">
        <v>-10.393800000000001</v>
      </c>
      <c r="H2818">
        <v>-10.393800000000001</v>
      </c>
    </row>
    <row r="2819" spans="1:8" hidden="1" x14ac:dyDescent="0.3">
      <c r="A2819" t="s">
        <v>2926</v>
      </c>
      <c r="B2819" t="b">
        <f>OR(AND(65 &lt;= CODE(UPPER(A2819)), CODE(UPPER(A2819)) &lt; 91), AND(65 &lt;= CODE(UPPER(RIGHT(A2819, 1))), CODE(UPPER(RIGHT(A2819, 1))) &lt; 91))</f>
        <v>0</v>
      </c>
      <c r="D2819">
        <v>0.26654</v>
      </c>
      <c r="E2819">
        <v>19</v>
      </c>
      <c r="F2819">
        <v>-4.1231400000000002</v>
      </c>
      <c r="G2819">
        <v>-11.7555</v>
      </c>
      <c r="H2819">
        <v>-12.4884</v>
      </c>
    </row>
    <row r="2820" spans="1:8" hidden="1" x14ac:dyDescent="0.3">
      <c r="A2820" t="s">
        <v>166</v>
      </c>
      <c r="B2820" t="b">
        <f>OR(AND(65 &lt;= CODE(UPPER(A2820)), CODE(UPPER(A2820)) &lt; 91), AND(65 &lt;= CODE(UPPER(RIGHT(A2820, 1))), CODE(UPPER(RIGHT(A2820, 1))) &lt; 91))</f>
        <v>1</v>
      </c>
      <c r="D2820">
        <v>0.266455</v>
      </c>
      <c r="E2820">
        <v>126</v>
      </c>
      <c r="F2820">
        <v>-2.2130299999999998</v>
      </c>
      <c r="G2820">
        <v>-10.3148</v>
      </c>
      <c r="H2820">
        <v>-11.614000000000001</v>
      </c>
    </row>
    <row r="2821" spans="1:8" hidden="1" x14ac:dyDescent="0.3">
      <c r="A2821" t="s">
        <v>2927</v>
      </c>
      <c r="B2821" t="b">
        <f>OR(AND(65 &lt;= CODE(UPPER(A2821)), CODE(UPPER(A2821)) &lt; 91), AND(65 &lt;= CODE(UPPER(RIGHT(A2821, 1))), CODE(UPPER(RIGHT(A2821, 1))) &lt; 91))</f>
        <v>0</v>
      </c>
      <c r="D2821">
        <v>0.26645000000000002</v>
      </c>
      <c r="E2821">
        <v>14</v>
      </c>
      <c r="F2821">
        <v>-3.2415400000000001</v>
      </c>
      <c r="G2821">
        <v>-11.3505</v>
      </c>
      <c r="H2821">
        <v>-11.3963</v>
      </c>
    </row>
    <row r="2822" spans="1:8" hidden="1" x14ac:dyDescent="0.3">
      <c r="A2822" t="s">
        <v>2928</v>
      </c>
      <c r="B2822" t="b">
        <f>OR(AND(65 &lt;= CODE(UPPER(A2822)), CODE(UPPER(A2822)) &lt; 91), AND(65 &lt;= CODE(UPPER(RIGHT(A2822, 1))), CODE(UPPER(RIGHT(A2822, 1))) &lt; 91))</f>
        <v>1</v>
      </c>
      <c r="D2822">
        <v>0.26642700000000002</v>
      </c>
      <c r="E2822">
        <v>22</v>
      </c>
      <c r="F2822">
        <v>-3.2809699999999999</v>
      </c>
      <c r="G2822">
        <v>-11.1038</v>
      </c>
      <c r="H2822">
        <v>-11.843400000000001</v>
      </c>
    </row>
    <row r="2823" spans="1:8" hidden="1" x14ac:dyDescent="0.3">
      <c r="A2823" t="s">
        <v>2929</v>
      </c>
      <c r="B2823" t="b">
        <f>OR(AND(65 &lt;= CODE(UPPER(A2823)), CODE(UPPER(A2823)) &lt; 91), AND(65 &lt;= CODE(UPPER(RIGHT(A2823, 1))), CODE(UPPER(RIGHT(A2823, 1))) &lt; 91))</f>
        <v>1</v>
      </c>
      <c r="D2823">
        <v>0.266376</v>
      </c>
      <c r="E2823">
        <v>12</v>
      </c>
      <c r="F2823">
        <v>-3.0068999999999999</v>
      </c>
      <c r="G2823">
        <v>-10.6761</v>
      </c>
      <c r="H2823">
        <v>-12.1403</v>
      </c>
    </row>
    <row r="2824" spans="1:8" hidden="1" x14ac:dyDescent="0.3">
      <c r="A2824" t="s">
        <v>2930</v>
      </c>
      <c r="B2824" t="b">
        <f>OR(AND(65 &lt;= CODE(UPPER(A2824)), CODE(UPPER(A2824)) &lt; 91), AND(65 &lt;= CODE(UPPER(RIGHT(A2824, 1))), CODE(UPPER(RIGHT(A2824, 1))) &lt; 91))</f>
        <v>1</v>
      </c>
      <c r="D2824">
        <v>0.26635900000000001</v>
      </c>
      <c r="E2824">
        <v>50</v>
      </c>
      <c r="F2824">
        <v>-3.5674600000000001</v>
      </c>
      <c r="G2824">
        <v>-10.914300000000001</v>
      </c>
      <c r="H2824">
        <v>-12.8744</v>
      </c>
    </row>
    <row r="2825" spans="1:8" hidden="1" x14ac:dyDescent="0.3">
      <c r="A2825" t="s">
        <v>2931</v>
      </c>
      <c r="B2825" t="b">
        <f>OR(AND(65 &lt;= CODE(UPPER(A2825)), CODE(UPPER(A2825)) &lt; 91), AND(65 &lt;= CODE(UPPER(RIGHT(A2825, 1))), CODE(UPPER(RIGHT(A2825, 1))) &lt; 91))</f>
        <v>1</v>
      </c>
      <c r="D2825">
        <v>0.266212</v>
      </c>
      <c r="E2825">
        <v>12</v>
      </c>
      <c r="F2825">
        <v>-2.0779200000000002</v>
      </c>
      <c r="G2825">
        <v>-5.718</v>
      </c>
      <c r="H2825">
        <v>-6.8436500000000002</v>
      </c>
    </row>
    <row r="2826" spans="1:8" x14ac:dyDescent="0.3">
      <c r="A2826" t="s">
        <v>2932</v>
      </c>
      <c r="B2826" t="b">
        <f>OR(AND(65 &lt;= CODE(UPPER(A2826)), CODE(UPPER(A2826)) &lt; 91), AND(65 &lt;= CODE(UPPER(RIGHT(A2826, 1))), CODE(UPPER(RIGHT(A2826, 1))) &lt; 91))</f>
        <v>0</v>
      </c>
      <c r="C2826">
        <v>1</v>
      </c>
      <c r="D2826">
        <v>0.26620199999999999</v>
      </c>
      <c r="E2826">
        <v>117</v>
      </c>
      <c r="F2826">
        <v>-1.56643</v>
      </c>
      <c r="G2826">
        <v>-10.0937</v>
      </c>
      <c r="H2826">
        <v>-9.6206300000000002</v>
      </c>
    </row>
    <row r="2827" spans="1:8" hidden="1" x14ac:dyDescent="0.3">
      <c r="A2827" t="s">
        <v>2933</v>
      </c>
      <c r="B2827" t="b">
        <f>OR(AND(65 &lt;= CODE(UPPER(A2827)), CODE(UPPER(A2827)) &lt; 91), AND(65 &lt;= CODE(UPPER(RIGHT(A2827, 1))), CODE(UPPER(RIGHT(A2827, 1))) &lt; 91))</f>
        <v>1</v>
      </c>
      <c r="C2827">
        <v>1</v>
      </c>
      <c r="D2827">
        <v>0.26618799999999998</v>
      </c>
      <c r="E2827">
        <v>195</v>
      </c>
      <c r="F2827">
        <v>-1.9416599999999999</v>
      </c>
      <c r="G2827">
        <v>-10.4587</v>
      </c>
      <c r="H2827">
        <v>-12.0131</v>
      </c>
    </row>
    <row r="2828" spans="1:8" hidden="1" x14ac:dyDescent="0.3">
      <c r="A2828" t="s">
        <v>2941</v>
      </c>
      <c r="B2828" t="b">
        <f>OR(AND(65 &lt;= CODE(UPPER(A2828)), CODE(UPPER(A2828)) &lt; 91), AND(65 &lt;= CODE(UPPER(RIGHT(A2828, 1))), CODE(UPPER(RIGHT(A2828, 1))) &lt; 91))</f>
        <v>1</v>
      </c>
      <c r="D2828">
        <v>0.26577099999999998</v>
      </c>
      <c r="E2828">
        <v>38</v>
      </c>
      <c r="F2828">
        <v>0</v>
      </c>
      <c r="G2828">
        <v>0</v>
      </c>
      <c r="H2828">
        <v>0</v>
      </c>
    </row>
    <row r="2829" spans="1:8" x14ac:dyDescent="0.3">
      <c r="A2829" t="s">
        <v>2934</v>
      </c>
      <c r="B2829" t="b">
        <f>OR(AND(65 &lt;= CODE(UPPER(A2829)), CODE(UPPER(A2829)) &lt; 91), AND(65 &lt;= CODE(UPPER(RIGHT(A2829, 1))), CODE(UPPER(RIGHT(A2829, 1))) &lt; 91))</f>
        <v>0</v>
      </c>
      <c r="C2829">
        <v>1</v>
      </c>
      <c r="D2829">
        <v>0.26617400000000002</v>
      </c>
      <c r="E2829">
        <v>38</v>
      </c>
      <c r="F2829">
        <v>-1.71306</v>
      </c>
      <c r="G2829">
        <v>-9.2131500000000006</v>
      </c>
      <c r="H2829">
        <v>-10.1348</v>
      </c>
    </row>
    <row r="2830" spans="1:8" hidden="1" x14ac:dyDescent="0.3">
      <c r="A2830" t="s">
        <v>2935</v>
      </c>
      <c r="B2830" t="b">
        <f>OR(AND(65 &lt;= CODE(UPPER(A2830)), CODE(UPPER(A2830)) &lt; 91), AND(65 &lt;= CODE(UPPER(RIGHT(A2830, 1))), CODE(UPPER(RIGHT(A2830, 1))) &lt; 91))</f>
        <v>1</v>
      </c>
      <c r="C2830">
        <v>1</v>
      </c>
      <c r="D2830">
        <v>0.26603500000000002</v>
      </c>
      <c r="E2830">
        <v>13</v>
      </c>
      <c r="F2830">
        <v>-2.34314</v>
      </c>
      <c r="G2830">
        <v>-10.4847</v>
      </c>
      <c r="H2830">
        <v>-11.396699999999999</v>
      </c>
    </row>
    <row r="2831" spans="1:8" hidden="1" x14ac:dyDescent="0.3">
      <c r="A2831" t="s">
        <v>2936</v>
      </c>
      <c r="B2831" t="b">
        <f>OR(AND(65 &lt;= CODE(UPPER(A2831)), CODE(UPPER(A2831)) &lt; 91), AND(65 &lt;= CODE(UPPER(RIGHT(A2831, 1))), CODE(UPPER(RIGHT(A2831, 1))) &lt; 91))</f>
        <v>1</v>
      </c>
      <c r="D2831">
        <v>0.26602900000000002</v>
      </c>
      <c r="E2831">
        <v>18</v>
      </c>
      <c r="F2831">
        <v>-2.7310400000000001</v>
      </c>
      <c r="G2831">
        <v>-10.328200000000001</v>
      </c>
      <c r="H2831">
        <v>-10.3729</v>
      </c>
    </row>
    <row r="2832" spans="1:8" hidden="1" x14ac:dyDescent="0.3">
      <c r="A2832" t="s">
        <v>2937</v>
      </c>
      <c r="B2832" t="b">
        <f>OR(AND(65 &lt;= CODE(UPPER(A2832)), CODE(UPPER(A2832)) &lt; 91), AND(65 &lt;= CODE(UPPER(RIGHT(A2832, 1))), CODE(UPPER(RIGHT(A2832, 1))) &lt; 91))</f>
        <v>1</v>
      </c>
      <c r="C2832">
        <v>1</v>
      </c>
      <c r="D2832">
        <v>0.265959</v>
      </c>
      <c r="E2832">
        <v>12</v>
      </c>
      <c r="F2832">
        <v>-1.89594</v>
      </c>
      <c r="G2832">
        <v>-10.713800000000001</v>
      </c>
      <c r="H2832">
        <v>-10.924099999999999</v>
      </c>
    </row>
    <row r="2833" spans="1:8" hidden="1" x14ac:dyDescent="0.3">
      <c r="A2833" t="s">
        <v>2938</v>
      </c>
      <c r="B2833" t="b">
        <f>OR(AND(65 &lt;= CODE(UPPER(A2833)), CODE(UPPER(A2833)) &lt; 91), AND(65 &lt;= CODE(UPPER(RIGHT(A2833, 1))), CODE(UPPER(RIGHT(A2833, 1))) &lt; 91))</f>
        <v>1</v>
      </c>
      <c r="D2833">
        <v>0.26591199999999998</v>
      </c>
      <c r="E2833">
        <v>53</v>
      </c>
      <c r="F2833">
        <v>-3.1928700000000001</v>
      </c>
      <c r="G2833">
        <v>-11.230700000000001</v>
      </c>
      <c r="H2833">
        <v>-12.635</v>
      </c>
    </row>
    <row r="2834" spans="1:8" hidden="1" x14ac:dyDescent="0.3">
      <c r="A2834" t="s">
        <v>2939</v>
      </c>
      <c r="B2834" t="b">
        <f>OR(AND(65 &lt;= CODE(UPPER(A2834)), CODE(UPPER(A2834)) &lt; 91), AND(65 &lt;= CODE(UPPER(RIGHT(A2834, 1))), CODE(UPPER(RIGHT(A2834, 1))) &lt; 91))</f>
        <v>0</v>
      </c>
      <c r="D2834">
        <v>0.26582899999999998</v>
      </c>
      <c r="E2834">
        <v>77</v>
      </c>
      <c r="F2834">
        <v>-4.0538100000000004</v>
      </c>
      <c r="G2834">
        <v>-11.325100000000001</v>
      </c>
      <c r="H2834">
        <v>-12.884600000000001</v>
      </c>
    </row>
    <row r="2835" spans="1:8" x14ac:dyDescent="0.3">
      <c r="A2835" t="s">
        <v>2940</v>
      </c>
      <c r="B2835" t="b">
        <f>OR(AND(65 &lt;= CODE(UPPER(A2835)), CODE(UPPER(A2835)) &lt; 91), AND(65 &lt;= CODE(UPPER(RIGHT(A2835, 1))), CODE(UPPER(RIGHT(A2835, 1))) &lt; 91))</f>
        <v>0</v>
      </c>
      <c r="D2835">
        <v>0.26577299999999998</v>
      </c>
      <c r="E2835">
        <v>1827</v>
      </c>
      <c r="F2835">
        <v>-0.978653</v>
      </c>
      <c r="G2835">
        <v>-9.7623599999999993</v>
      </c>
      <c r="H2835">
        <v>-9.5124999999999993</v>
      </c>
    </row>
    <row r="2836" spans="1:8" hidden="1" x14ac:dyDescent="0.3">
      <c r="A2836" t="s">
        <v>2942</v>
      </c>
      <c r="B2836" t="b">
        <f>OR(AND(65 &lt;= CODE(UPPER(A2836)), CODE(UPPER(A2836)) &lt; 91), AND(65 &lt;= CODE(UPPER(RIGHT(A2836, 1))), CODE(UPPER(RIGHT(A2836, 1))) &lt; 91))</f>
        <v>1</v>
      </c>
      <c r="C2836">
        <v>1</v>
      </c>
      <c r="D2836">
        <v>0.26573999999999998</v>
      </c>
      <c r="E2836">
        <v>52</v>
      </c>
      <c r="F2836">
        <v>-1.19187</v>
      </c>
      <c r="G2836">
        <v>-9.0420800000000003</v>
      </c>
      <c r="H2836">
        <v>-9.4939400000000003</v>
      </c>
    </row>
    <row r="2837" spans="1:8" hidden="1" x14ac:dyDescent="0.3">
      <c r="A2837" t="s">
        <v>2943</v>
      </c>
      <c r="B2837" t="b">
        <f>OR(AND(65 &lt;= CODE(UPPER(A2837)), CODE(UPPER(A2837)) &lt; 91), AND(65 &lt;= CODE(UPPER(RIGHT(A2837, 1))), CODE(UPPER(RIGHT(A2837, 1))) &lt; 91))</f>
        <v>1</v>
      </c>
      <c r="D2837">
        <v>0.26569199999999998</v>
      </c>
      <c r="E2837">
        <v>303</v>
      </c>
      <c r="F2837">
        <v>-2.7528999999999999</v>
      </c>
      <c r="G2837">
        <v>-10.888299999999999</v>
      </c>
      <c r="H2837">
        <v>-12.170999999999999</v>
      </c>
    </row>
    <row r="2838" spans="1:8" hidden="1" x14ac:dyDescent="0.3">
      <c r="A2838" t="s">
        <v>2944</v>
      </c>
      <c r="B2838" t="b">
        <f>OR(AND(65 &lt;= CODE(UPPER(A2838)), CODE(UPPER(A2838)) &lt; 91), AND(65 &lt;= CODE(UPPER(RIGHT(A2838, 1))), CODE(UPPER(RIGHT(A2838, 1))) &lt; 91))</f>
        <v>1</v>
      </c>
      <c r="D2838">
        <v>0.26558199999999998</v>
      </c>
      <c r="E2838">
        <v>101</v>
      </c>
      <c r="F2838">
        <v>-3.02379</v>
      </c>
      <c r="G2838">
        <v>-10.5793</v>
      </c>
      <c r="H2838">
        <v>-12.293200000000001</v>
      </c>
    </row>
    <row r="2839" spans="1:8" hidden="1" x14ac:dyDescent="0.3">
      <c r="A2839" t="s">
        <v>2945</v>
      </c>
      <c r="B2839" t="b">
        <f>OR(AND(65 &lt;= CODE(UPPER(A2839)), CODE(UPPER(A2839)) &lt; 91), AND(65 &lt;= CODE(UPPER(RIGHT(A2839, 1))), CODE(UPPER(RIGHT(A2839, 1))) &lt; 91))</f>
        <v>1</v>
      </c>
      <c r="D2839">
        <v>0.265511</v>
      </c>
      <c r="E2839">
        <v>110</v>
      </c>
      <c r="F2839">
        <v>-3.4543200000000001</v>
      </c>
      <c r="G2839">
        <v>-10.818899999999999</v>
      </c>
      <c r="H2839">
        <v>-12.7972</v>
      </c>
    </row>
    <row r="2840" spans="1:8" hidden="1" x14ac:dyDescent="0.3">
      <c r="A2840">
        <v>-2017</v>
      </c>
      <c r="B2840" t="b">
        <f>OR(AND(65 &lt;= CODE(UPPER(A2840)), CODE(UPPER(A2840)) &lt; 91), AND(65 &lt;= CODE(UPPER(RIGHT(A2840, 1))), CODE(UPPER(RIGHT(A2840, 1))) &lt; 91))</f>
        <v>0</v>
      </c>
      <c r="D2840">
        <v>0.265486</v>
      </c>
      <c r="E2840">
        <v>138</v>
      </c>
      <c r="F2840">
        <v>-3.4965700000000002</v>
      </c>
      <c r="G2840">
        <v>-11.218400000000001</v>
      </c>
      <c r="H2840">
        <v>-13.110799999999999</v>
      </c>
    </row>
    <row r="2841" spans="1:8" hidden="1" x14ac:dyDescent="0.3">
      <c r="A2841" t="s">
        <v>2946</v>
      </c>
      <c r="B2841" t="b">
        <f>OR(AND(65 &lt;= CODE(UPPER(A2841)), CODE(UPPER(A2841)) &lt; 91), AND(65 &lt;= CODE(UPPER(RIGHT(A2841, 1))), CODE(UPPER(RIGHT(A2841, 1))) &lt; 91))</f>
        <v>0</v>
      </c>
      <c r="D2841">
        <v>0.26538</v>
      </c>
      <c r="E2841">
        <v>456</v>
      </c>
      <c r="F2841">
        <v>-3.8556499999999998</v>
      </c>
      <c r="G2841">
        <v>-11.5442</v>
      </c>
      <c r="H2841">
        <v>-11.122</v>
      </c>
    </row>
    <row r="2842" spans="1:8" hidden="1" x14ac:dyDescent="0.3">
      <c r="A2842" t="s">
        <v>2947</v>
      </c>
      <c r="B2842" t="b">
        <f>OR(AND(65 &lt;= CODE(UPPER(A2842)), CODE(UPPER(A2842)) &lt; 91), AND(65 &lt;= CODE(UPPER(RIGHT(A2842, 1))), CODE(UPPER(RIGHT(A2842, 1))) &lt; 91))</f>
        <v>1</v>
      </c>
      <c r="D2842">
        <v>0.26528299999999999</v>
      </c>
      <c r="E2842">
        <v>11</v>
      </c>
      <c r="F2842">
        <v>-3.5352899999999998</v>
      </c>
      <c r="G2842">
        <v>-11.1152</v>
      </c>
      <c r="H2842">
        <v>-11.866199999999999</v>
      </c>
    </row>
    <row r="2843" spans="1:8" hidden="1" x14ac:dyDescent="0.3">
      <c r="A2843" t="s">
        <v>2948</v>
      </c>
      <c r="B2843" t="b">
        <f>OR(AND(65 &lt;= CODE(UPPER(A2843)), CODE(UPPER(A2843)) &lt; 91), AND(65 &lt;= CODE(UPPER(RIGHT(A2843, 1))), CODE(UPPER(RIGHT(A2843, 1))) &lt; 91))</f>
        <v>1</v>
      </c>
      <c r="C2843">
        <v>1</v>
      </c>
      <c r="D2843">
        <v>0.26527699999999999</v>
      </c>
      <c r="E2843">
        <v>16</v>
      </c>
      <c r="F2843">
        <v>-2.3651399999999998</v>
      </c>
      <c r="G2843">
        <v>-9.6555499999999999</v>
      </c>
      <c r="H2843">
        <v>-10.610300000000001</v>
      </c>
    </row>
    <row r="2844" spans="1:8" hidden="1" x14ac:dyDescent="0.3">
      <c r="A2844" t="s">
        <v>2949</v>
      </c>
      <c r="B2844" t="b">
        <f>OR(AND(65 &lt;= CODE(UPPER(A2844)), CODE(UPPER(A2844)) &lt; 91), AND(65 &lt;= CODE(UPPER(RIGHT(A2844, 1))), CODE(UPPER(RIGHT(A2844, 1))) &lt; 91))</f>
        <v>1</v>
      </c>
      <c r="D2844">
        <v>0.26526100000000002</v>
      </c>
      <c r="E2844">
        <v>38</v>
      </c>
      <c r="F2844">
        <v>-2.6913800000000001</v>
      </c>
      <c r="G2844">
        <v>-10.3491</v>
      </c>
      <c r="H2844">
        <v>-11.606</v>
      </c>
    </row>
    <row r="2845" spans="1:8" hidden="1" x14ac:dyDescent="0.3">
      <c r="A2845" t="s">
        <v>2950</v>
      </c>
      <c r="B2845" t="b">
        <f>OR(AND(65 &lt;= CODE(UPPER(A2845)), CODE(UPPER(A2845)) &lt; 91), AND(65 &lt;= CODE(UPPER(RIGHT(A2845, 1))), CODE(UPPER(RIGHT(A2845, 1))) &lt; 91))</f>
        <v>1</v>
      </c>
      <c r="D2845">
        <v>0.26521</v>
      </c>
      <c r="E2845">
        <v>34</v>
      </c>
      <c r="F2845">
        <v>-3.3858999999999999</v>
      </c>
      <c r="G2845">
        <v>-10.821999999999999</v>
      </c>
      <c r="H2845">
        <v>-12.542400000000001</v>
      </c>
    </row>
    <row r="2846" spans="1:8" hidden="1" x14ac:dyDescent="0.3">
      <c r="A2846" t="s">
        <v>2952</v>
      </c>
      <c r="B2846" t="b">
        <f>OR(AND(65 &lt;= CODE(UPPER(A2846)), CODE(UPPER(A2846)) &lt; 91), AND(65 &lt;= CODE(UPPER(RIGHT(A2846, 1))), CODE(UPPER(RIGHT(A2846, 1))) &lt; 91))</f>
        <v>1</v>
      </c>
      <c r="D2846">
        <v>0.26519100000000001</v>
      </c>
      <c r="E2846">
        <v>44</v>
      </c>
      <c r="F2846">
        <v>-3.3651499999999999</v>
      </c>
      <c r="G2846">
        <v>-9.2005199999999991</v>
      </c>
      <c r="H2846">
        <v>-9.5740599999999993</v>
      </c>
    </row>
    <row r="2847" spans="1:8" hidden="1" x14ac:dyDescent="0.3">
      <c r="A2847" t="s">
        <v>2953</v>
      </c>
      <c r="B2847" t="b">
        <f>OR(AND(65 &lt;= CODE(UPPER(A2847)), CODE(UPPER(A2847)) &lt; 91), AND(65 &lt;= CODE(UPPER(RIGHT(A2847, 1))), CODE(UPPER(RIGHT(A2847, 1))) &lt; 91))</f>
        <v>1</v>
      </c>
      <c r="D2847">
        <v>0.26515499999999997</v>
      </c>
      <c r="E2847">
        <v>444</v>
      </c>
      <c r="F2847">
        <v>-3.4315799999999999</v>
      </c>
      <c r="G2847">
        <v>-10.136900000000001</v>
      </c>
      <c r="H2847">
        <v>-11.283200000000001</v>
      </c>
    </row>
    <row r="2848" spans="1:8" hidden="1" x14ac:dyDescent="0.3">
      <c r="A2848" t="s">
        <v>2954</v>
      </c>
      <c r="B2848" t="b">
        <f>OR(AND(65 &lt;= CODE(UPPER(A2848)), CODE(UPPER(A2848)) &lt; 91), AND(65 &lt;= CODE(UPPER(RIGHT(A2848, 1))), CODE(UPPER(RIGHT(A2848, 1))) &lt; 91))</f>
        <v>0</v>
      </c>
      <c r="D2848">
        <v>0.26511099999999999</v>
      </c>
      <c r="E2848">
        <v>15</v>
      </c>
      <c r="F2848">
        <v>-3.3780899999999998</v>
      </c>
      <c r="G2848">
        <v>-10.4315</v>
      </c>
      <c r="H2848">
        <v>-10.526400000000001</v>
      </c>
    </row>
    <row r="2849" spans="1:8" hidden="1" x14ac:dyDescent="0.3">
      <c r="A2849" t="s">
        <v>2956</v>
      </c>
      <c r="B2849" t="b">
        <f>OR(AND(65 &lt;= CODE(UPPER(A2849)), CODE(UPPER(A2849)) &lt; 91), AND(65 &lt;= CODE(UPPER(RIGHT(A2849, 1))), CODE(UPPER(RIGHT(A2849, 1))) &lt; 91))</f>
        <v>1</v>
      </c>
      <c r="D2849">
        <v>0.26509500000000003</v>
      </c>
      <c r="E2849">
        <v>11</v>
      </c>
      <c r="F2849">
        <v>-3.01206</v>
      </c>
      <c r="G2849">
        <v>-10.948700000000001</v>
      </c>
      <c r="H2849">
        <v>-10.4693</v>
      </c>
    </row>
    <row r="2850" spans="1:8" hidden="1" x14ac:dyDescent="0.3">
      <c r="A2850" t="s">
        <v>2957</v>
      </c>
      <c r="B2850" t="b">
        <f>OR(AND(65 &lt;= CODE(UPPER(A2850)), CODE(UPPER(A2850)) &lt; 91), AND(65 &lt;= CODE(UPPER(RIGHT(A2850, 1))), CODE(UPPER(RIGHT(A2850, 1))) &lt; 91))</f>
        <v>1</v>
      </c>
      <c r="C2850">
        <v>1</v>
      </c>
      <c r="D2850">
        <v>0.26505899999999999</v>
      </c>
      <c r="E2850">
        <v>13</v>
      </c>
      <c r="F2850">
        <v>-0.29583700000000002</v>
      </c>
      <c r="G2850">
        <v>-9.6731700000000007</v>
      </c>
      <c r="H2850">
        <v>-12.268700000000001</v>
      </c>
    </row>
    <row r="2851" spans="1:8" hidden="1" x14ac:dyDescent="0.3">
      <c r="A2851" t="s">
        <v>2958</v>
      </c>
      <c r="B2851" t="b">
        <f>OR(AND(65 &lt;= CODE(UPPER(A2851)), CODE(UPPER(A2851)) &lt; 91), AND(65 &lt;= CODE(UPPER(RIGHT(A2851, 1))), CODE(UPPER(RIGHT(A2851, 1))) &lt; 91))</f>
        <v>1</v>
      </c>
      <c r="D2851">
        <v>0.26494899999999999</v>
      </c>
      <c r="E2851">
        <v>11</v>
      </c>
      <c r="F2851">
        <v>-3.88754</v>
      </c>
      <c r="G2851">
        <v>-11.0985</v>
      </c>
      <c r="H2851">
        <v>-13.245100000000001</v>
      </c>
    </row>
    <row r="2852" spans="1:8" hidden="1" x14ac:dyDescent="0.3">
      <c r="A2852" t="s">
        <v>2959</v>
      </c>
      <c r="B2852" t="b">
        <f>OR(AND(65 &lt;= CODE(UPPER(A2852)), CODE(UPPER(A2852)) &lt; 91), AND(65 &lt;= CODE(UPPER(RIGHT(A2852, 1))), CODE(UPPER(RIGHT(A2852, 1))) &lt; 91))</f>
        <v>0</v>
      </c>
      <c r="D2852">
        <v>0.26493699999999998</v>
      </c>
      <c r="E2852">
        <v>24</v>
      </c>
      <c r="F2852">
        <v>-4.2443499999999998</v>
      </c>
      <c r="G2852">
        <v>-11.8978</v>
      </c>
      <c r="H2852">
        <v>-12.7057</v>
      </c>
    </row>
    <row r="2853" spans="1:8" hidden="1" x14ac:dyDescent="0.3">
      <c r="A2853" t="s">
        <v>2960</v>
      </c>
      <c r="B2853" t="b">
        <f>OR(AND(65 &lt;= CODE(UPPER(A2853)), CODE(UPPER(A2853)) &lt; 91), AND(65 &lt;= CODE(UPPER(RIGHT(A2853, 1))), CODE(UPPER(RIGHT(A2853, 1))) &lt; 91))</f>
        <v>1</v>
      </c>
      <c r="C2853">
        <v>1</v>
      </c>
      <c r="D2853">
        <v>0.26491100000000001</v>
      </c>
      <c r="E2853">
        <v>21</v>
      </c>
      <c r="F2853">
        <v>-0.71037899999999998</v>
      </c>
      <c r="G2853">
        <v>-9.8437999999999999</v>
      </c>
      <c r="H2853">
        <v>-10.280900000000001</v>
      </c>
    </row>
    <row r="2854" spans="1:8" hidden="1" x14ac:dyDescent="0.3">
      <c r="A2854" t="s">
        <v>2961</v>
      </c>
      <c r="B2854" t="b">
        <f>OR(AND(65 &lt;= CODE(UPPER(A2854)), CODE(UPPER(A2854)) &lt; 91), AND(65 &lt;= CODE(UPPER(RIGHT(A2854, 1))), CODE(UPPER(RIGHT(A2854, 1))) &lt; 91))</f>
        <v>1</v>
      </c>
      <c r="D2854">
        <v>0.26480199999999998</v>
      </c>
      <c r="E2854">
        <v>78</v>
      </c>
      <c r="F2854">
        <v>-3.7887</v>
      </c>
      <c r="G2854">
        <v>-9.6663099999999993</v>
      </c>
      <c r="H2854">
        <v>-10.660600000000001</v>
      </c>
    </row>
    <row r="2855" spans="1:8" x14ac:dyDescent="0.3">
      <c r="A2855" t="s">
        <v>2962</v>
      </c>
      <c r="B2855" t="b">
        <f>OR(AND(65 &lt;= CODE(UPPER(A2855)), CODE(UPPER(A2855)) &lt; 91), AND(65 &lt;= CODE(UPPER(RIGHT(A2855, 1))), CODE(UPPER(RIGHT(A2855, 1))) &lt; 91))</f>
        <v>0</v>
      </c>
      <c r="C2855">
        <v>1</v>
      </c>
      <c r="D2855">
        <v>0.26473099999999999</v>
      </c>
      <c r="E2855">
        <v>52</v>
      </c>
      <c r="F2855">
        <v>-2.49221</v>
      </c>
      <c r="G2855">
        <v>-10.6873</v>
      </c>
      <c r="H2855">
        <v>-11.6149</v>
      </c>
    </row>
    <row r="2856" spans="1:8" hidden="1" x14ac:dyDescent="0.3">
      <c r="A2856" t="s">
        <v>2963</v>
      </c>
      <c r="B2856" t="b">
        <f>OR(AND(65 &lt;= CODE(UPPER(A2856)), CODE(UPPER(A2856)) &lt; 91), AND(65 &lt;= CODE(UPPER(RIGHT(A2856, 1))), CODE(UPPER(RIGHT(A2856, 1))) &lt; 91))</f>
        <v>0</v>
      </c>
      <c r="D2856">
        <v>0.26472899999999999</v>
      </c>
      <c r="E2856">
        <v>195</v>
      </c>
      <c r="F2856">
        <v>-3.9165199999999998</v>
      </c>
      <c r="G2856">
        <v>-11.2971</v>
      </c>
      <c r="H2856">
        <v>-12.6823</v>
      </c>
    </row>
    <row r="2857" spans="1:8" hidden="1" x14ac:dyDescent="0.3">
      <c r="A2857" t="s">
        <v>2969</v>
      </c>
      <c r="B2857" t="b">
        <f>OR(AND(65 &lt;= CODE(UPPER(A2857)), CODE(UPPER(A2857)) &lt; 91), AND(65 &lt;= CODE(UPPER(RIGHT(A2857, 1))), CODE(UPPER(RIGHT(A2857, 1))) &lt; 91))</f>
        <v>1</v>
      </c>
      <c r="D2857">
        <v>0.26458999999999999</v>
      </c>
      <c r="E2857">
        <v>36</v>
      </c>
      <c r="F2857">
        <v>0</v>
      </c>
      <c r="G2857">
        <v>0</v>
      </c>
      <c r="H2857">
        <v>0</v>
      </c>
    </row>
    <row r="2858" spans="1:8" hidden="1" x14ac:dyDescent="0.3">
      <c r="A2858" t="s">
        <v>2964</v>
      </c>
      <c r="B2858" t="b">
        <f>OR(AND(65 &lt;= CODE(UPPER(A2858)), CODE(UPPER(A2858)) &lt; 91), AND(65 &lt;= CODE(UPPER(RIGHT(A2858, 1))), CODE(UPPER(RIGHT(A2858, 1))) &lt; 91))</f>
        <v>1</v>
      </c>
      <c r="D2858">
        <v>0.26469999999999999</v>
      </c>
      <c r="E2858">
        <v>17</v>
      </c>
      <c r="F2858">
        <v>-2.7427700000000002</v>
      </c>
      <c r="G2858">
        <v>-10.1355</v>
      </c>
      <c r="H2858">
        <v>-11.997999999999999</v>
      </c>
    </row>
    <row r="2859" spans="1:8" hidden="1" x14ac:dyDescent="0.3">
      <c r="A2859" t="s">
        <v>2965</v>
      </c>
      <c r="B2859" t="b">
        <f>OR(AND(65 &lt;= CODE(UPPER(A2859)), CODE(UPPER(A2859)) &lt; 91), AND(65 &lt;= CODE(UPPER(RIGHT(A2859, 1))), CODE(UPPER(RIGHT(A2859, 1))) &lt; 91))</f>
        <v>1</v>
      </c>
      <c r="D2859">
        <v>0.26465</v>
      </c>
      <c r="E2859">
        <v>21</v>
      </c>
      <c r="F2859">
        <v>-3.9381599999999999</v>
      </c>
      <c r="G2859">
        <v>-11.4213</v>
      </c>
      <c r="H2859">
        <v>-13.3049</v>
      </c>
    </row>
    <row r="2860" spans="1:8" hidden="1" x14ac:dyDescent="0.3">
      <c r="A2860" t="s">
        <v>2966</v>
      </c>
      <c r="B2860" t="b">
        <f>OR(AND(65 &lt;= CODE(UPPER(A2860)), CODE(UPPER(A2860)) &lt; 91), AND(65 &lt;= CODE(UPPER(RIGHT(A2860, 1))), CODE(UPPER(RIGHT(A2860, 1))) &lt; 91))</f>
        <v>1</v>
      </c>
      <c r="D2860">
        <v>0.26464799999999999</v>
      </c>
      <c r="E2860">
        <v>148</v>
      </c>
      <c r="F2860">
        <v>-3.5337399999999999</v>
      </c>
      <c r="G2860">
        <v>-9.7435799999999997</v>
      </c>
      <c r="H2860">
        <v>-10.506399999999999</v>
      </c>
    </row>
    <row r="2861" spans="1:8" hidden="1" x14ac:dyDescent="0.3">
      <c r="A2861" t="s">
        <v>2967</v>
      </c>
      <c r="B2861" t="b">
        <f>OR(AND(65 &lt;= CODE(UPPER(A2861)), CODE(UPPER(A2861)) &lt; 91), AND(65 &lt;= CODE(UPPER(RIGHT(A2861, 1))), CODE(UPPER(RIGHT(A2861, 1))) &lt; 91))</f>
        <v>1</v>
      </c>
      <c r="D2861">
        <v>0.264621</v>
      </c>
      <c r="E2861">
        <v>36664</v>
      </c>
      <c r="F2861">
        <v>-3.88462</v>
      </c>
      <c r="G2861">
        <v>-9.1639700000000008</v>
      </c>
      <c r="H2861">
        <v>-9.4932599999999994</v>
      </c>
    </row>
    <row r="2862" spans="1:8" hidden="1" x14ac:dyDescent="0.3">
      <c r="A2862" t="s">
        <v>2968</v>
      </c>
      <c r="B2862" t="b">
        <f>OR(AND(65 &lt;= CODE(UPPER(A2862)), CODE(UPPER(A2862)) &lt; 91), AND(65 &lt;= CODE(UPPER(RIGHT(A2862, 1))), CODE(UPPER(RIGHT(A2862, 1))) &lt; 91))</f>
        <v>1</v>
      </c>
      <c r="C2862">
        <v>1</v>
      </c>
      <c r="D2862">
        <v>0.26461200000000001</v>
      </c>
      <c r="E2862">
        <v>12</v>
      </c>
      <c r="F2862">
        <v>-1.5572900000000001</v>
      </c>
      <c r="G2862">
        <v>-10.337400000000001</v>
      </c>
      <c r="H2862">
        <v>-10.432499999999999</v>
      </c>
    </row>
    <row r="2863" spans="1:8" hidden="1" x14ac:dyDescent="0.3">
      <c r="A2863" t="s">
        <v>2970</v>
      </c>
      <c r="B2863" t="b">
        <f>OR(AND(65 &lt;= CODE(UPPER(A2863)), CODE(UPPER(A2863)) &lt; 91), AND(65 &lt;= CODE(UPPER(RIGHT(A2863, 1))), CODE(UPPER(RIGHT(A2863, 1))) &lt; 91))</f>
        <v>1</v>
      </c>
      <c r="C2863">
        <v>1</v>
      </c>
      <c r="D2863">
        <v>0.26454299999999997</v>
      </c>
      <c r="E2863">
        <v>27</v>
      </c>
      <c r="F2863">
        <v>-2.3730600000000002</v>
      </c>
      <c r="G2863">
        <v>-10.8408</v>
      </c>
      <c r="H2863">
        <v>-10.8569</v>
      </c>
    </row>
    <row r="2864" spans="1:8" hidden="1" x14ac:dyDescent="0.3">
      <c r="A2864" t="s">
        <v>2971</v>
      </c>
      <c r="B2864" t="b">
        <f>OR(AND(65 &lt;= CODE(UPPER(A2864)), CODE(UPPER(A2864)) &lt; 91), AND(65 &lt;= CODE(UPPER(RIGHT(A2864, 1))), CODE(UPPER(RIGHT(A2864, 1))) &lt; 91))</f>
        <v>1</v>
      </c>
      <c r="D2864">
        <v>0.26449099999999998</v>
      </c>
      <c r="E2864">
        <v>22</v>
      </c>
      <c r="F2864">
        <v>-4.1558400000000004</v>
      </c>
      <c r="G2864">
        <v>-11.436</v>
      </c>
      <c r="H2864">
        <v>-13.6873</v>
      </c>
    </row>
    <row r="2865" spans="1:8" hidden="1" x14ac:dyDescent="0.3">
      <c r="A2865" t="s">
        <v>2972</v>
      </c>
      <c r="B2865" t="b">
        <f>OR(AND(65 &lt;= CODE(UPPER(A2865)), CODE(UPPER(A2865)) &lt; 91), AND(65 &lt;= CODE(UPPER(RIGHT(A2865, 1))), CODE(UPPER(RIGHT(A2865, 1))) &lt; 91))</f>
        <v>1</v>
      </c>
      <c r="C2865">
        <v>1</v>
      </c>
      <c r="D2865">
        <v>0.26447399999999999</v>
      </c>
      <c r="E2865">
        <v>49</v>
      </c>
      <c r="F2865">
        <v>-2.1042900000000002</v>
      </c>
      <c r="G2865">
        <v>-9.3591099999999994</v>
      </c>
      <c r="H2865">
        <v>-9.5688600000000008</v>
      </c>
    </row>
    <row r="2866" spans="1:8" hidden="1" x14ac:dyDescent="0.3">
      <c r="A2866" t="s">
        <v>2973</v>
      </c>
      <c r="B2866" t="b">
        <f>OR(AND(65 &lt;= CODE(UPPER(A2866)), CODE(UPPER(A2866)) &lt; 91), AND(65 &lt;= CODE(UPPER(RIGHT(A2866, 1))), CODE(UPPER(RIGHT(A2866, 1))) &lt; 91))</f>
        <v>1</v>
      </c>
      <c r="D2866">
        <v>0.26445800000000003</v>
      </c>
      <c r="E2866">
        <v>214</v>
      </c>
      <c r="F2866">
        <v>-3.3554300000000001</v>
      </c>
      <c r="G2866">
        <v>-10.268800000000001</v>
      </c>
      <c r="H2866">
        <v>-11.243399999999999</v>
      </c>
    </row>
    <row r="2867" spans="1:8" hidden="1" x14ac:dyDescent="0.3">
      <c r="A2867">
        <v>-2006</v>
      </c>
      <c r="B2867" t="b">
        <f>OR(AND(65 &lt;= CODE(UPPER(A2867)), CODE(UPPER(A2867)) &lt; 91), AND(65 &lt;= CODE(UPPER(RIGHT(A2867, 1))), CODE(UPPER(RIGHT(A2867, 1))) &lt; 91))</f>
        <v>0</v>
      </c>
      <c r="D2867">
        <v>0.26436100000000001</v>
      </c>
      <c r="E2867">
        <v>140</v>
      </c>
      <c r="F2867">
        <v>-3.61199</v>
      </c>
      <c r="G2867">
        <v>-11.041399999999999</v>
      </c>
      <c r="H2867">
        <v>-12.9903</v>
      </c>
    </row>
    <row r="2868" spans="1:8" hidden="1" x14ac:dyDescent="0.3">
      <c r="A2868" t="s">
        <v>2974</v>
      </c>
      <c r="B2868" t="b">
        <f>OR(AND(65 &lt;= CODE(UPPER(A2868)), CODE(UPPER(A2868)) &lt; 91), AND(65 &lt;= CODE(UPPER(RIGHT(A2868, 1))), CODE(UPPER(RIGHT(A2868, 1))) &lt; 91))</f>
        <v>0</v>
      </c>
      <c r="D2868">
        <v>0.26431300000000002</v>
      </c>
      <c r="E2868">
        <v>150</v>
      </c>
      <c r="F2868">
        <v>-3.7208899999999998</v>
      </c>
      <c r="G2868">
        <v>-11.299099999999999</v>
      </c>
      <c r="H2868">
        <v>-12.918799999999999</v>
      </c>
    </row>
    <row r="2869" spans="1:8" hidden="1" x14ac:dyDescent="0.3">
      <c r="A2869" t="s">
        <v>2975</v>
      </c>
      <c r="B2869" t="b">
        <f>OR(AND(65 &lt;= CODE(UPPER(A2869)), CODE(UPPER(A2869)) &lt; 91), AND(65 &lt;= CODE(UPPER(RIGHT(A2869, 1))), CODE(UPPER(RIGHT(A2869, 1))) &lt; 91))</f>
        <v>1</v>
      </c>
      <c r="D2869">
        <v>0.26428600000000002</v>
      </c>
      <c r="E2869">
        <v>42</v>
      </c>
      <c r="F2869">
        <v>-3.8057300000000001</v>
      </c>
      <c r="G2869">
        <v>-11.1829</v>
      </c>
      <c r="H2869">
        <v>-13.1516</v>
      </c>
    </row>
    <row r="2870" spans="1:8" hidden="1" x14ac:dyDescent="0.3">
      <c r="A2870" t="s">
        <v>2976</v>
      </c>
      <c r="B2870" t="b">
        <f>OR(AND(65 &lt;= CODE(UPPER(A2870)), CODE(UPPER(A2870)) &lt; 91), AND(65 &lt;= CODE(UPPER(RIGHT(A2870, 1))), CODE(UPPER(RIGHT(A2870, 1))) &lt; 91))</f>
        <v>0</v>
      </c>
      <c r="D2870">
        <v>0.26428099999999999</v>
      </c>
      <c r="E2870">
        <v>12</v>
      </c>
      <c r="F2870">
        <v>-4.1558400000000004</v>
      </c>
      <c r="G2870">
        <v>-11.436</v>
      </c>
      <c r="H2870">
        <v>-13.6873</v>
      </c>
    </row>
    <row r="2871" spans="1:8" hidden="1" x14ac:dyDescent="0.3">
      <c r="A2871" t="s">
        <v>2977</v>
      </c>
      <c r="B2871" t="b">
        <f>OR(AND(65 &lt;= CODE(UPPER(A2871)), CODE(UPPER(A2871)) &lt; 91), AND(65 &lt;= CODE(UPPER(RIGHT(A2871, 1))), CODE(UPPER(RIGHT(A2871, 1))) &lt; 91))</f>
        <v>1</v>
      </c>
      <c r="D2871">
        <v>0.26425599999999999</v>
      </c>
      <c r="E2871">
        <v>112</v>
      </c>
      <c r="F2871">
        <v>-3.9254199999999999</v>
      </c>
      <c r="G2871">
        <v>-10.167899999999999</v>
      </c>
      <c r="H2871">
        <v>-11.1988</v>
      </c>
    </row>
    <row r="2872" spans="1:8" hidden="1" x14ac:dyDescent="0.3">
      <c r="A2872" t="s">
        <v>2978</v>
      </c>
      <c r="B2872" t="b">
        <f>OR(AND(65 &lt;= CODE(UPPER(A2872)), CODE(UPPER(A2872)) &lt; 91), AND(65 &lt;= CODE(UPPER(RIGHT(A2872, 1))), CODE(UPPER(RIGHT(A2872, 1))) &lt; 91))</f>
        <v>1</v>
      </c>
      <c r="C2872">
        <v>1</v>
      </c>
      <c r="D2872">
        <v>0.26425500000000002</v>
      </c>
      <c r="E2872">
        <v>51</v>
      </c>
      <c r="F2872">
        <v>-0.64678800000000003</v>
      </c>
      <c r="G2872">
        <v>-10.2033</v>
      </c>
      <c r="H2872">
        <v>-10.4292</v>
      </c>
    </row>
    <row r="2873" spans="1:8" x14ac:dyDescent="0.3">
      <c r="A2873" t="s">
        <v>2979</v>
      </c>
      <c r="B2873" t="b">
        <f>OR(AND(65 &lt;= CODE(UPPER(A2873)), CODE(UPPER(A2873)) &lt; 91), AND(65 &lt;= CODE(UPPER(RIGHT(A2873, 1))), CODE(UPPER(RIGHT(A2873, 1))) &lt; 91))</f>
        <v>0</v>
      </c>
      <c r="D2873">
        <v>0.26422699999999999</v>
      </c>
      <c r="E2873">
        <v>19</v>
      </c>
      <c r="F2873">
        <v>-2.8174700000000001</v>
      </c>
      <c r="G2873">
        <v>-10.405799999999999</v>
      </c>
      <c r="H2873">
        <v>-10.222200000000001</v>
      </c>
    </row>
    <row r="2874" spans="1:8" hidden="1" x14ac:dyDescent="0.3">
      <c r="A2874" t="s">
        <v>2980</v>
      </c>
      <c r="B2874" t="b">
        <f>OR(AND(65 &lt;= CODE(UPPER(A2874)), CODE(UPPER(A2874)) &lt; 91), AND(65 &lt;= CODE(UPPER(RIGHT(A2874, 1))), CODE(UPPER(RIGHT(A2874, 1))) &lt; 91))</f>
        <v>0</v>
      </c>
      <c r="D2874">
        <v>0.26417200000000002</v>
      </c>
      <c r="E2874">
        <v>38</v>
      </c>
      <c r="F2874">
        <v>-3.9799000000000002</v>
      </c>
      <c r="G2874">
        <v>-10.9375</v>
      </c>
      <c r="H2874">
        <v>-12.1477</v>
      </c>
    </row>
    <row r="2875" spans="1:8" hidden="1" x14ac:dyDescent="0.3">
      <c r="A2875" t="s">
        <v>2981</v>
      </c>
      <c r="B2875" t="b">
        <f>OR(AND(65 &lt;= CODE(UPPER(A2875)), CODE(UPPER(A2875)) &lt; 91), AND(65 &lt;= CODE(UPPER(RIGHT(A2875, 1))), CODE(UPPER(RIGHT(A2875, 1))) &lt; 91))</f>
        <v>0</v>
      </c>
      <c r="D2875">
        <v>0.26415300000000003</v>
      </c>
      <c r="E2875">
        <v>22</v>
      </c>
      <c r="F2875">
        <v>-4.2179099999999998</v>
      </c>
      <c r="G2875">
        <v>-11.7599</v>
      </c>
      <c r="H2875">
        <v>-12.998900000000001</v>
      </c>
    </row>
    <row r="2876" spans="1:8" hidden="1" x14ac:dyDescent="0.3">
      <c r="A2876" t="s">
        <v>2982</v>
      </c>
      <c r="B2876" t="b">
        <f>OR(AND(65 &lt;= CODE(UPPER(A2876)), CODE(UPPER(A2876)) &lt; 91), AND(65 &lt;= CODE(UPPER(RIGHT(A2876, 1))), CODE(UPPER(RIGHT(A2876, 1))) &lt; 91))</f>
        <v>1</v>
      </c>
      <c r="C2876">
        <v>1</v>
      </c>
      <c r="D2876">
        <v>0.26410600000000001</v>
      </c>
      <c r="E2876">
        <v>88</v>
      </c>
      <c r="F2876">
        <v>-0.50127999999999995</v>
      </c>
      <c r="G2876">
        <v>-9.9633099999999999</v>
      </c>
      <c r="H2876">
        <v>-11.482900000000001</v>
      </c>
    </row>
    <row r="2877" spans="1:8" hidden="1" x14ac:dyDescent="0.3">
      <c r="A2877" t="s">
        <v>2983</v>
      </c>
      <c r="B2877" t="b">
        <f>OR(AND(65 &lt;= CODE(UPPER(A2877)), CODE(UPPER(A2877)) &lt; 91), AND(65 &lt;= CODE(UPPER(RIGHT(A2877, 1))), CODE(UPPER(RIGHT(A2877, 1))) &lt; 91))</f>
        <v>1</v>
      </c>
      <c r="C2877">
        <v>1</v>
      </c>
      <c r="D2877">
        <v>0.26408500000000001</v>
      </c>
      <c r="E2877">
        <v>15</v>
      </c>
      <c r="F2877">
        <v>-2.1497600000000001</v>
      </c>
      <c r="G2877">
        <v>-10.256399999999999</v>
      </c>
      <c r="H2877">
        <v>-10.9313</v>
      </c>
    </row>
    <row r="2878" spans="1:8" hidden="1" x14ac:dyDescent="0.3">
      <c r="A2878" t="s">
        <v>2984</v>
      </c>
      <c r="B2878" t="b">
        <f>OR(AND(65 &lt;= CODE(UPPER(A2878)), CODE(UPPER(A2878)) &lt; 91), AND(65 &lt;= CODE(UPPER(RIGHT(A2878, 1))), CODE(UPPER(RIGHT(A2878, 1))) &lt; 91))</f>
        <v>1</v>
      </c>
      <c r="D2878">
        <v>0.26403500000000002</v>
      </c>
      <c r="E2878">
        <v>46</v>
      </c>
      <c r="F2878">
        <v>-3.49411</v>
      </c>
      <c r="G2878">
        <v>-10.990600000000001</v>
      </c>
      <c r="H2878">
        <v>-12.951499999999999</v>
      </c>
    </row>
    <row r="2879" spans="1:8" hidden="1" x14ac:dyDescent="0.3">
      <c r="A2879" t="s">
        <v>2985</v>
      </c>
      <c r="B2879" t="b">
        <f>OR(AND(65 &lt;= CODE(UPPER(A2879)), CODE(UPPER(A2879)) &lt; 91), AND(65 &lt;= CODE(UPPER(RIGHT(A2879, 1))), CODE(UPPER(RIGHT(A2879, 1))) &lt; 91))</f>
        <v>1</v>
      </c>
      <c r="D2879">
        <v>0.26401200000000002</v>
      </c>
      <c r="E2879">
        <v>60</v>
      </c>
      <c r="F2879">
        <v>-3.7796799999999999</v>
      </c>
      <c r="G2879">
        <v>-11.184799999999999</v>
      </c>
      <c r="H2879">
        <v>-13.173999999999999</v>
      </c>
    </row>
    <row r="2880" spans="1:8" hidden="1" x14ac:dyDescent="0.3">
      <c r="A2880" t="s">
        <v>2986</v>
      </c>
      <c r="B2880" t="b">
        <f>OR(AND(65 &lt;= CODE(UPPER(A2880)), CODE(UPPER(A2880)) &lt; 91), AND(65 &lt;= CODE(UPPER(RIGHT(A2880, 1))), CODE(UPPER(RIGHT(A2880, 1))) &lt; 91))</f>
        <v>1</v>
      </c>
      <c r="D2880">
        <v>0.26393</v>
      </c>
      <c r="E2880">
        <v>638</v>
      </c>
      <c r="F2880">
        <v>-3.94807</v>
      </c>
      <c r="G2880">
        <v>-11.3139</v>
      </c>
      <c r="H2880">
        <v>-13.5204</v>
      </c>
    </row>
    <row r="2881" spans="1:8" hidden="1" x14ac:dyDescent="0.3">
      <c r="A2881" t="s">
        <v>2987</v>
      </c>
      <c r="B2881" t="b">
        <f>OR(AND(65 &lt;= CODE(UPPER(A2881)), CODE(UPPER(A2881)) &lt; 91), AND(65 &lt;= CODE(UPPER(RIGHT(A2881, 1))), CODE(UPPER(RIGHT(A2881, 1))) &lt; 91))</f>
        <v>1</v>
      </c>
      <c r="C2881">
        <v>1</v>
      </c>
      <c r="D2881">
        <v>0.26391599999999998</v>
      </c>
      <c r="E2881">
        <v>213</v>
      </c>
      <c r="F2881">
        <v>-2.10642</v>
      </c>
      <c r="G2881">
        <v>-10.4261</v>
      </c>
      <c r="H2881">
        <v>-11.9443</v>
      </c>
    </row>
    <row r="2882" spans="1:8" hidden="1" x14ac:dyDescent="0.3">
      <c r="A2882" t="s">
        <v>2988</v>
      </c>
      <c r="B2882" t="b">
        <f>OR(AND(65 &lt;= CODE(UPPER(A2882)), CODE(UPPER(A2882)) &lt; 91), AND(65 &lt;= CODE(UPPER(RIGHT(A2882, 1))), CODE(UPPER(RIGHT(A2882, 1))) &lt; 91))</f>
        <v>1</v>
      </c>
      <c r="C2882">
        <v>1</v>
      </c>
      <c r="D2882">
        <v>0.26389499999999999</v>
      </c>
      <c r="E2882">
        <v>14</v>
      </c>
      <c r="F2882">
        <v>-0.77482700000000004</v>
      </c>
      <c r="G2882">
        <v>-8.8007899999999992</v>
      </c>
      <c r="H2882">
        <v>-10.179600000000001</v>
      </c>
    </row>
    <row r="2883" spans="1:8" hidden="1" x14ac:dyDescent="0.3">
      <c r="A2883" t="s">
        <v>2989</v>
      </c>
      <c r="B2883" t="b">
        <f>OR(AND(65 &lt;= CODE(UPPER(A2883)), CODE(UPPER(A2883)) &lt; 91), AND(65 &lt;= CODE(UPPER(RIGHT(A2883, 1))), CODE(UPPER(RIGHT(A2883, 1))) &lt; 91))</f>
        <v>1</v>
      </c>
      <c r="D2883">
        <v>0.263876</v>
      </c>
      <c r="E2883">
        <v>69</v>
      </c>
      <c r="F2883">
        <v>-3.3373699999999999</v>
      </c>
      <c r="G2883">
        <v>-10.1569</v>
      </c>
      <c r="H2883">
        <v>-11.252599999999999</v>
      </c>
    </row>
    <row r="2884" spans="1:8" hidden="1" x14ac:dyDescent="0.3">
      <c r="A2884" t="s">
        <v>2990</v>
      </c>
      <c r="B2884" t="b">
        <f>OR(AND(65 &lt;= CODE(UPPER(A2884)), CODE(UPPER(A2884)) &lt; 91), AND(65 &lt;= CODE(UPPER(RIGHT(A2884, 1))), CODE(UPPER(RIGHT(A2884, 1))) &lt; 91))</f>
        <v>1</v>
      </c>
      <c r="D2884">
        <v>0.26382699999999998</v>
      </c>
      <c r="E2884">
        <v>31</v>
      </c>
      <c r="F2884">
        <v>-3.5653700000000002</v>
      </c>
      <c r="G2884">
        <v>-10.8369</v>
      </c>
      <c r="H2884">
        <v>-11.2441</v>
      </c>
    </row>
    <row r="2885" spans="1:8" hidden="1" x14ac:dyDescent="0.3">
      <c r="A2885" t="s">
        <v>2991</v>
      </c>
      <c r="B2885" t="b">
        <f>OR(AND(65 &lt;= CODE(UPPER(A2885)), CODE(UPPER(A2885)) &lt; 91), AND(65 &lt;= CODE(UPPER(RIGHT(A2885, 1))), CODE(UPPER(RIGHT(A2885, 1))) &lt; 91))</f>
        <v>1</v>
      </c>
      <c r="D2885">
        <v>0.26381700000000002</v>
      </c>
      <c r="E2885">
        <v>33</v>
      </c>
      <c r="F2885">
        <v>-4.0144099999999998</v>
      </c>
      <c r="G2885">
        <v>-11.272500000000001</v>
      </c>
      <c r="H2885">
        <v>-13.5244</v>
      </c>
    </row>
    <row r="2886" spans="1:8" hidden="1" x14ac:dyDescent="0.3">
      <c r="A2886" t="s">
        <v>2992</v>
      </c>
      <c r="B2886" t="b">
        <f>OR(AND(65 &lt;= CODE(UPPER(A2886)), CODE(UPPER(A2886)) &lt; 91), AND(65 &lt;= CODE(UPPER(RIGHT(A2886, 1))), CODE(UPPER(RIGHT(A2886, 1))) &lt; 91))</f>
        <v>0</v>
      </c>
      <c r="D2886">
        <v>0.263735</v>
      </c>
      <c r="E2886">
        <v>10</v>
      </c>
      <c r="F2886">
        <v>-3.0049999999999999</v>
      </c>
      <c r="G2886">
        <v>-10.2437</v>
      </c>
      <c r="H2886">
        <v>-11.426500000000001</v>
      </c>
    </row>
    <row r="2887" spans="1:8" hidden="1" x14ac:dyDescent="0.3">
      <c r="A2887" t="s">
        <v>2993</v>
      </c>
      <c r="B2887" t="b">
        <f>OR(AND(65 &lt;= CODE(UPPER(A2887)), CODE(UPPER(A2887)) &lt; 91), AND(65 &lt;= CODE(UPPER(RIGHT(A2887, 1))), CODE(UPPER(RIGHT(A2887, 1))) &lt; 91))</f>
        <v>1</v>
      </c>
      <c r="D2887">
        <v>0.26371499999999998</v>
      </c>
      <c r="E2887">
        <v>128</v>
      </c>
      <c r="F2887">
        <v>-3.2389299999999999</v>
      </c>
      <c r="G2887">
        <v>-10.789</v>
      </c>
      <c r="H2887">
        <v>-12.4041</v>
      </c>
    </row>
    <row r="2888" spans="1:8" hidden="1" x14ac:dyDescent="0.3">
      <c r="A2888" t="s">
        <v>2994</v>
      </c>
      <c r="B2888" t="b">
        <f>OR(AND(65 &lt;= CODE(UPPER(A2888)), CODE(UPPER(A2888)) &lt; 91), AND(65 &lt;= CODE(UPPER(RIGHT(A2888, 1))), CODE(UPPER(RIGHT(A2888, 1))) &lt; 91))</f>
        <v>1</v>
      </c>
      <c r="C2888">
        <v>1</v>
      </c>
      <c r="D2888">
        <v>0.26363999999999999</v>
      </c>
      <c r="E2888">
        <v>24</v>
      </c>
      <c r="F2888">
        <v>-2.4371100000000001</v>
      </c>
      <c r="G2888">
        <v>-9.8274699999999999</v>
      </c>
      <c r="H2888">
        <v>-11.484400000000001</v>
      </c>
    </row>
    <row r="2889" spans="1:8" hidden="1" x14ac:dyDescent="0.3">
      <c r="A2889" t="s">
        <v>2995</v>
      </c>
      <c r="B2889" t="b">
        <f>OR(AND(65 &lt;= CODE(UPPER(A2889)), CODE(UPPER(A2889)) &lt; 91), AND(65 &lt;= CODE(UPPER(RIGHT(A2889, 1))), CODE(UPPER(RIGHT(A2889, 1))) &lt; 91))</f>
        <v>1</v>
      </c>
      <c r="D2889">
        <v>0.26362099999999999</v>
      </c>
      <c r="E2889">
        <v>128</v>
      </c>
      <c r="F2889">
        <v>-3.7732100000000002</v>
      </c>
      <c r="G2889">
        <v>-11.227</v>
      </c>
      <c r="H2889">
        <v>-13.192299999999999</v>
      </c>
    </row>
    <row r="2890" spans="1:8" x14ac:dyDescent="0.3">
      <c r="A2890" t="s">
        <v>2997</v>
      </c>
      <c r="B2890" t="b">
        <f>OR(AND(65 &lt;= CODE(UPPER(A2890)), CODE(UPPER(A2890)) &lt; 91), AND(65 &lt;= CODE(UPPER(RIGHT(A2890, 1))), CODE(UPPER(RIGHT(A2890, 1))) &lt; 91))</f>
        <v>0</v>
      </c>
      <c r="D2890">
        <v>0.26336500000000002</v>
      </c>
      <c r="E2890">
        <v>370</v>
      </c>
      <c r="F2890">
        <v>-1.06046</v>
      </c>
      <c r="G2890">
        <v>-5.1057699999999997</v>
      </c>
      <c r="H2890">
        <v>-5.2274000000000003</v>
      </c>
    </row>
    <row r="2891" spans="1:8" hidden="1" x14ac:dyDescent="0.3">
      <c r="A2891" t="s">
        <v>2996</v>
      </c>
      <c r="B2891" t="b">
        <f>OR(AND(65 &lt;= CODE(UPPER(A2891)), CODE(UPPER(A2891)) &lt; 91), AND(65 &lt;= CODE(UPPER(RIGHT(A2891, 1))), CODE(UPPER(RIGHT(A2891, 1))) &lt; 91))</f>
        <v>1</v>
      </c>
      <c r="D2891">
        <v>0.26336500000000002</v>
      </c>
      <c r="E2891">
        <v>39</v>
      </c>
      <c r="F2891">
        <v>-3.7054200000000002</v>
      </c>
      <c r="G2891">
        <v>-10.950900000000001</v>
      </c>
      <c r="H2891">
        <v>-12.294600000000001</v>
      </c>
    </row>
    <row r="2892" spans="1:8" hidden="1" x14ac:dyDescent="0.3">
      <c r="A2892" t="s">
        <v>2998</v>
      </c>
      <c r="B2892" t="b">
        <f>OR(AND(65 &lt;= CODE(UPPER(A2892)), CODE(UPPER(A2892)) &lt; 91), AND(65 &lt;= CODE(UPPER(RIGHT(A2892, 1))), CODE(UPPER(RIGHT(A2892, 1))) &lt; 91))</f>
        <v>1</v>
      </c>
      <c r="D2892">
        <v>0.26335399999999998</v>
      </c>
      <c r="E2892">
        <v>13</v>
      </c>
      <c r="F2892">
        <v>-3.7797399999999999</v>
      </c>
      <c r="G2892">
        <v>-11.222</v>
      </c>
      <c r="H2892">
        <v>-13.1206</v>
      </c>
    </row>
    <row r="2893" spans="1:8" x14ac:dyDescent="0.3">
      <c r="A2893" t="s">
        <v>2999</v>
      </c>
      <c r="B2893" t="b">
        <f>OR(AND(65 &lt;= CODE(UPPER(A2893)), CODE(UPPER(A2893)) &lt; 91), AND(65 &lt;= CODE(UPPER(RIGHT(A2893, 1))), CODE(UPPER(RIGHT(A2893, 1))) &lt; 91))</f>
        <v>0</v>
      </c>
      <c r="C2893">
        <v>1</v>
      </c>
      <c r="D2893">
        <v>0.26325100000000001</v>
      </c>
      <c r="E2893">
        <v>65</v>
      </c>
      <c r="F2893">
        <v>-0.86773599999999995</v>
      </c>
      <c r="G2893">
        <v>-9.9314699999999991</v>
      </c>
      <c r="H2893">
        <v>-11.5738</v>
      </c>
    </row>
    <row r="2894" spans="1:8" hidden="1" x14ac:dyDescent="0.3">
      <c r="A2894" t="s">
        <v>3000</v>
      </c>
      <c r="B2894" t="b">
        <f>OR(AND(65 &lt;= CODE(UPPER(A2894)), CODE(UPPER(A2894)) &lt; 91), AND(65 &lt;= CODE(UPPER(RIGHT(A2894, 1))), CODE(UPPER(RIGHT(A2894, 1))) &lt; 91))</f>
        <v>1</v>
      </c>
      <c r="D2894">
        <v>0.26320500000000002</v>
      </c>
      <c r="E2894">
        <v>357</v>
      </c>
      <c r="F2894">
        <v>-3.8510300000000002</v>
      </c>
      <c r="G2894">
        <v>-9.5555400000000006</v>
      </c>
      <c r="H2894">
        <v>-9.9005500000000008</v>
      </c>
    </row>
    <row r="2895" spans="1:8" hidden="1" x14ac:dyDescent="0.3">
      <c r="A2895" t="s">
        <v>3001</v>
      </c>
      <c r="B2895" t="b">
        <f>OR(AND(65 &lt;= CODE(UPPER(A2895)), CODE(UPPER(A2895)) &lt; 91), AND(65 &lt;= CODE(UPPER(RIGHT(A2895, 1))), CODE(UPPER(RIGHT(A2895, 1))) &lt; 91))</f>
        <v>1</v>
      </c>
      <c r="D2895">
        <v>0.26309199999999999</v>
      </c>
      <c r="E2895">
        <v>25</v>
      </c>
      <c r="F2895">
        <v>-2.8597700000000001</v>
      </c>
      <c r="G2895">
        <v>-9.0266599999999997</v>
      </c>
      <c r="H2895">
        <v>-6.5900100000000004</v>
      </c>
    </row>
    <row r="2896" spans="1:8" hidden="1" x14ac:dyDescent="0.3">
      <c r="A2896" t="s">
        <v>3002</v>
      </c>
      <c r="B2896" t="b">
        <f>OR(AND(65 &lt;= CODE(UPPER(A2896)), CODE(UPPER(A2896)) &lt; 91), AND(65 &lt;= CODE(UPPER(RIGHT(A2896, 1))), CODE(UPPER(RIGHT(A2896, 1))) &lt; 91))</f>
        <v>1</v>
      </c>
      <c r="C2896">
        <v>1</v>
      </c>
      <c r="D2896">
        <v>0.26308999999999999</v>
      </c>
      <c r="E2896">
        <v>12</v>
      </c>
      <c r="F2896">
        <v>-1.4487300000000001</v>
      </c>
      <c r="G2896">
        <v>-10.2972</v>
      </c>
      <c r="H2896">
        <v>-10.071</v>
      </c>
    </row>
    <row r="2897" spans="1:8" hidden="1" x14ac:dyDescent="0.3">
      <c r="A2897" t="s">
        <v>3005</v>
      </c>
      <c r="B2897" t="b">
        <f>OR(AND(65 &lt;= CODE(UPPER(A2897)), CODE(UPPER(A2897)) &lt; 91), AND(65 &lt;= CODE(UPPER(RIGHT(A2897, 1))), CODE(UPPER(RIGHT(A2897, 1))) &lt; 91))</f>
        <v>1</v>
      </c>
      <c r="D2897">
        <v>0.26296000000000003</v>
      </c>
      <c r="E2897">
        <v>38</v>
      </c>
      <c r="F2897">
        <v>-3.6434899999999999</v>
      </c>
      <c r="G2897">
        <v>-10.0283</v>
      </c>
      <c r="H2897">
        <v>-10.571400000000001</v>
      </c>
    </row>
    <row r="2898" spans="1:8" hidden="1" x14ac:dyDescent="0.3">
      <c r="A2898" t="s">
        <v>3006</v>
      </c>
      <c r="B2898" t="b">
        <f>OR(AND(65 &lt;= CODE(UPPER(A2898)), CODE(UPPER(A2898)) &lt; 91), AND(65 &lt;= CODE(UPPER(RIGHT(A2898, 1))), CODE(UPPER(RIGHT(A2898, 1))) &lt; 91))</f>
        <v>1</v>
      </c>
      <c r="D2898">
        <v>0.26289899999999999</v>
      </c>
      <c r="E2898">
        <v>17</v>
      </c>
      <c r="F2898">
        <v>-4.1558400000000004</v>
      </c>
      <c r="G2898">
        <v>-11.436</v>
      </c>
      <c r="H2898">
        <v>-13.6873</v>
      </c>
    </row>
    <row r="2899" spans="1:8" hidden="1" x14ac:dyDescent="0.3">
      <c r="A2899" t="s">
        <v>3007</v>
      </c>
      <c r="B2899" t="b">
        <f>OR(AND(65 &lt;= CODE(UPPER(A2899)), CODE(UPPER(A2899)) &lt; 91), AND(65 &lt;= CODE(UPPER(RIGHT(A2899, 1))), CODE(UPPER(RIGHT(A2899, 1))) &lt; 91))</f>
        <v>1</v>
      </c>
      <c r="D2899">
        <v>0.26285500000000001</v>
      </c>
      <c r="E2899">
        <v>35</v>
      </c>
      <c r="F2899">
        <v>-2.8650199999999999</v>
      </c>
      <c r="G2899">
        <v>-10.7857</v>
      </c>
      <c r="H2899">
        <v>-12.8695</v>
      </c>
    </row>
    <row r="2900" spans="1:8" hidden="1" x14ac:dyDescent="0.3">
      <c r="A2900" t="s">
        <v>3008</v>
      </c>
      <c r="B2900" t="b">
        <f>OR(AND(65 &lt;= CODE(UPPER(A2900)), CODE(UPPER(A2900)) &lt; 91), AND(65 &lt;= CODE(UPPER(RIGHT(A2900, 1))), CODE(UPPER(RIGHT(A2900, 1))) &lt; 91))</f>
        <v>1</v>
      </c>
      <c r="D2900">
        <v>0.26271899999999998</v>
      </c>
      <c r="E2900">
        <v>19</v>
      </c>
      <c r="F2900">
        <v>-3.9312200000000002</v>
      </c>
      <c r="G2900">
        <v>-11.503</v>
      </c>
      <c r="H2900">
        <v>-13.0875</v>
      </c>
    </row>
    <row r="2901" spans="1:8" hidden="1" x14ac:dyDescent="0.3">
      <c r="A2901" t="s">
        <v>3009</v>
      </c>
      <c r="B2901" t="b">
        <f>OR(AND(65 &lt;= CODE(UPPER(A2901)), CODE(UPPER(A2901)) &lt; 91), AND(65 &lt;= CODE(UPPER(RIGHT(A2901, 1))), CODE(UPPER(RIGHT(A2901, 1))) &lt; 91))</f>
        <v>0</v>
      </c>
      <c r="D2901">
        <v>0.26263900000000001</v>
      </c>
      <c r="E2901">
        <v>24</v>
      </c>
      <c r="F2901">
        <v>-3.6393</v>
      </c>
      <c r="G2901">
        <v>-11.057700000000001</v>
      </c>
      <c r="H2901">
        <v>-12.821099999999999</v>
      </c>
    </row>
    <row r="2902" spans="1:8" hidden="1" x14ac:dyDescent="0.3">
      <c r="A2902" t="s">
        <v>3013</v>
      </c>
      <c r="B2902" t="b">
        <f>OR(AND(65 &lt;= CODE(UPPER(A2902)), CODE(UPPER(A2902)) &lt; 91), AND(65 &lt;= CODE(UPPER(RIGHT(A2902, 1))), CODE(UPPER(RIGHT(A2902, 1))) &lt; 91))</f>
        <v>1</v>
      </c>
      <c r="D2902">
        <v>0.26251600000000003</v>
      </c>
      <c r="E2902">
        <v>38</v>
      </c>
      <c r="F2902">
        <v>0</v>
      </c>
      <c r="G2902">
        <v>0</v>
      </c>
      <c r="H2902">
        <v>0</v>
      </c>
    </row>
    <row r="2903" spans="1:8" hidden="1" x14ac:dyDescent="0.3">
      <c r="A2903" t="s">
        <v>3010</v>
      </c>
      <c r="B2903" t="b">
        <f>OR(AND(65 &lt;= CODE(UPPER(A2903)), CODE(UPPER(A2903)) &lt; 91), AND(65 &lt;= CODE(UPPER(RIGHT(A2903, 1))), CODE(UPPER(RIGHT(A2903, 1))) &lt; 91))</f>
        <v>1</v>
      </c>
      <c r="D2903">
        <v>0.26263599999999998</v>
      </c>
      <c r="E2903">
        <v>385</v>
      </c>
      <c r="F2903">
        <v>-3.4132899999999999</v>
      </c>
      <c r="G2903">
        <v>-9.7894299999999994</v>
      </c>
      <c r="H2903">
        <v>-10.303800000000001</v>
      </c>
    </row>
    <row r="2904" spans="1:8" hidden="1" x14ac:dyDescent="0.3">
      <c r="A2904" t="s">
        <v>3011</v>
      </c>
      <c r="B2904" t="b">
        <f>OR(AND(65 &lt;= CODE(UPPER(A2904)), CODE(UPPER(A2904)) &lt; 91), AND(65 &lt;= CODE(UPPER(RIGHT(A2904, 1))), CODE(UPPER(RIGHT(A2904, 1))) &lt; 91))</f>
        <v>1</v>
      </c>
      <c r="D2904">
        <v>0.26261899999999999</v>
      </c>
      <c r="E2904">
        <v>111</v>
      </c>
      <c r="F2904">
        <v>-4.1558400000000004</v>
      </c>
      <c r="G2904">
        <v>-11.436</v>
      </c>
      <c r="H2904">
        <v>-13.6873</v>
      </c>
    </row>
    <row r="2905" spans="1:8" hidden="1" x14ac:dyDescent="0.3">
      <c r="A2905" t="s">
        <v>3012</v>
      </c>
      <c r="B2905" t="b">
        <f>OR(AND(65 &lt;= CODE(UPPER(A2905)), CODE(UPPER(A2905)) &lt; 91), AND(65 &lt;= CODE(UPPER(RIGHT(A2905, 1))), CODE(UPPER(RIGHT(A2905, 1))) &lt; 91))</f>
        <v>1</v>
      </c>
      <c r="D2905">
        <v>0.262521</v>
      </c>
      <c r="E2905">
        <v>154</v>
      </c>
      <c r="F2905">
        <v>-4.0628900000000003</v>
      </c>
      <c r="G2905">
        <v>-11.3779</v>
      </c>
      <c r="H2905">
        <v>-13.672599999999999</v>
      </c>
    </row>
    <row r="2906" spans="1:8" hidden="1" x14ac:dyDescent="0.3">
      <c r="A2906" t="s">
        <v>3014</v>
      </c>
      <c r="B2906" t="b">
        <f>OR(AND(65 &lt;= CODE(UPPER(A2906)), CODE(UPPER(A2906)) &lt; 91), AND(65 &lt;= CODE(UPPER(RIGHT(A2906, 1))), CODE(UPPER(RIGHT(A2906, 1))) &lt; 91))</f>
        <v>1</v>
      </c>
      <c r="D2906">
        <v>0.26246900000000001</v>
      </c>
      <c r="E2906">
        <v>10</v>
      </c>
      <c r="F2906">
        <v>-2.9857399999999998</v>
      </c>
      <c r="G2906">
        <v>-9.7957000000000001</v>
      </c>
      <c r="H2906">
        <v>-11.1388</v>
      </c>
    </row>
    <row r="2907" spans="1:8" hidden="1" x14ac:dyDescent="0.3">
      <c r="A2907" t="s">
        <v>3015</v>
      </c>
      <c r="B2907" t="b">
        <f>OR(AND(65 &lt;= CODE(UPPER(A2907)), CODE(UPPER(A2907)) &lt; 91), AND(65 &lt;= CODE(UPPER(RIGHT(A2907, 1))), CODE(UPPER(RIGHT(A2907, 1))) &lt; 91))</f>
        <v>1</v>
      </c>
      <c r="D2907">
        <v>0.26241500000000001</v>
      </c>
      <c r="E2907">
        <v>123</v>
      </c>
      <c r="F2907">
        <v>-2.9215900000000001</v>
      </c>
      <c r="G2907">
        <v>-9.3756199999999996</v>
      </c>
      <c r="H2907">
        <v>-9.6566299999999998</v>
      </c>
    </row>
    <row r="2908" spans="1:8" x14ac:dyDescent="0.3">
      <c r="A2908" t="s">
        <v>3016</v>
      </c>
      <c r="B2908" t="b">
        <f>OR(AND(65 &lt;= CODE(UPPER(A2908)), CODE(UPPER(A2908)) &lt; 91), AND(65 &lt;= CODE(UPPER(RIGHT(A2908, 1))), CODE(UPPER(RIGHT(A2908, 1))) &lt; 91))</f>
        <v>0</v>
      </c>
      <c r="C2908">
        <v>1</v>
      </c>
      <c r="D2908">
        <v>0.26231199999999999</v>
      </c>
      <c r="E2908">
        <v>232</v>
      </c>
      <c r="F2908">
        <v>-1.59843</v>
      </c>
      <c r="G2908">
        <v>-10.447800000000001</v>
      </c>
      <c r="H2908">
        <v>-12.114599999999999</v>
      </c>
    </row>
    <row r="2909" spans="1:8" hidden="1" x14ac:dyDescent="0.3">
      <c r="A2909" t="s">
        <v>3017</v>
      </c>
      <c r="B2909" t="b">
        <f>OR(AND(65 &lt;= CODE(UPPER(A2909)), CODE(UPPER(A2909)) &lt; 91), AND(65 &lt;= CODE(UPPER(RIGHT(A2909, 1))), CODE(UPPER(RIGHT(A2909, 1))) &lt; 91))</f>
        <v>1</v>
      </c>
      <c r="D2909">
        <v>0.26224500000000001</v>
      </c>
      <c r="E2909">
        <v>52</v>
      </c>
      <c r="F2909">
        <v>-3.9796900000000002</v>
      </c>
      <c r="G2909">
        <v>-11.2409</v>
      </c>
      <c r="H2909">
        <v>-13.378</v>
      </c>
    </row>
    <row r="2910" spans="1:8" hidden="1" x14ac:dyDescent="0.3">
      <c r="A2910" t="s">
        <v>3021</v>
      </c>
      <c r="B2910" t="b">
        <f>OR(AND(65 &lt;= CODE(UPPER(A2910)), CODE(UPPER(A2910)) &lt; 91), AND(65 &lt;= CODE(UPPER(RIGHT(A2910, 1))), CODE(UPPER(RIGHT(A2910, 1))) &lt; 91))</f>
        <v>1</v>
      </c>
      <c r="D2910">
        <v>0.26197199999999998</v>
      </c>
      <c r="E2910">
        <v>36</v>
      </c>
      <c r="F2910">
        <v>0</v>
      </c>
      <c r="G2910">
        <v>0</v>
      </c>
      <c r="H2910">
        <v>0</v>
      </c>
    </row>
    <row r="2911" spans="1:8" hidden="1" x14ac:dyDescent="0.3">
      <c r="A2911" t="s">
        <v>3018</v>
      </c>
      <c r="B2911" t="b">
        <f>OR(AND(65 &lt;= CODE(UPPER(A2911)), CODE(UPPER(A2911)) &lt; 91), AND(65 &lt;= CODE(UPPER(RIGHT(A2911, 1))), CODE(UPPER(RIGHT(A2911, 1))) &lt; 91))</f>
        <v>0</v>
      </c>
      <c r="D2911">
        <v>0.26216800000000001</v>
      </c>
      <c r="E2911">
        <v>26</v>
      </c>
      <c r="F2911">
        <v>-5.7648599999999997</v>
      </c>
      <c r="G2911">
        <v>-11.4536</v>
      </c>
      <c r="H2911">
        <v>-1.8394600000000001</v>
      </c>
    </row>
    <row r="2912" spans="1:8" x14ac:dyDescent="0.3">
      <c r="A2912" t="s">
        <v>3019</v>
      </c>
      <c r="B2912" t="b">
        <f>OR(AND(65 &lt;= CODE(UPPER(A2912)), CODE(UPPER(A2912)) &lt; 91), AND(65 &lt;= CODE(UPPER(RIGHT(A2912, 1))), CODE(UPPER(RIGHT(A2912, 1))) &lt; 91))</f>
        <v>0</v>
      </c>
      <c r="C2912">
        <v>1</v>
      </c>
      <c r="D2912">
        <v>0.26212400000000002</v>
      </c>
      <c r="E2912">
        <v>10</v>
      </c>
      <c r="F2912">
        <v>-2.1042999999999998</v>
      </c>
      <c r="G2912">
        <v>-10.199299999999999</v>
      </c>
      <c r="H2912">
        <v>-12.022600000000001</v>
      </c>
    </row>
    <row r="2913" spans="1:8" x14ac:dyDescent="0.3">
      <c r="A2913" t="s">
        <v>3020</v>
      </c>
      <c r="B2913" t="b">
        <f>OR(AND(65 &lt;= CODE(UPPER(A2913)), CODE(UPPER(A2913)) &lt; 91), AND(65 &lt;= CODE(UPPER(RIGHT(A2913, 1))), CODE(UPPER(RIGHT(A2913, 1))) &lt; 91))</f>
        <v>0</v>
      </c>
      <c r="C2913">
        <v>1</v>
      </c>
      <c r="D2913">
        <v>0.262075</v>
      </c>
      <c r="E2913">
        <v>61</v>
      </c>
      <c r="F2913">
        <v>-0.41833100000000001</v>
      </c>
      <c r="G2913">
        <v>-10.225199999999999</v>
      </c>
      <c r="H2913">
        <v>-11.6639</v>
      </c>
    </row>
    <row r="2914" spans="1:8" x14ac:dyDescent="0.3">
      <c r="A2914" t="s">
        <v>3022</v>
      </c>
      <c r="B2914" t="b">
        <f>OR(AND(65 &lt;= CODE(UPPER(A2914)), CODE(UPPER(A2914)) &lt; 91), AND(65 &lt;= CODE(UPPER(RIGHT(A2914, 1))), CODE(UPPER(RIGHT(A2914, 1))) &lt; 91))</f>
        <v>0</v>
      </c>
      <c r="C2914">
        <v>1</v>
      </c>
      <c r="D2914">
        <v>0.26196399999999997</v>
      </c>
      <c r="E2914">
        <v>233</v>
      </c>
      <c r="F2914">
        <v>-2.4011999999999998</v>
      </c>
      <c r="G2914">
        <v>-10.5532</v>
      </c>
      <c r="H2914">
        <v>-10.751200000000001</v>
      </c>
    </row>
    <row r="2915" spans="1:8" hidden="1" x14ac:dyDescent="0.3">
      <c r="A2915" t="s">
        <v>3023</v>
      </c>
      <c r="B2915" t="b">
        <f>OR(AND(65 &lt;= CODE(UPPER(A2915)), CODE(UPPER(A2915)) &lt; 91), AND(65 &lt;= CODE(UPPER(RIGHT(A2915, 1))), CODE(UPPER(RIGHT(A2915, 1))) &lt; 91))</f>
        <v>1</v>
      </c>
      <c r="D2915">
        <v>0.26186999999999999</v>
      </c>
      <c r="E2915">
        <v>35</v>
      </c>
      <c r="F2915">
        <v>-3.0117799999999999</v>
      </c>
      <c r="G2915">
        <v>-10.3565</v>
      </c>
      <c r="H2915">
        <v>-12.089</v>
      </c>
    </row>
    <row r="2916" spans="1:8" hidden="1" x14ac:dyDescent="0.3">
      <c r="A2916" t="s">
        <v>3024</v>
      </c>
      <c r="B2916" t="b">
        <f>OR(AND(65 &lt;= CODE(UPPER(A2916)), CODE(UPPER(A2916)) &lt; 91), AND(65 &lt;= CODE(UPPER(RIGHT(A2916, 1))), CODE(UPPER(RIGHT(A2916, 1))) &lt; 91))</f>
        <v>0</v>
      </c>
      <c r="D2916">
        <v>0.26185999999999998</v>
      </c>
      <c r="E2916">
        <v>26</v>
      </c>
      <c r="F2916">
        <v>-3.86381</v>
      </c>
      <c r="G2916">
        <v>-11.2919</v>
      </c>
      <c r="H2916">
        <v>-13.0276</v>
      </c>
    </row>
    <row r="2917" spans="1:8" hidden="1" x14ac:dyDescent="0.3">
      <c r="A2917" t="s">
        <v>3025</v>
      </c>
      <c r="B2917" t="b">
        <f>OR(AND(65 &lt;= CODE(UPPER(A2917)), CODE(UPPER(A2917)) &lt; 91), AND(65 &lt;= CODE(UPPER(RIGHT(A2917, 1))), CODE(UPPER(RIGHT(A2917, 1))) &lt; 91))</f>
        <v>1</v>
      </c>
      <c r="C2917">
        <v>1</v>
      </c>
      <c r="D2917">
        <v>0.26174599999999998</v>
      </c>
      <c r="E2917">
        <v>71</v>
      </c>
      <c r="F2917">
        <v>-2.0134300000000001</v>
      </c>
      <c r="G2917">
        <v>-10.1264</v>
      </c>
      <c r="H2917">
        <v>-11.44</v>
      </c>
    </row>
    <row r="2918" spans="1:8" hidden="1" x14ac:dyDescent="0.3">
      <c r="A2918" t="s">
        <v>3026</v>
      </c>
      <c r="B2918" t="b">
        <f>OR(AND(65 &lt;= CODE(UPPER(A2918)), CODE(UPPER(A2918)) &lt; 91), AND(65 &lt;= CODE(UPPER(RIGHT(A2918, 1))), CODE(UPPER(RIGHT(A2918, 1))) &lt; 91))</f>
        <v>1</v>
      </c>
      <c r="D2918">
        <v>0.26173999999999997</v>
      </c>
      <c r="E2918">
        <v>12</v>
      </c>
      <c r="F2918">
        <v>-3.0455800000000002</v>
      </c>
      <c r="G2918">
        <v>-11.134600000000001</v>
      </c>
      <c r="H2918">
        <v>-11.96</v>
      </c>
    </row>
    <row r="2919" spans="1:8" hidden="1" x14ac:dyDescent="0.3">
      <c r="A2919" t="s">
        <v>3027</v>
      </c>
      <c r="B2919" t="b">
        <f>OR(AND(65 &lt;= CODE(UPPER(A2919)), CODE(UPPER(A2919)) &lt; 91), AND(65 &lt;= CODE(UPPER(RIGHT(A2919, 1))), CODE(UPPER(RIGHT(A2919, 1))) &lt; 91))</f>
        <v>1</v>
      </c>
      <c r="C2919">
        <v>1</v>
      </c>
      <c r="D2919">
        <v>0.26172800000000002</v>
      </c>
      <c r="E2919">
        <v>20</v>
      </c>
      <c r="F2919">
        <v>-0.43810900000000003</v>
      </c>
      <c r="G2919">
        <v>-10.268599999999999</v>
      </c>
      <c r="H2919">
        <v>-11.077299999999999</v>
      </c>
    </row>
    <row r="2920" spans="1:8" hidden="1" x14ac:dyDescent="0.3">
      <c r="A2920" t="s">
        <v>3028</v>
      </c>
      <c r="B2920" t="b">
        <f>OR(AND(65 &lt;= CODE(UPPER(A2920)), CODE(UPPER(A2920)) &lt; 91), AND(65 &lt;= CODE(UPPER(RIGHT(A2920, 1))), CODE(UPPER(RIGHT(A2920, 1))) &lt; 91))</f>
        <v>0</v>
      </c>
      <c r="D2920">
        <v>0.26170199999999999</v>
      </c>
      <c r="E2920">
        <v>418</v>
      </c>
      <c r="F2920">
        <v>-3.8546100000000001</v>
      </c>
      <c r="G2920">
        <v>-11.2249</v>
      </c>
      <c r="H2920">
        <v>-12.696999999999999</v>
      </c>
    </row>
    <row r="2921" spans="1:8" hidden="1" x14ac:dyDescent="0.3">
      <c r="A2921" t="s">
        <v>3029</v>
      </c>
      <c r="B2921" t="b">
        <f>OR(AND(65 &lt;= CODE(UPPER(A2921)), CODE(UPPER(A2921)) &lt; 91), AND(65 &lt;= CODE(UPPER(RIGHT(A2921, 1))), CODE(UPPER(RIGHT(A2921, 1))) &lt; 91))</f>
        <v>1</v>
      </c>
      <c r="D2921">
        <v>0.26169399999999998</v>
      </c>
      <c r="E2921">
        <v>17</v>
      </c>
      <c r="F2921">
        <v>-4.1558400000000004</v>
      </c>
      <c r="G2921">
        <v>-11.436</v>
      </c>
      <c r="H2921">
        <v>-13.6873</v>
      </c>
    </row>
    <row r="2922" spans="1:8" hidden="1" x14ac:dyDescent="0.3">
      <c r="A2922" t="s">
        <v>3030</v>
      </c>
      <c r="B2922" t="b">
        <f>OR(AND(65 &lt;= CODE(UPPER(A2922)), CODE(UPPER(A2922)) &lt; 91), AND(65 &lt;= CODE(UPPER(RIGHT(A2922, 1))), CODE(UPPER(RIGHT(A2922, 1))) &lt; 91))</f>
        <v>0</v>
      </c>
      <c r="D2922">
        <v>0.26166600000000001</v>
      </c>
      <c r="E2922">
        <v>22</v>
      </c>
      <c r="F2922">
        <v>-3.59544</v>
      </c>
      <c r="G2922">
        <v>-11.303000000000001</v>
      </c>
      <c r="H2922">
        <v>-11.4192</v>
      </c>
    </row>
    <row r="2923" spans="1:8" hidden="1" x14ac:dyDescent="0.3">
      <c r="A2923" t="s">
        <v>3031</v>
      </c>
      <c r="B2923" t="b">
        <f>OR(AND(65 &lt;= CODE(UPPER(A2923)), CODE(UPPER(A2923)) &lt; 91), AND(65 &lt;= CODE(UPPER(RIGHT(A2923, 1))), CODE(UPPER(RIGHT(A2923, 1))) &lt; 91))</f>
        <v>1</v>
      </c>
      <c r="D2923">
        <v>0.26163500000000001</v>
      </c>
      <c r="E2923">
        <v>221</v>
      </c>
      <c r="F2923">
        <v>-3.12792</v>
      </c>
      <c r="G2923">
        <v>-9.9324499999999993</v>
      </c>
      <c r="H2923">
        <v>-10.5428</v>
      </c>
    </row>
    <row r="2924" spans="1:8" hidden="1" x14ac:dyDescent="0.3">
      <c r="A2924" t="s">
        <v>3032</v>
      </c>
      <c r="B2924" t="b">
        <f>OR(AND(65 &lt;= CODE(UPPER(A2924)), CODE(UPPER(A2924)) &lt; 91), AND(65 &lt;= CODE(UPPER(RIGHT(A2924, 1))), CODE(UPPER(RIGHT(A2924, 1))) &lt; 91))</f>
        <v>1</v>
      </c>
      <c r="C2924">
        <v>1</v>
      </c>
      <c r="D2924">
        <v>0.26159300000000002</v>
      </c>
      <c r="E2924">
        <v>16</v>
      </c>
      <c r="F2924">
        <v>-0.73382099999999995</v>
      </c>
      <c r="G2924">
        <v>-10.151</v>
      </c>
      <c r="H2924">
        <v>-10.8413</v>
      </c>
    </row>
    <row r="2925" spans="1:8" hidden="1" x14ac:dyDescent="0.3">
      <c r="A2925" t="s">
        <v>3033</v>
      </c>
      <c r="B2925" t="b">
        <f>OR(AND(65 &lt;= CODE(UPPER(A2925)), CODE(UPPER(A2925)) &lt; 91), AND(65 &lt;= CODE(UPPER(RIGHT(A2925, 1))), CODE(UPPER(RIGHT(A2925, 1))) &lt; 91))</f>
        <v>1</v>
      </c>
      <c r="D2925">
        <v>0.26159100000000002</v>
      </c>
      <c r="E2925">
        <v>15</v>
      </c>
      <c r="F2925">
        <v>-3.0103499999999999</v>
      </c>
      <c r="G2925">
        <v>-10.7003</v>
      </c>
      <c r="H2925">
        <v>-12.304500000000001</v>
      </c>
    </row>
    <row r="2926" spans="1:8" hidden="1" x14ac:dyDescent="0.3">
      <c r="A2926" t="s">
        <v>3034</v>
      </c>
      <c r="B2926" t="b">
        <f>OR(AND(65 &lt;= CODE(UPPER(A2926)), CODE(UPPER(A2926)) &lt; 91), AND(65 &lt;= CODE(UPPER(RIGHT(A2926, 1))), CODE(UPPER(RIGHT(A2926, 1))) &lt; 91))</f>
        <v>1</v>
      </c>
      <c r="C2926">
        <v>1</v>
      </c>
      <c r="D2926">
        <v>0.26158799999999999</v>
      </c>
      <c r="E2926">
        <v>10</v>
      </c>
      <c r="F2926">
        <v>-0.59031199999999995</v>
      </c>
      <c r="G2926">
        <v>-10.215199999999999</v>
      </c>
      <c r="H2926">
        <v>-8.8164200000000008</v>
      </c>
    </row>
    <row r="2927" spans="1:8" hidden="1" x14ac:dyDescent="0.3">
      <c r="A2927" t="s">
        <v>3035</v>
      </c>
      <c r="B2927" t="b">
        <f>OR(AND(65 &lt;= CODE(UPPER(A2927)), CODE(UPPER(A2927)) &lt; 91), AND(65 &lt;= CODE(UPPER(RIGHT(A2927, 1))), CODE(UPPER(RIGHT(A2927, 1))) &lt; 91))</f>
        <v>1</v>
      </c>
      <c r="D2927">
        <v>0.261544</v>
      </c>
      <c r="E2927">
        <v>284</v>
      </c>
      <c r="F2927">
        <v>-3.35683</v>
      </c>
      <c r="G2927">
        <v>-10.0045</v>
      </c>
      <c r="H2927">
        <v>-10.8162</v>
      </c>
    </row>
    <row r="2928" spans="1:8" hidden="1" x14ac:dyDescent="0.3">
      <c r="A2928" t="s">
        <v>3036</v>
      </c>
      <c r="B2928" t="b">
        <f>OR(AND(65 &lt;= CODE(UPPER(A2928)), CODE(UPPER(A2928)) &lt; 91), AND(65 &lt;= CODE(UPPER(RIGHT(A2928, 1))), CODE(UPPER(RIGHT(A2928, 1))) &lt; 91))</f>
        <v>1</v>
      </c>
      <c r="D2928">
        <v>0.26141999999999999</v>
      </c>
      <c r="E2928">
        <v>27</v>
      </c>
      <c r="F2928">
        <v>-3.80897</v>
      </c>
      <c r="G2928">
        <v>-10.7226</v>
      </c>
      <c r="H2928">
        <v>-12.376200000000001</v>
      </c>
    </row>
    <row r="2929" spans="1:8" hidden="1" x14ac:dyDescent="0.3">
      <c r="A2929" t="s">
        <v>3037</v>
      </c>
      <c r="B2929" t="b">
        <f>OR(AND(65 &lt;= CODE(UPPER(A2929)), CODE(UPPER(A2929)) &lt; 91), AND(65 &lt;= CODE(UPPER(RIGHT(A2929, 1))), CODE(UPPER(RIGHT(A2929, 1))) &lt; 91))</f>
        <v>1</v>
      </c>
      <c r="D2929">
        <v>0.261405</v>
      </c>
      <c r="E2929">
        <v>26</v>
      </c>
      <c r="F2929">
        <v>-3.46563</v>
      </c>
      <c r="G2929">
        <v>-11.303900000000001</v>
      </c>
      <c r="H2929">
        <v>-12.052300000000001</v>
      </c>
    </row>
    <row r="2930" spans="1:8" hidden="1" x14ac:dyDescent="0.3">
      <c r="A2930" t="s">
        <v>3041</v>
      </c>
      <c r="B2930" t="b">
        <f>OR(AND(65 &lt;= CODE(UPPER(A2930)), CODE(UPPER(A2930)) &lt; 91), AND(65 &lt;= CODE(UPPER(RIGHT(A2930, 1))), CODE(UPPER(RIGHT(A2930, 1))) &lt; 91))</f>
        <v>1</v>
      </c>
      <c r="D2930">
        <v>0.26119999999999999</v>
      </c>
      <c r="E2930">
        <v>35</v>
      </c>
      <c r="F2930">
        <v>0</v>
      </c>
      <c r="G2930">
        <v>0</v>
      </c>
      <c r="H2930">
        <v>0</v>
      </c>
    </row>
    <row r="2931" spans="1:8" hidden="1" x14ac:dyDescent="0.3">
      <c r="A2931" t="s">
        <v>3038</v>
      </c>
      <c r="B2931" t="b">
        <f>OR(AND(65 &lt;= CODE(UPPER(A2931)), CODE(UPPER(A2931)) &lt; 91), AND(65 &lt;= CODE(UPPER(RIGHT(A2931, 1))), CODE(UPPER(RIGHT(A2931, 1))) &lt; 91))</f>
        <v>0</v>
      </c>
      <c r="D2931">
        <v>0.26128099999999999</v>
      </c>
      <c r="E2931">
        <v>27</v>
      </c>
      <c r="F2931">
        <v>-3.1312199999999999</v>
      </c>
      <c r="G2931">
        <v>-10.678000000000001</v>
      </c>
      <c r="H2931">
        <v>-12.661300000000001</v>
      </c>
    </row>
    <row r="2932" spans="1:8" hidden="1" x14ac:dyDescent="0.3">
      <c r="A2932" t="s">
        <v>3039</v>
      </c>
      <c r="B2932" t="b">
        <f>OR(AND(65 &lt;= CODE(UPPER(A2932)), CODE(UPPER(A2932)) &lt; 91), AND(65 &lt;= CODE(UPPER(RIGHT(A2932, 1))), CODE(UPPER(RIGHT(A2932, 1))) &lt; 91))</f>
        <v>1</v>
      </c>
      <c r="D2932">
        <v>0.26125900000000002</v>
      </c>
      <c r="E2932">
        <v>16</v>
      </c>
      <c r="F2932">
        <v>-3.5725600000000002</v>
      </c>
      <c r="G2932">
        <v>-10.6442</v>
      </c>
      <c r="H2932">
        <v>-12.1896</v>
      </c>
    </row>
    <row r="2933" spans="1:8" hidden="1" x14ac:dyDescent="0.3">
      <c r="A2933" t="s">
        <v>3040</v>
      </c>
      <c r="B2933" t="b">
        <f>OR(AND(65 &lt;= CODE(UPPER(A2933)), CODE(UPPER(A2933)) &lt; 91), AND(65 &lt;= CODE(UPPER(RIGHT(A2933, 1))), CODE(UPPER(RIGHT(A2933, 1))) &lt; 91))</f>
        <v>1</v>
      </c>
      <c r="D2933">
        <v>0.26124999999999998</v>
      </c>
      <c r="E2933">
        <v>17</v>
      </c>
      <c r="F2933">
        <v>-3.58649</v>
      </c>
      <c r="G2933">
        <v>-11.127599999999999</v>
      </c>
      <c r="H2933">
        <v>-13.809699999999999</v>
      </c>
    </row>
    <row r="2934" spans="1:8" hidden="1" x14ac:dyDescent="0.3">
      <c r="A2934" t="s">
        <v>3042</v>
      </c>
      <c r="B2934" t="b">
        <f>OR(AND(65 &lt;= CODE(UPPER(A2934)), CODE(UPPER(A2934)) &lt; 91), AND(65 &lt;= CODE(UPPER(RIGHT(A2934, 1))), CODE(UPPER(RIGHT(A2934, 1))) &lt; 91))</f>
        <v>1</v>
      </c>
      <c r="D2934">
        <v>0.26117800000000002</v>
      </c>
      <c r="E2934">
        <v>23</v>
      </c>
      <c r="F2934">
        <v>-2.9367200000000002</v>
      </c>
      <c r="G2934">
        <v>-10.726000000000001</v>
      </c>
      <c r="H2934">
        <v>-12.4145</v>
      </c>
    </row>
    <row r="2935" spans="1:8" hidden="1" x14ac:dyDescent="0.3">
      <c r="A2935" t="s">
        <v>3043</v>
      </c>
      <c r="B2935" t="b">
        <f>OR(AND(65 &lt;= CODE(UPPER(A2935)), CODE(UPPER(A2935)) &lt; 91), AND(65 &lt;= CODE(UPPER(RIGHT(A2935, 1))), CODE(UPPER(RIGHT(A2935, 1))) &lt; 91))</f>
        <v>1</v>
      </c>
      <c r="D2935">
        <v>0.26117099999999999</v>
      </c>
      <c r="E2935">
        <v>23</v>
      </c>
      <c r="F2935">
        <v>-2.96231</v>
      </c>
      <c r="G2935">
        <v>-9.4151000000000007</v>
      </c>
      <c r="H2935">
        <v>-9.5796500000000009</v>
      </c>
    </row>
    <row r="2936" spans="1:8" x14ac:dyDescent="0.3">
      <c r="A2936" t="s">
        <v>3044</v>
      </c>
      <c r="B2936" t="b">
        <f>OR(AND(65 &lt;= CODE(UPPER(A2936)), CODE(UPPER(A2936)) &lt; 91), AND(65 &lt;= CODE(UPPER(RIGHT(A2936, 1))), CODE(UPPER(RIGHT(A2936, 1))) &lt; 91))</f>
        <v>0</v>
      </c>
      <c r="D2936">
        <v>0.26112800000000003</v>
      </c>
      <c r="E2936">
        <v>48</v>
      </c>
      <c r="F2936">
        <v>-2.2883300000000002</v>
      </c>
      <c r="G2936">
        <v>-10.6587</v>
      </c>
      <c r="H2936">
        <v>-10.3964</v>
      </c>
    </row>
    <row r="2937" spans="1:8" hidden="1" x14ac:dyDescent="0.3">
      <c r="A2937" t="s">
        <v>3045</v>
      </c>
      <c r="B2937" t="b">
        <f>OR(AND(65 &lt;= CODE(UPPER(A2937)), CODE(UPPER(A2937)) &lt; 91), AND(65 &lt;= CODE(UPPER(RIGHT(A2937, 1))), CODE(UPPER(RIGHT(A2937, 1))) &lt; 91))</f>
        <v>1</v>
      </c>
      <c r="D2937">
        <v>0.26111099999999998</v>
      </c>
      <c r="E2937">
        <v>50</v>
      </c>
      <c r="F2937">
        <v>-2.8365900000000002</v>
      </c>
      <c r="G2937">
        <v>-10.8696</v>
      </c>
      <c r="H2937">
        <v>-11.585900000000001</v>
      </c>
    </row>
    <row r="2938" spans="1:8" x14ac:dyDescent="0.3">
      <c r="A2938" t="s">
        <v>3046</v>
      </c>
      <c r="B2938" t="b">
        <f>OR(AND(65 &lt;= CODE(UPPER(A2938)), CODE(UPPER(A2938)) &lt; 91), AND(65 &lt;= CODE(UPPER(RIGHT(A2938, 1))), CODE(UPPER(RIGHT(A2938, 1))) &lt; 91))</f>
        <v>0</v>
      </c>
      <c r="C2938">
        <v>1</v>
      </c>
      <c r="D2938">
        <v>0.26111000000000001</v>
      </c>
      <c r="E2938">
        <v>345</v>
      </c>
      <c r="F2938">
        <v>-0.77256199999999997</v>
      </c>
      <c r="G2938">
        <v>-10.1256</v>
      </c>
      <c r="H2938">
        <v>-10.408899999999999</v>
      </c>
    </row>
    <row r="2939" spans="1:8" hidden="1" x14ac:dyDescent="0.3">
      <c r="A2939" t="s">
        <v>3047</v>
      </c>
      <c r="B2939" t="b">
        <f>OR(AND(65 &lt;= CODE(UPPER(A2939)), CODE(UPPER(A2939)) &lt; 91), AND(65 &lt;= CODE(UPPER(RIGHT(A2939, 1))), CODE(UPPER(RIGHT(A2939, 1))) &lt; 91))</f>
        <v>1</v>
      </c>
      <c r="C2939">
        <v>1</v>
      </c>
      <c r="D2939">
        <v>0.26101200000000002</v>
      </c>
      <c r="E2939">
        <v>36</v>
      </c>
      <c r="F2939">
        <v>-0.59810600000000003</v>
      </c>
      <c r="G2939">
        <v>-10.3504</v>
      </c>
      <c r="H2939">
        <v>-10.6488</v>
      </c>
    </row>
    <row r="2940" spans="1:8" hidden="1" x14ac:dyDescent="0.3">
      <c r="A2940" t="s">
        <v>3048</v>
      </c>
      <c r="B2940" t="b">
        <f>OR(AND(65 &lt;= CODE(UPPER(A2940)), CODE(UPPER(A2940)) &lt; 91), AND(65 &lt;= CODE(UPPER(RIGHT(A2940, 1))), CODE(UPPER(RIGHT(A2940, 1))) &lt; 91))</f>
        <v>1</v>
      </c>
      <c r="D2940">
        <v>0.26096000000000003</v>
      </c>
      <c r="E2940">
        <v>61</v>
      </c>
      <c r="F2940">
        <v>-3.3463099999999999</v>
      </c>
      <c r="G2940">
        <v>-10.5985</v>
      </c>
      <c r="H2940">
        <v>-12.1671</v>
      </c>
    </row>
    <row r="2941" spans="1:8" hidden="1" x14ac:dyDescent="0.3">
      <c r="A2941" t="s">
        <v>3049</v>
      </c>
      <c r="B2941" t="b">
        <f>OR(AND(65 &lt;= CODE(UPPER(A2941)), CODE(UPPER(A2941)) &lt; 91), AND(65 &lt;= CODE(UPPER(RIGHT(A2941, 1))), CODE(UPPER(RIGHT(A2941, 1))) &lt; 91))</f>
        <v>0</v>
      </c>
      <c r="D2941">
        <v>0.26090400000000002</v>
      </c>
      <c r="E2941">
        <v>27</v>
      </c>
      <c r="F2941">
        <v>-3.09687</v>
      </c>
      <c r="G2941">
        <v>-10.8749</v>
      </c>
      <c r="H2941">
        <v>-12.703799999999999</v>
      </c>
    </row>
    <row r="2942" spans="1:8" x14ac:dyDescent="0.3">
      <c r="A2942" t="s">
        <v>3051</v>
      </c>
      <c r="B2942" t="b">
        <f>OR(AND(65 &lt;= CODE(UPPER(A2942)), CODE(UPPER(A2942)) &lt; 91), AND(65 &lt;= CODE(UPPER(RIGHT(A2942, 1))), CODE(UPPER(RIGHT(A2942, 1))) &lt; 91))</f>
        <v>0</v>
      </c>
      <c r="C2942">
        <v>1</v>
      </c>
      <c r="D2942">
        <v>0.260903</v>
      </c>
      <c r="E2942">
        <v>59</v>
      </c>
      <c r="F2942">
        <v>-2.2929499999999998</v>
      </c>
      <c r="G2942">
        <v>-10.507</v>
      </c>
      <c r="H2942">
        <v>-10.4922</v>
      </c>
    </row>
    <row r="2943" spans="1:8" hidden="1" x14ac:dyDescent="0.3">
      <c r="A2943" t="s">
        <v>3050</v>
      </c>
      <c r="B2943" t="b">
        <f>OR(AND(65 &lt;= CODE(UPPER(A2943)), CODE(UPPER(A2943)) &lt; 91), AND(65 &lt;= CODE(UPPER(RIGHT(A2943, 1))), CODE(UPPER(RIGHT(A2943, 1))) &lt; 91))</f>
        <v>1</v>
      </c>
      <c r="D2943">
        <v>0.260903</v>
      </c>
      <c r="E2943">
        <v>15</v>
      </c>
      <c r="F2943">
        <v>-3.3560099999999999</v>
      </c>
      <c r="G2943">
        <v>-11.127599999999999</v>
      </c>
      <c r="H2943">
        <v>-12.408300000000001</v>
      </c>
    </row>
    <row r="2944" spans="1:8" hidden="1" x14ac:dyDescent="0.3">
      <c r="A2944" t="s">
        <v>3052</v>
      </c>
      <c r="B2944" t="b">
        <f>OR(AND(65 &lt;= CODE(UPPER(A2944)), CODE(UPPER(A2944)) &lt; 91), AND(65 &lt;= CODE(UPPER(RIGHT(A2944, 1))), CODE(UPPER(RIGHT(A2944, 1))) &lt; 91))</f>
        <v>1</v>
      </c>
      <c r="D2944">
        <v>0.26084800000000002</v>
      </c>
      <c r="E2944">
        <v>15</v>
      </c>
      <c r="F2944">
        <v>-2.6886100000000002</v>
      </c>
      <c r="G2944">
        <v>-10.5319</v>
      </c>
      <c r="H2944">
        <v>-12.378399999999999</v>
      </c>
    </row>
    <row r="2945" spans="1:8" x14ac:dyDescent="0.3">
      <c r="A2945" t="s">
        <v>3053</v>
      </c>
      <c r="B2945" t="b">
        <f>OR(AND(65 &lt;= CODE(UPPER(A2945)), CODE(UPPER(A2945)) &lt; 91), AND(65 &lt;= CODE(UPPER(RIGHT(A2945, 1))), CODE(UPPER(RIGHT(A2945, 1))) &lt; 91))</f>
        <v>0</v>
      </c>
      <c r="D2945">
        <v>0.26081399999999999</v>
      </c>
      <c r="E2945">
        <v>2657</v>
      </c>
      <c r="F2945">
        <v>-2.4371299999999998</v>
      </c>
      <c r="G2945">
        <v>-10.310499999999999</v>
      </c>
      <c r="H2945">
        <v>-8.8265999999999991</v>
      </c>
    </row>
    <row r="2946" spans="1:8" hidden="1" x14ac:dyDescent="0.3">
      <c r="A2946" t="s">
        <v>3054</v>
      </c>
      <c r="B2946" t="b">
        <f>OR(AND(65 &lt;= CODE(UPPER(A2946)), CODE(UPPER(A2946)) &lt; 91), AND(65 &lt;= CODE(UPPER(RIGHT(A2946, 1))), CODE(UPPER(RIGHT(A2946, 1))) &lt; 91))</f>
        <v>0</v>
      </c>
      <c r="D2946">
        <v>0.26072299999999998</v>
      </c>
      <c r="E2946">
        <v>39</v>
      </c>
      <c r="F2946">
        <v>-4.1558400000000004</v>
      </c>
      <c r="G2946">
        <v>-11.436</v>
      </c>
      <c r="H2946">
        <v>-13.6873</v>
      </c>
    </row>
    <row r="2947" spans="1:8" x14ac:dyDescent="0.3">
      <c r="A2947" t="s">
        <v>3055</v>
      </c>
      <c r="B2947" t="b">
        <f>OR(AND(65 &lt;= CODE(UPPER(A2947)), CODE(UPPER(A2947)) &lt; 91), AND(65 &lt;= CODE(UPPER(RIGHT(A2947, 1))), CODE(UPPER(RIGHT(A2947, 1))) &lt; 91))</f>
        <v>0</v>
      </c>
      <c r="D2947">
        <v>0.26071699999999998</v>
      </c>
      <c r="E2947">
        <v>69</v>
      </c>
      <c r="F2947">
        <v>-2.8990300000000002</v>
      </c>
      <c r="G2947">
        <v>-10.498699999999999</v>
      </c>
      <c r="H2947">
        <v>-12.1738</v>
      </c>
    </row>
    <row r="2948" spans="1:8" hidden="1" x14ac:dyDescent="0.3">
      <c r="A2948" t="s">
        <v>3056</v>
      </c>
      <c r="B2948" t="b">
        <f>OR(AND(65 &lt;= CODE(UPPER(A2948)), CODE(UPPER(A2948)) &lt; 91), AND(65 &lt;= CODE(UPPER(RIGHT(A2948, 1))), CODE(UPPER(RIGHT(A2948, 1))) &lt; 91))</f>
        <v>1</v>
      </c>
      <c r="D2948">
        <v>0.26067899999999999</v>
      </c>
      <c r="E2948">
        <v>197</v>
      </c>
      <c r="F2948">
        <v>-3.5915400000000002</v>
      </c>
      <c r="G2948">
        <v>-10.6297</v>
      </c>
      <c r="H2948">
        <v>-12.352600000000001</v>
      </c>
    </row>
    <row r="2949" spans="1:8" hidden="1" x14ac:dyDescent="0.3">
      <c r="A2949" t="s">
        <v>3060</v>
      </c>
      <c r="B2949" t="b">
        <f>OR(AND(65 &lt;= CODE(UPPER(A2949)), CODE(UPPER(A2949)) &lt; 91), AND(65 &lt;= CODE(UPPER(RIGHT(A2949, 1))), CODE(UPPER(RIGHT(A2949, 1))) &lt; 91))</f>
        <v>1</v>
      </c>
      <c r="D2949">
        <v>0.26045400000000002</v>
      </c>
      <c r="E2949">
        <v>38</v>
      </c>
      <c r="F2949">
        <v>0</v>
      </c>
      <c r="G2949">
        <v>0</v>
      </c>
      <c r="H2949">
        <v>0</v>
      </c>
    </row>
    <row r="2950" spans="1:8" hidden="1" x14ac:dyDescent="0.3">
      <c r="A2950" t="s">
        <v>3057</v>
      </c>
      <c r="B2950" t="b">
        <f>OR(AND(65 &lt;= CODE(UPPER(A2950)), CODE(UPPER(A2950)) &lt; 91), AND(65 &lt;= CODE(UPPER(RIGHT(A2950, 1))), CODE(UPPER(RIGHT(A2950, 1))) &lt; 91))</f>
        <v>1</v>
      </c>
      <c r="C2950">
        <v>1</v>
      </c>
      <c r="D2950">
        <v>0.26060699999999998</v>
      </c>
      <c r="E2950">
        <v>10</v>
      </c>
      <c r="F2950">
        <v>-0.39125599999999999</v>
      </c>
      <c r="G2950">
        <v>-10.1823</v>
      </c>
      <c r="H2950">
        <v>-10.4389</v>
      </c>
    </row>
    <row r="2951" spans="1:8" hidden="1" x14ac:dyDescent="0.3">
      <c r="A2951" t="s">
        <v>3058</v>
      </c>
      <c r="B2951" t="b">
        <f>OR(AND(65 &lt;= CODE(UPPER(A2951)), CODE(UPPER(A2951)) &lt; 91), AND(65 &lt;= CODE(UPPER(RIGHT(A2951, 1))), CODE(UPPER(RIGHT(A2951, 1))) &lt; 91))</f>
        <v>1</v>
      </c>
      <c r="D2951">
        <v>0.26058900000000002</v>
      </c>
      <c r="E2951">
        <v>67</v>
      </c>
      <c r="F2951">
        <v>-4.1558400000000004</v>
      </c>
      <c r="G2951">
        <v>-11.436</v>
      </c>
      <c r="H2951">
        <v>-13.6873</v>
      </c>
    </row>
    <row r="2952" spans="1:8" hidden="1" x14ac:dyDescent="0.3">
      <c r="A2952" t="s">
        <v>3059</v>
      </c>
      <c r="B2952" t="b">
        <f>OR(AND(65 &lt;= CODE(UPPER(A2952)), CODE(UPPER(A2952)) &lt; 91), AND(65 &lt;= CODE(UPPER(RIGHT(A2952, 1))), CODE(UPPER(RIGHT(A2952, 1))) &lt; 91))</f>
        <v>1</v>
      </c>
      <c r="D2952">
        <v>0.26046200000000003</v>
      </c>
      <c r="E2952">
        <v>16</v>
      </c>
      <c r="F2952">
        <v>-3.2987199999999999</v>
      </c>
      <c r="G2952">
        <v>-11.378</v>
      </c>
      <c r="H2952">
        <v>-12.1814</v>
      </c>
    </row>
    <row r="2953" spans="1:8" hidden="1" x14ac:dyDescent="0.3">
      <c r="A2953" t="s">
        <v>3061</v>
      </c>
      <c r="B2953" t="b">
        <f>OR(AND(65 &lt;= CODE(UPPER(A2953)), CODE(UPPER(A2953)) &lt; 91), AND(65 &lt;= CODE(UPPER(RIGHT(A2953, 1))), CODE(UPPER(RIGHT(A2953, 1))) &lt; 91))</f>
        <v>1</v>
      </c>
      <c r="D2953">
        <v>0.26045299999999999</v>
      </c>
      <c r="E2953">
        <v>37</v>
      </c>
      <c r="F2953">
        <v>-4.1558400000000004</v>
      </c>
      <c r="G2953">
        <v>-11.436</v>
      </c>
      <c r="H2953">
        <v>-13.6873</v>
      </c>
    </row>
    <row r="2954" spans="1:8" hidden="1" x14ac:dyDescent="0.3">
      <c r="A2954" t="s">
        <v>3062</v>
      </c>
      <c r="B2954" t="b">
        <f>OR(AND(65 &lt;= CODE(UPPER(A2954)), CODE(UPPER(A2954)) &lt; 91), AND(65 &lt;= CODE(UPPER(RIGHT(A2954, 1))), CODE(UPPER(RIGHT(A2954, 1))) &lt; 91))</f>
        <v>1</v>
      </c>
      <c r="D2954">
        <v>0.26043100000000002</v>
      </c>
      <c r="E2954">
        <v>80</v>
      </c>
      <c r="F2954">
        <v>-3.45322</v>
      </c>
      <c r="G2954">
        <v>-11.215999999999999</v>
      </c>
      <c r="H2954">
        <v>-12.6004</v>
      </c>
    </row>
    <row r="2955" spans="1:8" hidden="1" x14ac:dyDescent="0.3">
      <c r="A2955" t="s">
        <v>3063</v>
      </c>
      <c r="B2955" t="b">
        <f>OR(AND(65 &lt;= CODE(UPPER(A2955)), CODE(UPPER(A2955)) &lt; 91), AND(65 &lt;= CODE(UPPER(RIGHT(A2955, 1))), CODE(UPPER(RIGHT(A2955, 1))) &lt; 91))</f>
        <v>1</v>
      </c>
      <c r="D2955">
        <v>0.26040600000000003</v>
      </c>
      <c r="E2955">
        <v>32</v>
      </c>
      <c r="F2955">
        <v>-3.0710199999999999</v>
      </c>
      <c r="G2955">
        <v>-11.1205</v>
      </c>
      <c r="H2955">
        <v>-11.661099999999999</v>
      </c>
    </row>
    <row r="2956" spans="1:8" hidden="1" x14ac:dyDescent="0.3">
      <c r="A2956" t="s">
        <v>3064</v>
      </c>
      <c r="B2956" t="b">
        <f>OR(AND(65 &lt;= CODE(UPPER(A2956)), CODE(UPPER(A2956)) &lt; 91), AND(65 &lt;= CODE(UPPER(RIGHT(A2956, 1))), CODE(UPPER(RIGHT(A2956, 1))) &lt; 91))</f>
        <v>1</v>
      </c>
      <c r="D2956">
        <v>0.26039600000000002</v>
      </c>
      <c r="E2956">
        <v>26</v>
      </c>
      <c r="F2956">
        <v>-2.9775999999999998</v>
      </c>
      <c r="G2956">
        <v>-10.412000000000001</v>
      </c>
      <c r="H2956">
        <v>-10.6785</v>
      </c>
    </row>
    <row r="2957" spans="1:8" hidden="1" x14ac:dyDescent="0.3">
      <c r="A2957" t="s">
        <v>3065</v>
      </c>
      <c r="B2957" t="b">
        <f>OR(AND(65 &lt;= CODE(UPPER(A2957)), CODE(UPPER(A2957)) &lt; 91), AND(65 &lt;= CODE(UPPER(RIGHT(A2957, 1))), CODE(UPPER(RIGHT(A2957, 1))) &lt; 91))</f>
        <v>1</v>
      </c>
      <c r="D2957">
        <v>0.26030300000000001</v>
      </c>
      <c r="E2957">
        <v>19</v>
      </c>
      <c r="F2957">
        <v>-3.5303599999999999</v>
      </c>
      <c r="G2957">
        <v>-10.702199999999999</v>
      </c>
      <c r="H2957">
        <v>-11.692500000000001</v>
      </c>
    </row>
    <row r="2958" spans="1:8" hidden="1" x14ac:dyDescent="0.3">
      <c r="A2958" t="s">
        <v>3066</v>
      </c>
      <c r="B2958" t="b">
        <f>OR(AND(65 &lt;= CODE(UPPER(A2958)), CODE(UPPER(A2958)) &lt; 91), AND(65 &lt;= CODE(UPPER(RIGHT(A2958, 1))), CODE(UPPER(RIGHT(A2958, 1))) &lt; 91))</f>
        <v>1</v>
      </c>
      <c r="D2958">
        <v>0.26025999999999999</v>
      </c>
      <c r="E2958">
        <v>17</v>
      </c>
      <c r="F2958">
        <v>-3.0538500000000002</v>
      </c>
      <c r="G2958">
        <v>-10.7456</v>
      </c>
      <c r="H2958">
        <v>-12.4527</v>
      </c>
    </row>
    <row r="2959" spans="1:8" hidden="1" x14ac:dyDescent="0.3">
      <c r="A2959" t="s">
        <v>3069</v>
      </c>
      <c r="B2959" t="b">
        <f>OR(AND(65 &lt;= CODE(UPPER(A2959)), CODE(UPPER(A2959)) &lt; 91), AND(65 &lt;= CODE(UPPER(RIGHT(A2959, 1))), CODE(UPPER(RIGHT(A2959, 1))) &lt; 91))</f>
        <v>1</v>
      </c>
      <c r="D2959">
        <v>0.26011899999999999</v>
      </c>
      <c r="E2959">
        <v>35</v>
      </c>
      <c r="F2959">
        <v>0</v>
      </c>
      <c r="G2959">
        <v>0</v>
      </c>
      <c r="H2959">
        <v>0</v>
      </c>
    </row>
    <row r="2960" spans="1:8" hidden="1" x14ac:dyDescent="0.3">
      <c r="A2960" t="s">
        <v>291</v>
      </c>
      <c r="B2960" t="b">
        <f>OR(AND(65 &lt;= CODE(UPPER(A2960)), CODE(UPPER(A2960)) &lt; 91), AND(65 &lt;= CODE(UPPER(RIGHT(A2960, 1))), CODE(UPPER(RIGHT(A2960, 1))) &lt; 91))</f>
        <v>1</v>
      </c>
      <c r="D2960">
        <v>0.26025700000000002</v>
      </c>
      <c r="E2960">
        <v>13</v>
      </c>
      <c r="F2960">
        <v>-4.0956400000000004</v>
      </c>
      <c r="G2960">
        <v>-10.9129</v>
      </c>
      <c r="H2960">
        <v>-12.8179</v>
      </c>
    </row>
    <row r="2961" spans="1:8" hidden="1" x14ac:dyDescent="0.3">
      <c r="A2961" t="s">
        <v>3067</v>
      </c>
      <c r="B2961" t="b">
        <f>OR(AND(65 &lt;= CODE(UPPER(A2961)), CODE(UPPER(A2961)) &lt; 91), AND(65 &lt;= CODE(UPPER(RIGHT(A2961, 1))), CODE(UPPER(RIGHT(A2961, 1))) &lt; 91))</f>
        <v>1</v>
      </c>
      <c r="C2961">
        <v>1</v>
      </c>
      <c r="D2961">
        <v>0.26020199999999999</v>
      </c>
      <c r="E2961">
        <v>15</v>
      </c>
      <c r="F2961">
        <v>-2.33969</v>
      </c>
      <c r="G2961">
        <v>-10.4034</v>
      </c>
      <c r="H2961">
        <v>-12.845499999999999</v>
      </c>
    </row>
    <row r="2962" spans="1:8" hidden="1" x14ac:dyDescent="0.3">
      <c r="A2962" t="s">
        <v>3068</v>
      </c>
      <c r="B2962" t="b">
        <f>OR(AND(65 &lt;= CODE(UPPER(A2962)), CODE(UPPER(A2962)) &lt; 91), AND(65 &lt;= CODE(UPPER(RIGHT(A2962, 1))), CODE(UPPER(RIGHT(A2962, 1))) &lt; 91))</f>
        <v>0</v>
      </c>
      <c r="D2962">
        <v>0.26017400000000002</v>
      </c>
      <c r="E2962">
        <v>13</v>
      </c>
      <c r="F2962">
        <v>-4.0139100000000001</v>
      </c>
      <c r="G2962">
        <v>-11.538399999999999</v>
      </c>
      <c r="H2962">
        <v>-12.7822</v>
      </c>
    </row>
    <row r="2963" spans="1:8" hidden="1" x14ac:dyDescent="0.3">
      <c r="A2963" t="s">
        <v>3070</v>
      </c>
      <c r="B2963" t="b">
        <f>OR(AND(65 &lt;= CODE(UPPER(A2963)), CODE(UPPER(A2963)) &lt; 91), AND(65 &lt;= CODE(UPPER(RIGHT(A2963, 1))), CODE(UPPER(RIGHT(A2963, 1))) &lt; 91))</f>
        <v>1</v>
      </c>
      <c r="C2963">
        <v>1</v>
      </c>
      <c r="D2963">
        <v>0.26011099999999998</v>
      </c>
      <c r="E2963">
        <v>49</v>
      </c>
      <c r="F2963">
        <v>-1.15161</v>
      </c>
      <c r="G2963">
        <v>-10.0548</v>
      </c>
      <c r="H2963">
        <v>-12.7675</v>
      </c>
    </row>
    <row r="2964" spans="1:8" hidden="1" x14ac:dyDescent="0.3">
      <c r="A2964" t="s">
        <v>3071</v>
      </c>
      <c r="B2964" t="b">
        <f>OR(AND(65 &lt;= CODE(UPPER(A2964)), CODE(UPPER(A2964)) &lt; 91), AND(65 &lt;= CODE(UPPER(RIGHT(A2964, 1))), CODE(UPPER(RIGHT(A2964, 1))) &lt; 91))</f>
        <v>1</v>
      </c>
      <c r="D2964">
        <v>0.26003999999999999</v>
      </c>
      <c r="E2964">
        <v>16</v>
      </c>
      <c r="F2964">
        <v>-2.9792000000000001</v>
      </c>
      <c r="G2964">
        <v>-10.449299999999999</v>
      </c>
      <c r="H2964">
        <v>-10.7049</v>
      </c>
    </row>
    <row r="2965" spans="1:8" hidden="1" x14ac:dyDescent="0.3">
      <c r="A2965" t="s">
        <v>712</v>
      </c>
      <c r="B2965" t="b">
        <f>OR(AND(65 &lt;= CODE(UPPER(A2965)), CODE(UPPER(A2965)) &lt; 91), AND(65 &lt;= CODE(UPPER(RIGHT(A2965, 1))), CODE(UPPER(RIGHT(A2965, 1))) &lt; 91))</f>
        <v>0</v>
      </c>
      <c r="D2965">
        <v>0.26002599999999998</v>
      </c>
      <c r="E2965">
        <v>11277</v>
      </c>
      <c r="F2965">
        <v>-3.5075599999999998</v>
      </c>
      <c r="G2965">
        <v>-11.0436</v>
      </c>
      <c r="H2965">
        <v>-12.6577</v>
      </c>
    </row>
    <row r="2966" spans="1:8" hidden="1" x14ac:dyDescent="0.3">
      <c r="A2966" t="s">
        <v>3072</v>
      </c>
      <c r="B2966" t="b">
        <f>OR(AND(65 &lt;= CODE(UPPER(A2966)), CODE(UPPER(A2966)) &lt; 91), AND(65 &lt;= CODE(UPPER(RIGHT(A2966, 1))), CODE(UPPER(RIGHT(A2966, 1))) &lt; 91))</f>
        <v>1</v>
      </c>
      <c r="D2966">
        <v>0.26001200000000002</v>
      </c>
      <c r="E2966">
        <v>29</v>
      </c>
      <c r="F2966">
        <v>-2.9799699999999998</v>
      </c>
      <c r="G2966">
        <v>-10.4917</v>
      </c>
      <c r="H2966">
        <v>-10.561199999999999</v>
      </c>
    </row>
    <row r="2967" spans="1:8" hidden="1" x14ac:dyDescent="0.3">
      <c r="A2967" t="s">
        <v>3073</v>
      </c>
      <c r="B2967" t="b">
        <f>OR(AND(65 &lt;= CODE(UPPER(A2967)), CODE(UPPER(A2967)) &lt; 91), AND(65 &lt;= CODE(UPPER(RIGHT(A2967, 1))), CODE(UPPER(RIGHT(A2967, 1))) &lt; 91))</f>
        <v>0</v>
      </c>
      <c r="D2967">
        <v>0.25999</v>
      </c>
      <c r="E2967">
        <v>71</v>
      </c>
      <c r="F2967">
        <v>-4.1622500000000002</v>
      </c>
      <c r="G2967">
        <v>-11.4695</v>
      </c>
      <c r="H2967">
        <v>-13.616199999999999</v>
      </c>
    </row>
    <row r="2968" spans="1:8" hidden="1" x14ac:dyDescent="0.3">
      <c r="A2968" t="s">
        <v>3074</v>
      </c>
      <c r="B2968" t="b">
        <f>OR(AND(65 &lt;= CODE(UPPER(A2968)), CODE(UPPER(A2968)) &lt; 91), AND(65 &lt;= CODE(UPPER(RIGHT(A2968, 1))), CODE(UPPER(RIGHT(A2968, 1))) &lt; 91))</f>
        <v>1</v>
      </c>
      <c r="C2968">
        <v>1</v>
      </c>
      <c r="D2968">
        <v>0.259959</v>
      </c>
      <c r="E2968">
        <v>25</v>
      </c>
      <c r="F2968">
        <v>-0.69830599999999998</v>
      </c>
      <c r="G2968">
        <v>-9.92211</v>
      </c>
      <c r="H2968">
        <v>-11.338100000000001</v>
      </c>
    </row>
    <row r="2969" spans="1:8" hidden="1" x14ac:dyDescent="0.3">
      <c r="A2969" t="s">
        <v>3075</v>
      </c>
      <c r="B2969" t="b">
        <f>OR(AND(65 &lt;= CODE(UPPER(A2969)), CODE(UPPER(A2969)) &lt; 91), AND(65 &lt;= CODE(UPPER(RIGHT(A2969, 1))), CODE(UPPER(RIGHT(A2969, 1))) &lt; 91))</f>
        <v>1</v>
      </c>
      <c r="D2969">
        <v>0.25994600000000001</v>
      </c>
      <c r="E2969">
        <v>29</v>
      </c>
      <c r="F2969">
        <v>-3.70669</v>
      </c>
      <c r="G2969">
        <v>-11.1838</v>
      </c>
      <c r="H2969">
        <v>-12.9701</v>
      </c>
    </row>
    <row r="2970" spans="1:8" hidden="1" x14ac:dyDescent="0.3">
      <c r="A2970" t="s">
        <v>3076</v>
      </c>
      <c r="B2970" t="b">
        <f>OR(AND(65 &lt;= CODE(UPPER(A2970)), CODE(UPPER(A2970)) &lt; 91), AND(65 &lt;= CODE(UPPER(RIGHT(A2970, 1))), CODE(UPPER(RIGHT(A2970, 1))) &lt; 91))</f>
        <v>0</v>
      </c>
      <c r="D2970">
        <v>0.25994499999999998</v>
      </c>
      <c r="E2970">
        <v>30</v>
      </c>
      <c r="F2970">
        <v>-3.7450000000000001</v>
      </c>
      <c r="G2970">
        <v>-10.4808</v>
      </c>
      <c r="H2970">
        <v>-10.4808</v>
      </c>
    </row>
    <row r="2971" spans="1:8" hidden="1" x14ac:dyDescent="0.3">
      <c r="A2971" t="s">
        <v>3077</v>
      </c>
      <c r="B2971" t="b">
        <f>OR(AND(65 &lt;= CODE(UPPER(A2971)), CODE(UPPER(A2971)) &lt; 91), AND(65 &lt;= CODE(UPPER(RIGHT(A2971, 1))), CODE(UPPER(RIGHT(A2971, 1))) &lt; 91))</f>
        <v>1</v>
      </c>
      <c r="D2971">
        <v>0.25991700000000001</v>
      </c>
      <c r="E2971">
        <v>446</v>
      </c>
      <c r="F2971">
        <v>-3.2153</v>
      </c>
      <c r="G2971">
        <v>-10.559799999999999</v>
      </c>
      <c r="H2971">
        <v>-11.7134</v>
      </c>
    </row>
    <row r="2972" spans="1:8" hidden="1" x14ac:dyDescent="0.3">
      <c r="A2972" t="s">
        <v>3078</v>
      </c>
      <c r="B2972" t="b">
        <f>OR(AND(65 &lt;= CODE(UPPER(A2972)), CODE(UPPER(A2972)) &lt; 91), AND(65 &lt;= CODE(UPPER(RIGHT(A2972, 1))), CODE(UPPER(RIGHT(A2972, 1))) &lt; 91))</f>
        <v>1</v>
      </c>
      <c r="D2972">
        <v>0.25981799999999999</v>
      </c>
      <c r="E2972">
        <v>348</v>
      </c>
      <c r="F2972">
        <v>-3.6084700000000001</v>
      </c>
      <c r="G2972">
        <v>-11.0083</v>
      </c>
      <c r="H2972">
        <v>-12.419700000000001</v>
      </c>
    </row>
    <row r="2973" spans="1:8" hidden="1" x14ac:dyDescent="0.3">
      <c r="A2973" t="s">
        <v>3079</v>
      </c>
      <c r="B2973" t="b">
        <f>OR(AND(65 &lt;= CODE(UPPER(A2973)), CODE(UPPER(A2973)) &lt; 91), AND(65 &lt;= CODE(UPPER(RIGHT(A2973, 1))), CODE(UPPER(RIGHT(A2973, 1))) &lt; 91))</f>
        <v>0</v>
      </c>
      <c r="D2973">
        <v>0.25979000000000002</v>
      </c>
      <c r="E2973">
        <v>53</v>
      </c>
      <c r="F2973">
        <v>-4.1558400000000004</v>
      </c>
      <c r="G2973">
        <v>-11.436</v>
      </c>
      <c r="H2973">
        <v>-13.6873</v>
      </c>
    </row>
    <row r="2974" spans="1:8" hidden="1" x14ac:dyDescent="0.3">
      <c r="A2974" t="s">
        <v>3080</v>
      </c>
      <c r="B2974" t="b">
        <f>OR(AND(65 &lt;= CODE(UPPER(A2974)), CODE(UPPER(A2974)) &lt; 91), AND(65 &lt;= CODE(UPPER(RIGHT(A2974, 1))), CODE(UPPER(RIGHT(A2974, 1))) &lt; 91))</f>
        <v>1</v>
      </c>
      <c r="D2974">
        <v>0.25962200000000002</v>
      </c>
      <c r="E2974">
        <v>36</v>
      </c>
      <c r="F2974">
        <v>-2.97078</v>
      </c>
      <c r="G2974">
        <v>-10.4703</v>
      </c>
      <c r="H2974">
        <v>-11.5497</v>
      </c>
    </row>
    <row r="2975" spans="1:8" hidden="1" x14ac:dyDescent="0.3">
      <c r="A2975" t="s">
        <v>3081</v>
      </c>
      <c r="B2975" t="b">
        <f>OR(AND(65 &lt;= CODE(UPPER(A2975)), CODE(UPPER(A2975)) &lt; 91), AND(65 &lt;= CODE(UPPER(RIGHT(A2975, 1))), CODE(UPPER(RIGHT(A2975, 1))) &lt; 91))</f>
        <v>0</v>
      </c>
      <c r="D2975">
        <v>0.25961299999999998</v>
      </c>
      <c r="E2975">
        <v>2969</v>
      </c>
      <c r="F2975">
        <v>-4.1475600000000004</v>
      </c>
      <c r="G2975">
        <v>-11.426299999999999</v>
      </c>
      <c r="H2975">
        <v>-13.649699999999999</v>
      </c>
    </row>
    <row r="2976" spans="1:8" hidden="1" x14ac:dyDescent="0.3">
      <c r="A2976" t="s">
        <v>3082</v>
      </c>
      <c r="B2976" t="b">
        <f>OR(AND(65 &lt;= CODE(UPPER(A2976)), CODE(UPPER(A2976)) &lt; 91), AND(65 &lt;= CODE(UPPER(RIGHT(A2976, 1))), CODE(UPPER(RIGHT(A2976, 1))) &lt; 91))</f>
        <v>1</v>
      </c>
      <c r="D2976">
        <v>0.25961000000000001</v>
      </c>
      <c r="E2976">
        <v>189</v>
      </c>
      <c r="F2976">
        <v>-4.1420599999999999</v>
      </c>
      <c r="G2976">
        <v>-11.4221</v>
      </c>
      <c r="H2976">
        <v>-13.669600000000001</v>
      </c>
    </row>
    <row r="2977" spans="1:8" hidden="1" x14ac:dyDescent="0.3">
      <c r="A2977" t="s">
        <v>3083</v>
      </c>
      <c r="B2977" t="b">
        <f>OR(AND(65 &lt;= CODE(UPPER(A2977)), CODE(UPPER(A2977)) &lt; 91), AND(65 &lt;= CODE(UPPER(RIGHT(A2977, 1))), CODE(UPPER(RIGHT(A2977, 1))) &lt; 91))</f>
        <v>1</v>
      </c>
      <c r="C2977">
        <v>1</v>
      </c>
      <c r="D2977">
        <v>0.25950400000000001</v>
      </c>
      <c r="E2977">
        <v>34</v>
      </c>
      <c r="F2977">
        <v>-1.9107499999999999</v>
      </c>
      <c r="G2977">
        <v>-10.273400000000001</v>
      </c>
      <c r="H2977">
        <v>-11.950699999999999</v>
      </c>
    </row>
    <row r="2978" spans="1:8" hidden="1" x14ac:dyDescent="0.3">
      <c r="A2978" t="s">
        <v>3084</v>
      </c>
      <c r="B2978" t="b">
        <f>OR(AND(65 &lt;= CODE(UPPER(A2978)), CODE(UPPER(A2978)) &lt; 91), AND(65 &lt;= CODE(UPPER(RIGHT(A2978, 1))), CODE(UPPER(RIGHT(A2978, 1))) &lt; 91))</f>
        <v>1</v>
      </c>
      <c r="D2978">
        <v>0.25948900000000003</v>
      </c>
      <c r="E2978">
        <v>38</v>
      </c>
      <c r="F2978">
        <v>-2.9568500000000002</v>
      </c>
      <c r="G2978">
        <v>-10.2133</v>
      </c>
      <c r="H2978">
        <v>-11.4116</v>
      </c>
    </row>
    <row r="2979" spans="1:8" hidden="1" x14ac:dyDescent="0.3">
      <c r="A2979" t="s">
        <v>3085</v>
      </c>
      <c r="B2979" t="b">
        <f>OR(AND(65 &lt;= CODE(UPPER(A2979)), CODE(UPPER(A2979)) &lt; 91), AND(65 &lt;= CODE(UPPER(RIGHT(A2979, 1))), CODE(UPPER(RIGHT(A2979, 1))) &lt; 91))</f>
        <v>1</v>
      </c>
      <c r="C2979">
        <v>1</v>
      </c>
      <c r="D2979">
        <v>0.25944800000000001</v>
      </c>
      <c r="E2979">
        <v>233</v>
      </c>
      <c r="F2979">
        <v>-1.5431299999999999</v>
      </c>
      <c r="G2979">
        <v>-10.187900000000001</v>
      </c>
      <c r="H2979">
        <v>-11.522500000000001</v>
      </c>
    </row>
    <row r="2980" spans="1:8" hidden="1" x14ac:dyDescent="0.3">
      <c r="A2980" t="s">
        <v>3086</v>
      </c>
      <c r="B2980" t="b">
        <f>OR(AND(65 &lt;= CODE(UPPER(A2980)), CODE(UPPER(A2980)) &lt; 91), AND(65 &lt;= CODE(UPPER(RIGHT(A2980, 1))), CODE(UPPER(RIGHT(A2980, 1))) &lt; 91))</f>
        <v>1</v>
      </c>
      <c r="C2980">
        <v>1</v>
      </c>
      <c r="D2980">
        <v>0.25942199999999999</v>
      </c>
      <c r="E2980">
        <v>19</v>
      </c>
      <c r="F2980">
        <v>-0.53291599999999995</v>
      </c>
      <c r="G2980">
        <v>-9.5240799999999997</v>
      </c>
      <c r="H2980">
        <v>-12.3864</v>
      </c>
    </row>
    <row r="2981" spans="1:8" hidden="1" x14ac:dyDescent="0.3">
      <c r="A2981" t="s">
        <v>3087</v>
      </c>
      <c r="B2981" t="b">
        <f>OR(AND(65 &lt;= CODE(UPPER(A2981)), CODE(UPPER(A2981)) &lt; 91), AND(65 &lt;= CODE(UPPER(RIGHT(A2981, 1))), CODE(UPPER(RIGHT(A2981, 1))) &lt; 91))</f>
        <v>1</v>
      </c>
      <c r="C2981">
        <v>1</v>
      </c>
      <c r="D2981">
        <v>0.25935799999999998</v>
      </c>
      <c r="E2981">
        <v>10</v>
      </c>
      <c r="F2981">
        <v>-1.94313</v>
      </c>
      <c r="G2981">
        <v>-10.8924</v>
      </c>
      <c r="H2981">
        <v>-12.389699999999999</v>
      </c>
    </row>
    <row r="2982" spans="1:8" hidden="1" x14ac:dyDescent="0.3">
      <c r="A2982" t="s">
        <v>3088</v>
      </c>
      <c r="B2982" t="b">
        <f>OR(AND(65 &lt;= CODE(UPPER(A2982)), CODE(UPPER(A2982)) &lt; 91), AND(65 &lt;= CODE(UPPER(RIGHT(A2982, 1))), CODE(UPPER(RIGHT(A2982, 1))) &lt; 91))</f>
        <v>0</v>
      </c>
      <c r="D2982">
        <v>0.25934200000000002</v>
      </c>
      <c r="E2982">
        <v>150</v>
      </c>
      <c r="F2982">
        <v>-3.76735</v>
      </c>
      <c r="G2982">
        <v>-11.264699999999999</v>
      </c>
      <c r="H2982">
        <v>-12.603199999999999</v>
      </c>
    </row>
    <row r="2983" spans="1:8" hidden="1" x14ac:dyDescent="0.3">
      <c r="A2983" t="s">
        <v>3089</v>
      </c>
      <c r="B2983" t="b">
        <f>OR(AND(65 &lt;= CODE(UPPER(A2983)), CODE(UPPER(A2983)) &lt; 91), AND(65 &lt;= CODE(UPPER(RIGHT(A2983, 1))), CODE(UPPER(RIGHT(A2983, 1))) &lt; 91))</f>
        <v>1</v>
      </c>
      <c r="D2983">
        <v>0.25932899999999998</v>
      </c>
      <c r="E2983">
        <v>33</v>
      </c>
      <c r="F2983">
        <v>-0.65060600000000002</v>
      </c>
      <c r="G2983">
        <v>-10.3027</v>
      </c>
      <c r="H2983">
        <v>-9.9009300000000007</v>
      </c>
    </row>
    <row r="2984" spans="1:8" hidden="1" x14ac:dyDescent="0.3">
      <c r="A2984" t="s">
        <v>3090</v>
      </c>
      <c r="B2984" t="b">
        <f>OR(AND(65 &lt;= CODE(UPPER(A2984)), CODE(UPPER(A2984)) &lt; 91), AND(65 &lt;= CODE(UPPER(RIGHT(A2984, 1))), CODE(UPPER(RIGHT(A2984, 1))) &lt; 91))</f>
        <v>1</v>
      </c>
      <c r="D2984">
        <v>0.25928899999999999</v>
      </c>
      <c r="E2984">
        <v>30</v>
      </c>
      <c r="F2984">
        <v>-3.4876399999999999</v>
      </c>
      <c r="G2984">
        <v>-10.2225</v>
      </c>
      <c r="H2984">
        <v>-11.440899999999999</v>
      </c>
    </row>
    <row r="2985" spans="1:8" hidden="1" x14ac:dyDescent="0.3">
      <c r="A2985" t="s">
        <v>3091</v>
      </c>
      <c r="B2985" t="b">
        <f>OR(AND(65 &lt;= CODE(UPPER(A2985)), CODE(UPPER(A2985)) &lt; 91), AND(65 &lt;= CODE(UPPER(RIGHT(A2985, 1))), CODE(UPPER(RIGHT(A2985, 1))) &lt; 91))</f>
        <v>1</v>
      </c>
      <c r="D2985">
        <v>0.25922600000000001</v>
      </c>
      <c r="E2985">
        <v>75</v>
      </c>
      <c r="F2985">
        <v>-3.53294</v>
      </c>
      <c r="G2985">
        <v>-10.750999999999999</v>
      </c>
      <c r="H2985">
        <v>-12.272600000000001</v>
      </c>
    </row>
    <row r="2986" spans="1:8" hidden="1" x14ac:dyDescent="0.3">
      <c r="A2986" t="s">
        <v>3092</v>
      </c>
      <c r="B2986" t="b">
        <f>OR(AND(65 &lt;= CODE(UPPER(A2986)), CODE(UPPER(A2986)) &lt; 91), AND(65 &lt;= CODE(UPPER(RIGHT(A2986, 1))), CODE(UPPER(RIGHT(A2986, 1))) &lt; 91))</f>
        <v>1</v>
      </c>
      <c r="D2986">
        <v>0.25922400000000001</v>
      </c>
      <c r="E2986">
        <v>42</v>
      </c>
      <c r="F2986">
        <v>-3.6239499999999998</v>
      </c>
      <c r="G2986">
        <v>-10.7744</v>
      </c>
      <c r="H2986">
        <v>-12.614800000000001</v>
      </c>
    </row>
    <row r="2987" spans="1:8" hidden="1" x14ac:dyDescent="0.3">
      <c r="A2987" t="s">
        <v>3093</v>
      </c>
      <c r="B2987" t="b">
        <f>OR(AND(65 &lt;= CODE(UPPER(A2987)), CODE(UPPER(A2987)) &lt; 91), AND(65 &lt;= CODE(UPPER(RIGHT(A2987, 1))), CODE(UPPER(RIGHT(A2987, 1))) &lt; 91))</f>
        <v>1</v>
      </c>
      <c r="C2987">
        <v>1</v>
      </c>
      <c r="D2987">
        <v>0.25922299999999998</v>
      </c>
      <c r="E2987">
        <v>25</v>
      </c>
      <c r="F2987">
        <v>-0.89630200000000004</v>
      </c>
      <c r="G2987">
        <v>-9.6084800000000001</v>
      </c>
      <c r="H2987">
        <v>-10.783099999999999</v>
      </c>
    </row>
    <row r="2988" spans="1:8" hidden="1" x14ac:dyDescent="0.3">
      <c r="A2988" t="s">
        <v>3094</v>
      </c>
      <c r="B2988" t="b">
        <f>OR(AND(65 &lt;= CODE(UPPER(A2988)), CODE(UPPER(A2988)) &lt; 91), AND(65 &lt;= CODE(UPPER(RIGHT(A2988, 1))), CODE(UPPER(RIGHT(A2988, 1))) &lt; 91))</f>
        <v>1</v>
      </c>
      <c r="C2988">
        <v>1</v>
      </c>
      <c r="D2988">
        <v>0.25920700000000002</v>
      </c>
      <c r="E2988">
        <v>110</v>
      </c>
      <c r="F2988">
        <v>-2.0900500000000002</v>
      </c>
      <c r="G2988">
        <v>-10.5678</v>
      </c>
      <c r="H2988">
        <v>-11.819599999999999</v>
      </c>
    </row>
    <row r="2989" spans="1:8" hidden="1" x14ac:dyDescent="0.3">
      <c r="A2989" t="s">
        <v>3095</v>
      </c>
      <c r="B2989" t="b">
        <f>OR(AND(65 &lt;= CODE(UPPER(A2989)), CODE(UPPER(A2989)) &lt; 91), AND(65 &lt;= CODE(UPPER(RIGHT(A2989, 1))), CODE(UPPER(RIGHT(A2989, 1))) &lt; 91))</f>
        <v>1</v>
      </c>
      <c r="D2989">
        <v>0.25920199999999999</v>
      </c>
      <c r="E2989">
        <v>1944</v>
      </c>
      <c r="F2989">
        <v>-3.6056400000000002</v>
      </c>
      <c r="G2989">
        <v>-10.0238</v>
      </c>
      <c r="H2989">
        <v>-11.023300000000001</v>
      </c>
    </row>
    <row r="2990" spans="1:8" hidden="1" x14ac:dyDescent="0.3">
      <c r="A2990" t="s">
        <v>3096</v>
      </c>
      <c r="B2990" t="b">
        <f>OR(AND(65 &lt;= CODE(UPPER(A2990)), CODE(UPPER(A2990)) &lt; 91), AND(65 &lt;= CODE(UPPER(RIGHT(A2990, 1))), CODE(UPPER(RIGHT(A2990, 1))) &lt; 91))</f>
        <v>1</v>
      </c>
      <c r="D2990">
        <v>0.25919500000000001</v>
      </c>
      <c r="E2990">
        <v>27</v>
      </c>
      <c r="F2990">
        <v>-3.4357500000000001</v>
      </c>
      <c r="G2990">
        <v>-10.332000000000001</v>
      </c>
      <c r="H2990">
        <v>-10.558400000000001</v>
      </c>
    </row>
    <row r="2991" spans="1:8" hidden="1" x14ac:dyDescent="0.3">
      <c r="A2991" t="s">
        <v>3097</v>
      </c>
      <c r="B2991" t="b">
        <f>OR(AND(65 &lt;= CODE(UPPER(A2991)), CODE(UPPER(A2991)) &lt; 91), AND(65 &lt;= CODE(UPPER(RIGHT(A2991, 1))), CODE(UPPER(RIGHT(A2991, 1))) &lt; 91))</f>
        <v>1</v>
      </c>
      <c r="D2991">
        <v>0.25918799999999997</v>
      </c>
      <c r="E2991">
        <v>132</v>
      </c>
      <c r="F2991">
        <v>-3.41371</v>
      </c>
      <c r="G2991">
        <v>-10.4216</v>
      </c>
      <c r="H2991">
        <v>-11.6356</v>
      </c>
    </row>
    <row r="2992" spans="1:8" x14ac:dyDescent="0.3">
      <c r="A2992" t="s">
        <v>3098</v>
      </c>
      <c r="B2992" t="b">
        <f>OR(AND(65 &lt;= CODE(UPPER(A2992)), CODE(UPPER(A2992)) &lt; 91), AND(65 &lt;= CODE(UPPER(RIGHT(A2992, 1))), CODE(UPPER(RIGHT(A2992, 1))) &lt; 91))</f>
        <v>0</v>
      </c>
      <c r="C2992">
        <v>1</v>
      </c>
      <c r="D2992">
        <v>0.259183</v>
      </c>
      <c r="E2992">
        <v>353</v>
      </c>
      <c r="F2992">
        <v>-1.43299</v>
      </c>
      <c r="G2992">
        <v>-10.4533</v>
      </c>
      <c r="H2992">
        <v>-11.7577</v>
      </c>
    </row>
    <row r="2993" spans="1:8" hidden="1" x14ac:dyDescent="0.3">
      <c r="A2993" t="s">
        <v>3099</v>
      </c>
      <c r="B2993" t="b">
        <f>OR(AND(65 &lt;= CODE(UPPER(A2993)), CODE(UPPER(A2993)) &lt; 91), AND(65 &lt;= CODE(UPPER(RIGHT(A2993, 1))), CODE(UPPER(RIGHT(A2993, 1))) &lt; 91))</f>
        <v>1</v>
      </c>
      <c r="C2993">
        <v>1</v>
      </c>
      <c r="D2993">
        <v>0.25911899999999999</v>
      </c>
      <c r="E2993">
        <v>23</v>
      </c>
      <c r="F2993">
        <v>-0.51768000000000003</v>
      </c>
      <c r="G2993">
        <v>-9.8063900000000004</v>
      </c>
      <c r="H2993">
        <v>-11.082800000000001</v>
      </c>
    </row>
    <row r="2994" spans="1:8" hidden="1" x14ac:dyDescent="0.3">
      <c r="A2994" t="s">
        <v>3100</v>
      </c>
      <c r="B2994" t="b">
        <f>OR(AND(65 &lt;= CODE(UPPER(A2994)), CODE(UPPER(A2994)) &lt; 91), AND(65 &lt;= CODE(UPPER(RIGHT(A2994, 1))), CODE(UPPER(RIGHT(A2994, 1))) &lt; 91))</f>
        <v>0</v>
      </c>
      <c r="D2994">
        <v>0.259104</v>
      </c>
      <c r="E2994">
        <v>22</v>
      </c>
      <c r="F2994">
        <v>-3.0895700000000001</v>
      </c>
      <c r="G2994">
        <v>-10.997400000000001</v>
      </c>
      <c r="H2994">
        <v>-10.997400000000001</v>
      </c>
    </row>
    <row r="2995" spans="1:8" hidden="1" x14ac:dyDescent="0.3">
      <c r="A2995" t="s">
        <v>3101</v>
      </c>
      <c r="B2995" t="b">
        <f>OR(AND(65 &lt;= CODE(UPPER(A2995)), CODE(UPPER(A2995)) &lt; 91), AND(65 &lt;= CODE(UPPER(RIGHT(A2995, 1))), CODE(UPPER(RIGHT(A2995, 1))) &lt; 91))</f>
        <v>1</v>
      </c>
      <c r="C2995">
        <v>1</v>
      </c>
      <c r="D2995">
        <v>0.25906000000000001</v>
      </c>
      <c r="E2995">
        <v>23</v>
      </c>
      <c r="F2995">
        <v>-1.54352</v>
      </c>
      <c r="G2995">
        <v>-10.4808</v>
      </c>
      <c r="H2995">
        <v>-11.540800000000001</v>
      </c>
    </row>
    <row r="2996" spans="1:8" x14ac:dyDescent="0.3">
      <c r="A2996" t="s">
        <v>3102</v>
      </c>
      <c r="B2996" t="b">
        <f>OR(AND(65 &lt;= CODE(UPPER(A2996)), CODE(UPPER(A2996)) &lt; 91), AND(65 &lt;= CODE(UPPER(RIGHT(A2996, 1))), CODE(UPPER(RIGHT(A2996, 1))) &lt; 91))</f>
        <v>0</v>
      </c>
      <c r="C2996">
        <v>1</v>
      </c>
      <c r="D2996">
        <v>0.25905800000000001</v>
      </c>
      <c r="E2996">
        <v>38</v>
      </c>
      <c r="F2996">
        <v>-1.8620300000000001</v>
      </c>
      <c r="G2996">
        <v>-10.111499999999999</v>
      </c>
      <c r="H2996">
        <v>-9.7887000000000004</v>
      </c>
    </row>
    <row r="2997" spans="1:8" x14ac:dyDescent="0.3">
      <c r="A2997" t="s">
        <v>3103</v>
      </c>
      <c r="B2997" t="b">
        <f>OR(AND(65 &lt;= CODE(UPPER(A2997)), CODE(UPPER(A2997)) &lt; 91), AND(65 &lt;= CODE(UPPER(RIGHT(A2997, 1))), CODE(UPPER(RIGHT(A2997, 1))) &lt; 91))</f>
        <v>0</v>
      </c>
      <c r="D2997">
        <v>0.25890000000000002</v>
      </c>
      <c r="E2997">
        <v>40</v>
      </c>
      <c r="F2997">
        <v>-2.7645200000000001</v>
      </c>
      <c r="G2997">
        <v>-10.398199999999999</v>
      </c>
      <c r="H2997">
        <v>-10.727399999999999</v>
      </c>
    </row>
    <row r="2998" spans="1:8" hidden="1" x14ac:dyDescent="0.3">
      <c r="A2998" t="s">
        <v>3104</v>
      </c>
      <c r="B2998" t="b">
        <f>OR(AND(65 &lt;= CODE(UPPER(A2998)), CODE(UPPER(A2998)) &lt; 91), AND(65 &lt;= CODE(UPPER(RIGHT(A2998, 1))), CODE(UPPER(RIGHT(A2998, 1))) &lt; 91))</f>
        <v>1</v>
      </c>
      <c r="D2998">
        <v>0.25890000000000002</v>
      </c>
      <c r="E2998">
        <v>50</v>
      </c>
      <c r="F2998">
        <v>-3.2688600000000001</v>
      </c>
      <c r="G2998">
        <v>-10.2264</v>
      </c>
      <c r="H2998">
        <v>-11.1416</v>
      </c>
    </row>
    <row r="2999" spans="1:8" hidden="1" x14ac:dyDescent="0.3">
      <c r="A2999" t="s">
        <v>3105</v>
      </c>
      <c r="B2999" t="b">
        <f>OR(AND(65 &lt;= CODE(UPPER(A2999)), CODE(UPPER(A2999)) &lt; 91), AND(65 &lt;= CODE(UPPER(RIGHT(A2999, 1))), CODE(UPPER(RIGHT(A2999, 1))) &lt; 91))</f>
        <v>1</v>
      </c>
      <c r="C2999">
        <v>1</v>
      </c>
      <c r="D2999">
        <v>0.25885999999999998</v>
      </c>
      <c r="E2999">
        <v>22</v>
      </c>
      <c r="F2999">
        <v>-2.2438600000000002</v>
      </c>
      <c r="G2999">
        <v>-10.7973</v>
      </c>
      <c r="H2999">
        <v>-11.6393</v>
      </c>
    </row>
    <row r="3000" spans="1:8" hidden="1" x14ac:dyDescent="0.3">
      <c r="A3000" t="s">
        <v>3109</v>
      </c>
      <c r="B3000" t="b">
        <f>OR(AND(65 &lt;= CODE(UPPER(A3000)), CODE(UPPER(A3000)) &lt; 91), AND(65 &lt;= CODE(UPPER(RIGHT(A3000, 1))), CODE(UPPER(RIGHT(A3000, 1))) &lt; 91))</f>
        <v>1</v>
      </c>
      <c r="D3000">
        <v>0.25874900000000001</v>
      </c>
      <c r="E3000">
        <v>36</v>
      </c>
      <c r="F3000">
        <v>0</v>
      </c>
      <c r="G3000">
        <v>0</v>
      </c>
      <c r="H3000">
        <v>0</v>
      </c>
    </row>
    <row r="3001" spans="1:8" x14ac:dyDescent="0.3">
      <c r="A3001" t="s">
        <v>3106</v>
      </c>
      <c r="B3001" t="b">
        <f>OR(AND(65 &lt;= CODE(UPPER(A3001)), CODE(UPPER(A3001)) &lt; 91), AND(65 &lt;= CODE(UPPER(RIGHT(A3001, 1))), CODE(UPPER(RIGHT(A3001, 1))) &lt; 91))</f>
        <v>0</v>
      </c>
      <c r="C3001">
        <v>1</v>
      </c>
      <c r="D3001">
        <v>0.258857</v>
      </c>
      <c r="E3001">
        <v>258</v>
      </c>
      <c r="F3001">
        <v>-1.2110000000000001</v>
      </c>
      <c r="G3001">
        <v>-10.1647</v>
      </c>
      <c r="H3001">
        <v>-10.2944</v>
      </c>
    </row>
    <row r="3002" spans="1:8" hidden="1" x14ac:dyDescent="0.3">
      <c r="A3002" t="s">
        <v>3107</v>
      </c>
      <c r="B3002" t="b">
        <f>OR(AND(65 &lt;= CODE(UPPER(A3002)), CODE(UPPER(A3002)) &lt; 91), AND(65 &lt;= CODE(UPPER(RIGHT(A3002, 1))), CODE(UPPER(RIGHT(A3002, 1))) &lt; 91))</f>
        <v>1</v>
      </c>
      <c r="D3002">
        <v>0.25882500000000003</v>
      </c>
      <c r="E3002">
        <v>13</v>
      </c>
      <c r="F3002">
        <v>-2.96428</v>
      </c>
      <c r="G3002">
        <v>-10.615399999999999</v>
      </c>
      <c r="H3002">
        <v>-10.5479</v>
      </c>
    </row>
    <row r="3003" spans="1:8" hidden="1" x14ac:dyDescent="0.3">
      <c r="A3003" t="s">
        <v>3108</v>
      </c>
      <c r="B3003" t="b">
        <f>OR(AND(65 &lt;= CODE(UPPER(A3003)), CODE(UPPER(A3003)) &lt; 91), AND(65 &lt;= CODE(UPPER(RIGHT(A3003, 1))), CODE(UPPER(RIGHT(A3003, 1))) &lt; 91))</f>
        <v>1</v>
      </c>
      <c r="D3003">
        <v>0.25880700000000001</v>
      </c>
      <c r="E3003">
        <v>94</v>
      </c>
      <c r="F3003">
        <v>-2.9667400000000002</v>
      </c>
      <c r="G3003">
        <v>-10.416700000000001</v>
      </c>
      <c r="H3003">
        <v>-10.8431</v>
      </c>
    </row>
    <row r="3004" spans="1:8" hidden="1" x14ac:dyDescent="0.3">
      <c r="A3004" t="s">
        <v>3110</v>
      </c>
      <c r="B3004" t="b">
        <f>OR(AND(65 &lt;= CODE(UPPER(A3004)), CODE(UPPER(A3004)) &lt; 91), AND(65 &lt;= CODE(UPPER(RIGHT(A3004, 1))), CODE(UPPER(RIGHT(A3004, 1))) &lt; 91))</f>
        <v>1</v>
      </c>
      <c r="D3004">
        <v>0.25869500000000001</v>
      </c>
      <c r="E3004">
        <v>12</v>
      </c>
      <c r="F3004">
        <v>-3.3776299999999999</v>
      </c>
      <c r="G3004">
        <v>-10.690200000000001</v>
      </c>
      <c r="H3004">
        <v>-11.8089</v>
      </c>
    </row>
    <row r="3005" spans="1:8" hidden="1" x14ac:dyDescent="0.3">
      <c r="A3005" t="s">
        <v>3111</v>
      </c>
      <c r="B3005" t="b">
        <f>OR(AND(65 &lt;= CODE(UPPER(A3005)), CODE(UPPER(A3005)) &lt; 91), AND(65 &lt;= CODE(UPPER(RIGHT(A3005, 1))), CODE(UPPER(RIGHT(A3005, 1))) &lt; 91))</f>
        <v>1</v>
      </c>
      <c r="D3005">
        <v>0.258577</v>
      </c>
      <c r="E3005">
        <v>21</v>
      </c>
      <c r="F3005">
        <v>-3.7077300000000002</v>
      </c>
      <c r="G3005">
        <v>-10.221399999999999</v>
      </c>
      <c r="H3005">
        <v>-11.473800000000001</v>
      </c>
    </row>
    <row r="3006" spans="1:8" hidden="1" x14ac:dyDescent="0.3">
      <c r="A3006" t="s">
        <v>3112</v>
      </c>
      <c r="B3006" t="b">
        <f>OR(AND(65 &lt;= CODE(UPPER(A3006)), CODE(UPPER(A3006)) &lt; 91), AND(65 &lt;= CODE(UPPER(RIGHT(A3006, 1))), CODE(UPPER(RIGHT(A3006, 1))) &lt; 91))</f>
        <v>1</v>
      </c>
      <c r="C3006">
        <v>1</v>
      </c>
      <c r="D3006">
        <v>0.258463</v>
      </c>
      <c r="E3006">
        <v>11</v>
      </c>
      <c r="F3006">
        <v>-2.1982699999999999</v>
      </c>
      <c r="G3006">
        <v>-10.575799999999999</v>
      </c>
      <c r="H3006">
        <v>-11.9688</v>
      </c>
    </row>
    <row r="3007" spans="1:8" hidden="1" x14ac:dyDescent="0.3">
      <c r="A3007" t="s">
        <v>3113</v>
      </c>
      <c r="B3007" t="b">
        <f>OR(AND(65 &lt;= CODE(UPPER(A3007)), CODE(UPPER(A3007)) &lt; 91), AND(65 &lt;= CODE(UPPER(RIGHT(A3007, 1))), CODE(UPPER(RIGHT(A3007, 1))) &lt; 91))</f>
        <v>0</v>
      </c>
      <c r="D3007">
        <v>0.25843300000000002</v>
      </c>
      <c r="E3007">
        <v>33</v>
      </c>
      <c r="F3007">
        <v>-4.1558400000000004</v>
      </c>
      <c r="G3007">
        <v>-11.436</v>
      </c>
      <c r="H3007">
        <v>-13.6873</v>
      </c>
    </row>
    <row r="3008" spans="1:8" hidden="1" x14ac:dyDescent="0.3">
      <c r="A3008" t="s">
        <v>3114</v>
      </c>
      <c r="B3008" t="b">
        <f>OR(AND(65 &lt;= CODE(UPPER(A3008)), CODE(UPPER(A3008)) &lt; 91), AND(65 &lt;= CODE(UPPER(RIGHT(A3008, 1))), CODE(UPPER(RIGHT(A3008, 1))) &lt; 91))</f>
        <v>0</v>
      </c>
      <c r="D3008">
        <v>0.25842500000000002</v>
      </c>
      <c r="E3008">
        <v>71</v>
      </c>
      <c r="F3008">
        <v>-4.02386</v>
      </c>
      <c r="G3008">
        <v>-11.458299999999999</v>
      </c>
      <c r="H3008">
        <v>-12.980700000000001</v>
      </c>
    </row>
    <row r="3009" spans="1:8" hidden="1" x14ac:dyDescent="0.3">
      <c r="A3009" t="s">
        <v>3115</v>
      </c>
      <c r="B3009" t="b">
        <f>OR(AND(65 &lt;= CODE(UPPER(A3009)), CODE(UPPER(A3009)) &lt; 91), AND(65 &lt;= CODE(UPPER(RIGHT(A3009, 1))), CODE(UPPER(RIGHT(A3009, 1))) &lt; 91))</f>
        <v>1</v>
      </c>
      <c r="D3009">
        <v>0.25841399999999998</v>
      </c>
      <c r="E3009">
        <v>12</v>
      </c>
      <c r="F3009">
        <v>-2.9515600000000002</v>
      </c>
      <c r="G3009">
        <v>-11.154</v>
      </c>
      <c r="H3009">
        <v>-10.757</v>
      </c>
    </row>
    <row r="3010" spans="1:8" hidden="1" x14ac:dyDescent="0.3">
      <c r="A3010" t="s">
        <v>3116</v>
      </c>
      <c r="B3010" t="b">
        <f>OR(AND(65 &lt;= CODE(UPPER(A3010)), CODE(UPPER(A3010)) &lt; 91), AND(65 &lt;= CODE(UPPER(RIGHT(A3010, 1))), CODE(UPPER(RIGHT(A3010, 1))) &lt; 91))</f>
        <v>0</v>
      </c>
      <c r="D3010">
        <v>0.25840099999999999</v>
      </c>
      <c r="E3010">
        <v>55</v>
      </c>
      <c r="F3010">
        <v>-4.1558400000000004</v>
      </c>
      <c r="G3010">
        <v>-11.436</v>
      </c>
      <c r="H3010">
        <v>-13.6873</v>
      </c>
    </row>
    <row r="3011" spans="1:8" hidden="1" x14ac:dyDescent="0.3">
      <c r="A3011" t="s">
        <v>3117</v>
      </c>
      <c r="B3011" t="b">
        <f>OR(AND(65 &lt;= CODE(UPPER(A3011)), CODE(UPPER(A3011)) &lt; 91), AND(65 &lt;= CODE(UPPER(RIGHT(A3011, 1))), CODE(UPPER(RIGHT(A3011, 1))) &lt; 91))</f>
        <v>0</v>
      </c>
      <c r="D3011">
        <v>0.25839699999999999</v>
      </c>
      <c r="E3011">
        <v>22</v>
      </c>
      <c r="F3011">
        <v>-3.9923799999999998</v>
      </c>
      <c r="G3011">
        <v>-11.563800000000001</v>
      </c>
      <c r="H3011">
        <v>-13.150399999999999</v>
      </c>
    </row>
    <row r="3012" spans="1:8" hidden="1" x14ac:dyDescent="0.3">
      <c r="A3012" t="s">
        <v>221</v>
      </c>
      <c r="B3012" t="b">
        <f>OR(AND(65 &lt;= CODE(UPPER(A3012)), CODE(UPPER(A3012)) &lt; 91), AND(65 &lt;= CODE(UPPER(RIGHT(A3012, 1))), CODE(UPPER(RIGHT(A3012, 1))) &lt; 91))</f>
        <v>1</v>
      </c>
      <c r="D3012">
        <v>0.25832500000000003</v>
      </c>
      <c r="E3012">
        <v>22</v>
      </c>
      <c r="F3012">
        <v>-2.68289</v>
      </c>
      <c r="G3012">
        <v>-10.076700000000001</v>
      </c>
      <c r="H3012">
        <v>-10.4915</v>
      </c>
    </row>
    <row r="3013" spans="1:8" hidden="1" x14ac:dyDescent="0.3">
      <c r="A3013" t="s">
        <v>3118</v>
      </c>
      <c r="B3013" t="b">
        <f>OR(AND(65 &lt;= CODE(UPPER(A3013)), CODE(UPPER(A3013)) &lt; 91), AND(65 &lt;= CODE(UPPER(RIGHT(A3013, 1))), CODE(UPPER(RIGHT(A3013, 1))) &lt; 91))</f>
        <v>1</v>
      </c>
      <c r="D3013">
        <v>0.25819199999999998</v>
      </c>
      <c r="E3013">
        <v>34</v>
      </c>
      <c r="F3013">
        <v>-4.0568900000000001</v>
      </c>
      <c r="G3013">
        <v>-9.4352</v>
      </c>
      <c r="H3013">
        <v>-9.3403299999999998</v>
      </c>
    </row>
    <row r="3014" spans="1:8" hidden="1" x14ac:dyDescent="0.3">
      <c r="A3014" t="s">
        <v>3119</v>
      </c>
      <c r="B3014" t="b">
        <f>OR(AND(65 &lt;= CODE(UPPER(A3014)), CODE(UPPER(A3014)) &lt; 91), AND(65 &lt;= CODE(UPPER(RIGHT(A3014, 1))), CODE(UPPER(RIGHT(A3014, 1))) &lt; 91))</f>
        <v>1</v>
      </c>
      <c r="D3014">
        <v>0.25815100000000002</v>
      </c>
      <c r="E3014">
        <v>12</v>
      </c>
      <c r="F3014">
        <v>-4.0031499999999998</v>
      </c>
      <c r="G3014">
        <v>-9.1211800000000007</v>
      </c>
      <c r="H3014">
        <v>-9.1025799999999997</v>
      </c>
    </row>
    <row r="3015" spans="1:8" hidden="1" x14ac:dyDescent="0.3">
      <c r="A3015" t="s">
        <v>3120</v>
      </c>
      <c r="B3015" t="b">
        <f>OR(AND(65 &lt;= CODE(UPPER(A3015)), CODE(UPPER(A3015)) &lt; 91), AND(65 &lt;= CODE(UPPER(RIGHT(A3015, 1))), CODE(UPPER(RIGHT(A3015, 1))) &lt; 91))</f>
        <v>1</v>
      </c>
      <c r="C3015">
        <v>1</v>
      </c>
      <c r="D3015">
        <v>0.25813799999999998</v>
      </c>
      <c r="E3015">
        <v>13</v>
      </c>
      <c r="F3015">
        <v>-6.5964700000000001E-2</v>
      </c>
      <c r="G3015">
        <v>-10.1304</v>
      </c>
      <c r="H3015">
        <v>-10.395</v>
      </c>
    </row>
    <row r="3016" spans="1:8" hidden="1" x14ac:dyDescent="0.3">
      <c r="A3016" t="s">
        <v>375</v>
      </c>
      <c r="B3016" t="b">
        <f>OR(AND(65 &lt;= CODE(UPPER(A3016)), CODE(UPPER(A3016)) &lt; 91), AND(65 &lt;= CODE(UPPER(RIGHT(A3016, 1))), CODE(UPPER(RIGHT(A3016, 1))) &lt; 91))</f>
        <v>0</v>
      </c>
      <c r="D3016">
        <v>0.258135</v>
      </c>
      <c r="E3016">
        <v>10844</v>
      </c>
      <c r="F3016">
        <v>-4.1000800000000002</v>
      </c>
      <c r="G3016">
        <v>-11.380699999999999</v>
      </c>
      <c r="H3016">
        <v>-13.5741</v>
      </c>
    </row>
    <row r="3017" spans="1:8" hidden="1" x14ac:dyDescent="0.3">
      <c r="A3017" t="s">
        <v>3121</v>
      </c>
      <c r="B3017" t="b">
        <f>OR(AND(65 &lt;= CODE(UPPER(A3017)), CODE(UPPER(A3017)) &lt; 91), AND(65 &lt;= CODE(UPPER(RIGHT(A3017, 1))), CODE(UPPER(RIGHT(A3017, 1))) &lt; 91))</f>
        <v>1</v>
      </c>
      <c r="D3017">
        <v>0.25785799999999998</v>
      </c>
      <c r="E3017">
        <v>12</v>
      </c>
      <c r="F3017">
        <v>-2.4355000000000002</v>
      </c>
      <c r="G3017">
        <v>-10.087300000000001</v>
      </c>
      <c r="H3017">
        <v>-10.2333</v>
      </c>
    </row>
    <row r="3018" spans="1:8" hidden="1" x14ac:dyDescent="0.3">
      <c r="A3018" t="s">
        <v>3122</v>
      </c>
      <c r="B3018" t="b">
        <f>OR(AND(65 &lt;= CODE(UPPER(A3018)), CODE(UPPER(A3018)) &lt; 91), AND(65 &lt;= CODE(UPPER(RIGHT(A3018, 1))), CODE(UPPER(RIGHT(A3018, 1))) &lt; 91))</f>
        <v>0</v>
      </c>
      <c r="D3018">
        <v>0.25779099999999999</v>
      </c>
      <c r="E3018">
        <v>20</v>
      </c>
      <c r="F3018">
        <v>-4.0415599999999996</v>
      </c>
      <c r="G3018">
        <v>-11.4283</v>
      </c>
      <c r="H3018">
        <v>-13.486499999999999</v>
      </c>
    </row>
    <row r="3019" spans="1:8" hidden="1" x14ac:dyDescent="0.3">
      <c r="A3019" t="s">
        <v>3123</v>
      </c>
      <c r="B3019" t="b">
        <f>OR(AND(65 &lt;= CODE(UPPER(A3019)), CODE(UPPER(A3019)) &lt; 91), AND(65 &lt;= CODE(UPPER(RIGHT(A3019, 1))), CODE(UPPER(RIGHT(A3019, 1))) &lt; 91))</f>
        <v>1</v>
      </c>
      <c r="D3019">
        <v>0.25777899999999998</v>
      </c>
      <c r="E3019">
        <v>197</v>
      </c>
      <c r="F3019">
        <v>-2.6527400000000001</v>
      </c>
      <c r="G3019">
        <v>-10.7281</v>
      </c>
      <c r="H3019">
        <v>-10.862</v>
      </c>
    </row>
    <row r="3020" spans="1:8" hidden="1" x14ac:dyDescent="0.3">
      <c r="A3020" t="s">
        <v>3124</v>
      </c>
      <c r="B3020" t="b">
        <f>OR(AND(65 &lt;= CODE(UPPER(A3020)), CODE(UPPER(A3020)) &lt; 91), AND(65 &lt;= CODE(UPPER(RIGHT(A3020, 1))), CODE(UPPER(RIGHT(A3020, 1))) &lt; 91))</f>
        <v>0</v>
      </c>
      <c r="D3020">
        <v>0.257691</v>
      </c>
      <c r="E3020">
        <v>129</v>
      </c>
      <c r="F3020">
        <v>-3.58995</v>
      </c>
      <c r="G3020">
        <v>-11.223000000000001</v>
      </c>
      <c r="H3020">
        <v>-12.605600000000001</v>
      </c>
    </row>
    <row r="3021" spans="1:8" hidden="1" x14ac:dyDescent="0.3">
      <c r="A3021" t="s">
        <v>3125</v>
      </c>
      <c r="B3021" t="b">
        <f>OR(AND(65 &lt;= CODE(UPPER(A3021)), CODE(UPPER(A3021)) &lt; 91), AND(65 &lt;= CODE(UPPER(RIGHT(A3021, 1))), CODE(UPPER(RIGHT(A3021, 1))) &lt; 91))</f>
        <v>1</v>
      </c>
      <c r="D3021">
        <v>0.25768999999999997</v>
      </c>
      <c r="E3021">
        <v>11</v>
      </c>
      <c r="F3021">
        <v>-3.2235900000000002</v>
      </c>
      <c r="G3021">
        <v>-10.9405</v>
      </c>
      <c r="H3021">
        <v>-13.2438</v>
      </c>
    </row>
    <row r="3022" spans="1:8" hidden="1" x14ac:dyDescent="0.3">
      <c r="A3022" t="s">
        <v>3126</v>
      </c>
      <c r="B3022" t="b">
        <f>OR(AND(65 &lt;= CODE(UPPER(A3022)), CODE(UPPER(A3022)) &lt; 91), AND(65 &lt;= CODE(UPPER(RIGHT(A3022, 1))), CODE(UPPER(RIGHT(A3022, 1))) &lt; 91))</f>
        <v>1</v>
      </c>
      <c r="D3022">
        <v>0.25766</v>
      </c>
      <c r="E3022">
        <v>13</v>
      </c>
      <c r="F3022">
        <v>-3.1863000000000001</v>
      </c>
      <c r="G3022">
        <v>-11.284599999999999</v>
      </c>
      <c r="H3022">
        <v>-12.1747</v>
      </c>
    </row>
    <row r="3023" spans="1:8" hidden="1" x14ac:dyDescent="0.3">
      <c r="A3023" t="s">
        <v>3127</v>
      </c>
      <c r="B3023" t="b">
        <f>OR(AND(65 &lt;= CODE(UPPER(A3023)), CODE(UPPER(A3023)) &lt; 91), AND(65 &lt;= CODE(UPPER(RIGHT(A3023, 1))), CODE(UPPER(RIGHT(A3023, 1))) &lt; 91))</f>
        <v>1</v>
      </c>
      <c r="D3023">
        <v>0.25761400000000001</v>
      </c>
      <c r="E3023">
        <v>18</v>
      </c>
      <c r="F3023">
        <v>-2.8053900000000001</v>
      </c>
      <c r="G3023">
        <v>-10.7049</v>
      </c>
      <c r="H3023">
        <v>-11.7889</v>
      </c>
    </row>
    <row r="3024" spans="1:8" hidden="1" x14ac:dyDescent="0.3">
      <c r="A3024" t="s">
        <v>3128</v>
      </c>
      <c r="B3024" t="b">
        <f>OR(AND(65 &lt;= CODE(UPPER(A3024)), CODE(UPPER(A3024)) &lt; 91), AND(65 &lt;= CODE(UPPER(RIGHT(A3024, 1))), CODE(UPPER(RIGHT(A3024, 1))) &lt; 91))</f>
        <v>1</v>
      </c>
      <c r="D3024">
        <v>0.257608</v>
      </c>
      <c r="E3024">
        <v>13</v>
      </c>
      <c r="F3024">
        <v>-3.0985999999999998</v>
      </c>
      <c r="G3024">
        <v>-10.3895</v>
      </c>
      <c r="H3024">
        <v>-11.446899999999999</v>
      </c>
    </row>
    <row r="3025" spans="1:8" hidden="1" x14ac:dyDescent="0.3">
      <c r="A3025" t="s">
        <v>3129</v>
      </c>
      <c r="B3025" t="b">
        <f>OR(AND(65 &lt;= CODE(UPPER(A3025)), CODE(UPPER(A3025)) &lt; 91), AND(65 &lt;= CODE(UPPER(RIGHT(A3025, 1))), CODE(UPPER(RIGHT(A3025, 1))) &lt; 91))</f>
        <v>1</v>
      </c>
      <c r="D3025">
        <v>0.25757099999999999</v>
      </c>
      <c r="E3025">
        <v>11</v>
      </c>
      <c r="F3025">
        <v>-4.1558400000000004</v>
      </c>
      <c r="G3025">
        <v>-11.436</v>
      </c>
      <c r="H3025">
        <v>-13.6873</v>
      </c>
    </row>
    <row r="3026" spans="1:8" x14ac:dyDescent="0.3">
      <c r="A3026" t="s">
        <v>3130</v>
      </c>
      <c r="B3026" t="b">
        <f>OR(AND(65 &lt;= CODE(UPPER(A3026)), CODE(UPPER(A3026)) &lt; 91), AND(65 &lt;= CODE(UPPER(RIGHT(A3026, 1))), CODE(UPPER(RIGHT(A3026, 1))) &lt; 91))</f>
        <v>0</v>
      </c>
      <c r="C3026">
        <v>1</v>
      </c>
      <c r="D3026">
        <v>0.257519</v>
      </c>
      <c r="E3026">
        <v>92</v>
      </c>
      <c r="F3026">
        <v>-0.95969000000000004</v>
      </c>
      <c r="G3026">
        <v>-9.7967099999999991</v>
      </c>
      <c r="H3026">
        <v>-11.8497</v>
      </c>
    </row>
    <row r="3027" spans="1:8" hidden="1" x14ac:dyDescent="0.3">
      <c r="A3027" t="s">
        <v>3131</v>
      </c>
      <c r="B3027" t="b">
        <f>OR(AND(65 &lt;= CODE(UPPER(A3027)), CODE(UPPER(A3027)) &lt; 91), AND(65 &lt;= CODE(UPPER(RIGHT(A3027, 1))), CODE(UPPER(RIGHT(A3027, 1))) &lt; 91))</f>
        <v>1</v>
      </c>
      <c r="D3027">
        <v>0.25749300000000003</v>
      </c>
      <c r="E3027">
        <v>1806</v>
      </c>
      <c r="F3027">
        <v>-3.4170600000000002</v>
      </c>
      <c r="G3027">
        <v>-9.5540400000000005</v>
      </c>
      <c r="H3027">
        <v>-10.2471</v>
      </c>
    </row>
    <row r="3028" spans="1:8" hidden="1" x14ac:dyDescent="0.3">
      <c r="A3028" t="s">
        <v>3132</v>
      </c>
      <c r="B3028" t="b">
        <f>OR(AND(65 &lt;= CODE(UPPER(A3028)), CODE(UPPER(A3028)) &lt; 91), AND(65 &lt;= CODE(UPPER(RIGHT(A3028, 1))), CODE(UPPER(RIGHT(A3028, 1))) &lt; 91))</f>
        <v>1</v>
      </c>
      <c r="C3028">
        <v>1</v>
      </c>
      <c r="D3028">
        <v>0.25742799999999999</v>
      </c>
      <c r="E3028">
        <v>37</v>
      </c>
      <c r="F3028">
        <v>-1.1692499999999999</v>
      </c>
      <c r="G3028">
        <v>-9.9385700000000003</v>
      </c>
      <c r="H3028">
        <v>-11.8017</v>
      </c>
    </row>
    <row r="3029" spans="1:8" hidden="1" x14ac:dyDescent="0.3">
      <c r="A3029" t="s">
        <v>3133</v>
      </c>
      <c r="B3029" t="b">
        <f>OR(AND(65 &lt;= CODE(UPPER(A3029)), CODE(UPPER(A3029)) &lt; 91), AND(65 &lt;= CODE(UPPER(RIGHT(A3029, 1))), CODE(UPPER(RIGHT(A3029, 1))) &lt; 91))</f>
        <v>1</v>
      </c>
      <c r="D3029">
        <v>0.25734400000000002</v>
      </c>
      <c r="E3029">
        <v>10</v>
      </c>
      <c r="F3029">
        <v>-0.79121799999999998</v>
      </c>
      <c r="G3029">
        <v>-10.129899999999999</v>
      </c>
      <c r="H3029">
        <v>-10.583500000000001</v>
      </c>
    </row>
    <row r="3030" spans="1:8" hidden="1" x14ac:dyDescent="0.3">
      <c r="A3030" t="s">
        <v>3137</v>
      </c>
      <c r="B3030" t="b">
        <f>OR(AND(65 &lt;= CODE(UPPER(A3030)), CODE(UPPER(A3030)) &lt; 91), AND(65 &lt;= CODE(UPPER(RIGHT(A3030, 1))), CODE(UPPER(RIGHT(A3030, 1))) &lt; 91))</f>
        <v>1</v>
      </c>
      <c r="D3030">
        <v>0.25715100000000002</v>
      </c>
      <c r="E3030">
        <v>36</v>
      </c>
      <c r="F3030">
        <v>0</v>
      </c>
      <c r="G3030">
        <v>0</v>
      </c>
      <c r="H3030">
        <v>0</v>
      </c>
    </row>
    <row r="3031" spans="1:8" hidden="1" x14ac:dyDescent="0.3">
      <c r="A3031" t="s">
        <v>3134</v>
      </c>
      <c r="B3031" t="b">
        <f>OR(AND(65 &lt;= CODE(UPPER(A3031)), CODE(UPPER(A3031)) &lt; 91), AND(65 &lt;= CODE(UPPER(RIGHT(A3031, 1))), CODE(UPPER(RIGHT(A3031, 1))) &lt; 91))</f>
        <v>1</v>
      </c>
      <c r="D3031">
        <v>0.257326</v>
      </c>
      <c r="E3031">
        <v>22</v>
      </c>
      <c r="F3031">
        <v>-3.5191699999999999</v>
      </c>
      <c r="G3031">
        <v>-10.239800000000001</v>
      </c>
      <c r="H3031">
        <v>-11.225</v>
      </c>
    </row>
    <row r="3032" spans="1:8" hidden="1" x14ac:dyDescent="0.3">
      <c r="A3032" t="s">
        <v>3135</v>
      </c>
      <c r="B3032" t="b">
        <f>OR(AND(65 &lt;= CODE(UPPER(A3032)), CODE(UPPER(A3032)) &lt; 91), AND(65 &lt;= CODE(UPPER(RIGHT(A3032, 1))), CODE(UPPER(RIGHT(A3032, 1))) &lt; 91))</f>
        <v>1</v>
      </c>
      <c r="D3032">
        <v>0.257299</v>
      </c>
      <c r="E3032">
        <v>18</v>
      </c>
      <c r="F3032">
        <v>-4.0149100000000004</v>
      </c>
      <c r="G3032">
        <v>-11.3507</v>
      </c>
      <c r="H3032">
        <v>-13.477</v>
      </c>
    </row>
    <row r="3033" spans="1:8" hidden="1" x14ac:dyDescent="0.3">
      <c r="A3033" t="s">
        <v>3136</v>
      </c>
      <c r="B3033" t="b">
        <f>OR(AND(65 &lt;= CODE(UPPER(A3033)), CODE(UPPER(A3033)) &lt; 91), AND(65 &lt;= CODE(UPPER(RIGHT(A3033, 1))), CODE(UPPER(RIGHT(A3033, 1))) &lt; 91))</f>
        <v>1</v>
      </c>
      <c r="C3033">
        <v>1</v>
      </c>
      <c r="D3033">
        <v>0.25722200000000001</v>
      </c>
      <c r="E3033">
        <v>40</v>
      </c>
      <c r="F3033">
        <v>-1.10202</v>
      </c>
      <c r="G3033">
        <v>-10.4023</v>
      </c>
      <c r="H3033">
        <v>-11.9618</v>
      </c>
    </row>
    <row r="3034" spans="1:8" hidden="1" x14ac:dyDescent="0.3">
      <c r="A3034" t="s">
        <v>3138</v>
      </c>
      <c r="B3034" t="b">
        <f>OR(AND(65 &lt;= CODE(UPPER(A3034)), CODE(UPPER(A3034)) &lt; 91), AND(65 &lt;= CODE(UPPER(RIGHT(A3034, 1))), CODE(UPPER(RIGHT(A3034, 1))) &lt; 91))</f>
        <v>0</v>
      </c>
      <c r="C3034">
        <v>1</v>
      </c>
      <c r="D3034">
        <v>0.25713900000000001</v>
      </c>
      <c r="E3034">
        <v>710</v>
      </c>
      <c r="F3034">
        <v>-3.0666899999999999</v>
      </c>
      <c r="G3034">
        <v>-10.5702</v>
      </c>
      <c r="H3034">
        <v>-11.5207</v>
      </c>
    </row>
    <row r="3035" spans="1:8" hidden="1" x14ac:dyDescent="0.3">
      <c r="A3035" t="s">
        <v>3139</v>
      </c>
      <c r="B3035" t="b">
        <f>OR(AND(65 &lt;= CODE(UPPER(A3035)), CODE(UPPER(A3035)) &lt; 91), AND(65 &lt;= CODE(UPPER(RIGHT(A3035, 1))), CODE(UPPER(RIGHT(A3035, 1))) &lt; 91))</f>
        <v>1</v>
      </c>
      <c r="D3035">
        <v>0.25713200000000003</v>
      </c>
      <c r="E3035">
        <v>82</v>
      </c>
      <c r="F3035">
        <v>-3.73536</v>
      </c>
      <c r="G3035">
        <v>-10.3225</v>
      </c>
      <c r="H3035">
        <v>-11.4931</v>
      </c>
    </row>
    <row r="3036" spans="1:8" hidden="1" x14ac:dyDescent="0.3">
      <c r="A3036" t="s">
        <v>3140</v>
      </c>
      <c r="B3036" t="b">
        <f>OR(AND(65 &lt;= CODE(UPPER(A3036)), CODE(UPPER(A3036)) &lt; 91), AND(65 &lt;= CODE(UPPER(RIGHT(A3036, 1))), CODE(UPPER(RIGHT(A3036, 1))) &lt; 91))</f>
        <v>0</v>
      </c>
      <c r="D3036">
        <v>0.25708399999999998</v>
      </c>
      <c r="E3036">
        <v>24</v>
      </c>
      <c r="F3036">
        <v>-4.1558400000000004</v>
      </c>
      <c r="G3036">
        <v>-11.436</v>
      </c>
      <c r="H3036">
        <v>-13.6873</v>
      </c>
    </row>
    <row r="3037" spans="1:8" hidden="1" x14ac:dyDescent="0.3">
      <c r="A3037" t="s">
        <v>3141</v>
      </c>
      <c r="B3037" t="b">
        <f>OR(AND(65 &lt;= CODE(UPPER(A3037)), CODE(UPPER(A3037)) &lt; 91), AND(65 &lt;= CODE(UPPER(RIGHT(A3037, 1))), CODE(UPPER(RIGHT(A3037, 1))) &lt; 91))</f>
        <v>1</v>
      </c>
      <c r="D3037">
        <v>0.257025</v>
      </c>
      <c r="E3037">
        <v>35</v>
      </c>
      <c r="F3037">
        <v>-2.8575599999999999</v>
      </c>
      <c r="G3037">
        <v>-10.226000000000001</v>
      </c>
      <c r="H3037">
        <v>-10.7529</v>
      </c>
    </row>
    <row r="3038" spans="1:8" hidden="1" x14ac:dyDescent="0.3">
      <c r="A3038" t="s">
        <v>3142</v>
      </c>
      <c r="B3038" t="b">
        <f>OR(AND(65 &lt;= CODE(UPPER(A3038)), CODE(UPPER(A3038)) &lt; 91), AND(65 &lt;= CODE(UPPER(RIGHT(A3038, 1))), CODE(UPPER(RIGHT(A3038, 1))) &lt; 91))</f>
        <v>1</v>
      </c>
      <c r="D3038">
        <v>0.25700800000000001</v>
      </c>
      <c r="E3038">
        <v>63</v>
      </c>
      <c r="F3038">
        <v>-2.5648200000000001</v>
      </c>
      <c r="G3038">
        <v>-10.696400000000001</v>
      </c>
      <c r="H3038">
        <v>-12.297499999999999</v>
      </c>
    </row>
    <row r="3039" spans="1:8" hidden="1" x14ac:dyDescent="0.3">
      <c r="A3039" t="s">
        <v>3143</v>
      </c>
      <c r="B3039" t="b">
        <f>OR(AND(65 &lt;= CODE(UPPER(A3039)), CODE(UPPER(A3039)) &lt; 91), AND(65 &lt;= CODE(UPPER(RIGHT(A3039, 1))), CODE(UPPER(RIGHT(A3039, 1))) &lt; 91))</f>
        <v>1</v>
      </c>
      <c r="C3039">
        <v>1</v>
      </c>
      <c r="D3039">
        <v>0.25700400000000001</v>
      </c>
      <c r="E3039">
        <v>30</v>
      </c>
      <c r="F3039">
        <v>-1.1482399999999999</v>
      </c>
      <c r="G3039">
        <v>-10.4709</v>
      </c>
      <c r="H3039">
        <v>-10.2103</v>
      </c>
    </row>
    <row r="3040" spans="1:8" hidden="1" x14ac:dyDescent="0.3">
      <c r="A3040" t="s">
        <v>419</v>
      </c>
      <c r="B3040" t="b">
        <f>OR(AND(65 &lt;= CODE(UPPER(A3040)), CODE(UPPER(A3040)) &lt; 91), AND(65 &lt;= CODE(UPPER(RIGHT(A3040, 1))), CODE(UPPER(RIGHT(A3040, 1))) &lt; 91))</f>
        <v>0</v>
      </c>
      <c r="D3040">
        <v>0.25697700000000001</v>
      </c>
      <c r="E3040">
        <v>49</v>
      </c>
      <c r="F3040">
        <v>-4.1026999999999996</v>
      </c>
      <c r="G3040">
        <v>-11.382400000000001</v>
      </c>
      <c r="H3040">
        <v>-13.6189</v>
      </c>
    </row>
    <row r="3041" spans="1:8" hidden="1" x14ac:dyDescent="0.3">
      <c r="A3041" t="s">
        <v>3144</v>
      </c>
      <c r="B3041" t="b">
        <f>OR(AND(65 &lt;= CODE(UPPER(A3041)), CODE(UPPER(A3041)) &lt; 91), AND(65 &lt;= CODE(UPPER(RIGHT(A3041, 1))), CODE(UPPER(RIGHT(A3041, 1))) &lt; 91))</f>
        <v>1</v>
      </c>
      <c r="D3041">
        <v>0.25696799999999997</v>
      </c>
      <c r="E3041">
        <v>518</v>
      </c>
      <c r="F3041">
        <v>-2.6422099999999999</v>
      </c>
      <c r="G3041">
        <v>-10.2598</v>
      </c>
      <c r="H3041">
        <v>-10.8659</v>
      </c>
    </row>
    <row r="3042" spans="1:8" hidden="1" x14ac:dyDescent="0.3">
      <c r="A3042" t="s">
        <v>197</v>
      </c>
      <c r="B3042" t="b">
        <f>OR(AND(65 &lt;= CODE(UPPER(A3042)), CODE(UPPER(A3042)) &lt; 91), AND(65 &lt;= CODE(UPPER(RIGHT(A3042, 1))), CODE(UPPER(RIGHT(A3042, 1))) &lt; 91))</f>
        <v>0</v>
      </c>
      <c r="D3042">
        <v>0.25693100000000002</v>
      </c>
      <c r="E3042">
        <v>14088</v>
      </c>
      <c r="F3042">
        <v>-4.0856899999999996</v>
      </c>
      <c r="G3042">
        <v>-11.3575</v>
      </c>
      <c r="H3042">
        <v>-13.534800000000001</v>
      </c>
    </row>
    <row r="3043" spans="1:8" hidden="1" x14ac:dyDescent="0.3">
      <c r="A3043" t="s">
        <v>3145</v>
      </c>
      <c r="B3043" t="b">
        <f>OR(AND(65 &lt;= CODE(UPPER(A3043)), CODE(UPPER(A3043)) &lt; 91), AND(65 &lt;= CODE(UPPER(RIGHT(A3043, 1))), CODE(UPPER(RIGHT(A3043, 1))) &lt; 91))</f>
        <v>0</v>
      </c>
      <c r="D3043">
        <v>0.25681799999999999</v>
      </c>
      <c r="E3043">
        <v>12</v>
      </c>
      <c r="F3043">
        <v>-4.1558400000000004</v>
      </c>
      <c r="G3043">
        <v>-11.436</v>
      </c>
      <c r="H3043">
        <v>-13.6873</v>
      </c>
    </row>
    <row r="3044" spans="1:8" hidden="1" x14ac:dyDescent="0.3">
      <c r="A3044" t="s">
        <v>3146</v>
      </c>
      <c r="B3044" t="b">
        <f>OR(AND(65 &lt;= CODE(UPPER(A3044)), CODE(UPPER(A3044)) &lt; 91), AND(65 &lt;= CODE(UPPER(RIGHT(A3044, 1))), CODE(UPPER(RIGHT(A3044, 1))) &lt; 91))</f>
        <v>1</v>
      </c>
      <c r="C3044">
        <v>1</v>
      </c>
      <c r="D3044">
        <v>0.25674000000000002</v>
      </c>
      <c r="E3044">
        <v>19</v>
      </c>
      <c r="F3044">
        <v>0.20941499999999999</v>
      </c>
      <c r="G3044">
        <v>-9.73977</v>
      </c>
      <c r="H3044">
        <v>-8.4143600000000003</v>
      </c>
    </row>
    <row r="3045" spans="1:8" hidden="1" x14ac:dyDescent="0.3">
      <c r="A3045" t="s">
        <v>3147</v>
      </c>
      <c r="B3045" t="b">
        <f>OR(AND(65 &lt;= CODE(UPPER(A3045)), CODE(UPPER(A3045)) &lt; 91), AND(65 &lt;= CODE(UPPER(RIGHT(A3045, 1))), CODE(UPPER(RIGHT(A3045, 1))) &lt; 91))</f>
        <v>1</v>
      </c>
      <c r="D3045">
        <v>0.25671899999999997</v>
      </c>
      <c r="E3045">
        <v>11</v>
      </c>
      <c r="F3045">
        <v>-4.1558400000000004</v>
      </c>
      <c r="G3045">
        <v>-11.436</v>
      </c>
      <c r="H3045">
        <v>-13.6873</v>
      </c>
    </row>
    <row r="3046" spans="1:8" hidden="1" x14ac:dyDescent="0.3">
      <c r="A3046" t="s">
        <v>3148</v>
      </c>
      <c r="B3046" t="b">
        <f>OR(AND(65 &lt;= CODE(UPPER(A3046)), CODE(UPPER(A3046)) &lt; 91), AND(65 &lt;= CODE(UPPER(RIGHT(A3046, 1))), CODE(UPPER(RIGHT(A3046, 1))) &lt; 91))</f>
        <v>1</v>
      </c>
      <c r="D3046">
        <v>0.256691</v>
      </c>
      <c r="E3046">
        <v>25</v>
      </c>
      <c r="F3046">
        <v>-2.54956</v>
      </c>
      <c r="G3046">
        <v>-10.886900000000001</v>
      </c>
      <c r="H3046">
        <v>-11.245200000000001</v>
      </c>
    </row>
    <row r="3047" spans="1:8" hidden="1" x14ac:dyDescent="0.3">
      <c r="A3047" t="s">
        <v>3149</v>
      </c>
      <c r="B3047" t="b">
        <f>OR(AND(65 &lt;= CODE(UPPER(A3047)), CODE(UPPER(A3047)) &lt; 91), AND(65 &lt;= CODE(UPPER(RIGHT(A3047, 1))), CODE(UPPER(RIGHT(A3047, 1))) &lt; 91))</f>
        <v>0</v>
      </c>
      <c r="D3047">
        <v>0.25667600000000002</v>
      </c>
      <c r="E3047">
        <v>10</v>
      </c>
      <c r="F3047">
        <v>-4.1558400000000004</v>
      </c>
      <c r="G3047">
        <v>-11.436</v>
      </c>
      <c r="H3047">
        <v>-13.6873</v>
      </c>
    </row>
    <row r="3048" spans="1:8" hidden="1" x14ac:dyDescent="0.3">
      <c r="A3048" t="s">
        <v>3150</v>
      </c>
      <c r="B3048" t="b">
        <f>OR(AND(65 &lt;= CODE(UPPER(A3048)), CODE(UPPER(A3048)) &lt; 91), AND(65 &lt;= CODE(UPPER(RIGHT(A3048, 1))), CODE(UPPER(RIGHT(A3048, 1))) &lt; 91))</f>
        <v>0</v>
      </c>
      <c r="D3048">
        <v>0.25667600000000002</v>
      </c>
      <c r="E3048">
        <v>10</v>
      </c>
      <c r="F3048">
        <v>-4.1558400000000004</v>
      </c>
      <c r="G3048">
        <v>-11.436</v>
      </c>
      <c r="H3048">
        <v>-13.6873</v>
      </c>
    </row>
    <row r="3049" spans="1:8" hidden="1" x14ac:dyDescent="0.3">
      <c r="A3049" t="s">
        <v>3151</v>
      </c>
      <c r="B3049" t="b">
        <f>OR(AND(65 &lt;= CODE(UPPER(A3049)), CODE(UPPER(A3049)) &lt; 91), AND(65 &lt;= CODE(UPPER(RIGHT(A3049, 1))), CODE(UPPER(RIGHT(A3049, 1))) &lt; 91))</f>
        <v>0</v>
      </c>
      <c r="D3049">
        <v>0.25667600000000002</v>
      </c>
      <c r="E3049">
        <v>10</v>
      </c>
      <c r="F3049">
        <v>-4.1558400000000004</v>
      </c>
      <c r="G3049">
        <v>-11.436</v>
      </c>
      <c r="H3049">
        <v>-13.6873</v>
      </c>
    </row>
    <row r="3050" spans="1:8" hidden="1" x14ac:dyDescent="0.3">
      <c r="A3050" t="s">
        <v>3152</v>
      </c>
      <c r="B3050" t="b">
        <f>OR(AND(65 &lt;= CODE(UPPER(A3050)), CODE(UPPER(A3050)) &lt; 91), AND(65 &lt;= CODE(UPPER(RIGHT(A3050, 1))), CODE(UPPER(RIGHT(A3050, 1))) &lt; 91))</f>
        <v>0</v>
      </c>
      <c r="D3050">
        <v>0.25667600000000002</v>
      </c>
      <c r="E3050">
        <v>10</v>
      </c>
      <c r="F3050">
        <v>-4.1558400000000004</v>
      </c>
      <c r="G3050">
        <v>-11.436</v>
      </c>
      <c r="H3050">
        <v>-13.6873</v>
      </c>
    </row>
    <row r="3051" spans="1:8" hidden="1" x14ac:dyDescent="0.3">
      <c r="A3051" t="s">
        <v>3153</v>
      </c>
      <c r="B3051" t="b">
        <f>OR(AND(65 &lt;= CODE(UPPER(A3051)), CODE(UPPER(A3051)) &lt; 91), AND(65 &lt;= CODE(UPPER(RIGHT(A3051, 1))), CODE(UPPER(RIGHT(A3051, 1))) &lt; 91))</f>
        <v>0</v>
      </c>
      <c r="D3051">
        <v>0.25667600000000002</v>
      </c>
      <c r="E3051">
        <v>10</v>
      </c>
      <c r="F3051">
        <v>-4.1558400000000004</v>
      </c>
      <c r="G3051">
        <v>-11.436</v>
      </c>
      <c r="H3051">
        <v>-13.6873</v>
      </c>
    </row>
    <row r="3052" spans="1:8" hidden="1" x14ac:dyDescent="0.3">
      <c r="A3052" t="s">
        <v>3154</v>
      </c>
      <c r="B3052" t="b">
        <f>OR(AND(65 &lt;= CODE(UPPER(A3052)), CODE(UPPER(A3052)) &lt; 91), AND(65 &lt;= CODE(UPPER(RIGHT(A3052, 1))), CODE(UPPER(RIGHT(A3052, 1))) &lt; 91))</f>
        <v>1</v>
      </c>
      <c r="D3052">
        <v>0.25667400000000001</v>
      </c>
      <c r="E3052">
        <v>11</v>
      </c>
      <c r="F3052">
        <v>-3.45682</v>
      </c>
      <c r="G3052">
        <v>-10.8513</v>
      </c>
      <c r="H3052">
        <v>-12.5275</v>
      </c>
    </row>
    <row r="3053" spans="1:8" hidden="1" x14ac:dyDescent="0.3">
      <c r="A3053" t="s">
        <v>3155</v>
      </c>
      <c r="B3053" t="b">
        <f>OR(AND(65 &lt;= CODE(UPPER(A3053)), CODE(UPPER(A3053)) &lt; 91), AND(65 &lt;= CODE(UPPER(RIGHT(A3053, 1))), CODE(UPPER(RIGHT(A3053, 1))) &lt; 91))</f>
        <v>1</v>
      </c>
      <c r="D3053">
        <v>0.25652700000000001</v>
      </c>
      <c r="E3053">
        <v>24</v>
      </c>
      <c r="F3053">
        <v>-4.0473499999999998</v>
      </c>
      <c r="G3053">
        <v>-11.326499999999999</v>
      </c>
      <c r="H3053">
        <v>-13.547599999999999</v>
      </c>
    </row>
    <row r="3054" spans="1:8" hidden="1" x14ac:dyDescent="0.3">
      <c r="A3054" t="s">
        <v>3156</v>
      </c>
      <c r="B3054" t="b">
        <f>OR(AND(65 &lt;= CODE(UPPER(A3054)), CODE(UPPER(A3054)) &lt; 91), AND(65 &lt;= CODE(UPPER(RIGHT(A3054, 1))), CODE(UPPER(RIGHT(A3054, 1))) &lt; 91))</f>
        <v>1</v>
      </c>
      <c r="D3054">
        <v>0.256409</v>
      </c>
      <c r="E3054">
        <v>361</v>
      </c>
      <c r="F3054">
        <v>-3.7609499999999998</v>
      </c>
      <c r="G3054">
        <v>-9.57883</v>
      </c>
      <c r="H3054">
        <v>-10.207599999999999</v>
      </c>
    </row>
    <row r="3055" spans="1:8" hidden="1" x14ac:dyDescent="0.3">
      <c r="A3055" t="s">
        <v>3159</v>
      </c>
      <c r="B3055" t="b">
        <f>OR(AND(65 &lt;= CODE(UPPER(A3055)), CODE(UPPER(A3055)) &lt; 91), AND(65 &lt;= CODE(UPPER(RIGHT(A3055, 1))), CODE(UPPER(RIGHT(A3055, 1))) &lt; 91))</f>
        <v>1</v>
      </c>
      <c r="D3055">
        <v>0.25623499999999999</v>
      </c>
      <c r="E3055">
        <v>38</v>
      </c>
      <c r="F3055">
        <v>0</v>
      </c>
      <c r="G3055">
        <v>0</v>
      </c>
      <c r="H3055">
        <v>0</v>
      </c>
    </row>
    <row r="3056" spans="1:8" x14ac:dyDescent="0.3">
      <c r="A3056" s="1">
        <v>8000</v>
      </c>
      <c r="B3056" t="b">
        <f>OR(AND(65 &lt;= CODE(UPPER(A3056)), CODE(UPPER(A3056)) &lt; 91), AND(65 &lt;= CODE(UPPER(RIGHT(A3056, 1))), CODE(UPPER(RIGHT(A3056, 1))) &lt; 91))</f>
        <v>0</v>
      </c>
      <c r="C3056" s="1"/>
      <c r="D3056">
        <v>0.25636599999999998</v>
      </c>
      <c r="E3056">
        <v>244</v>
      </c>
      <c r="F3056">
        <v>-2.7521800000000001</v>
      </c>
      <c r="G3056">
        <v>-10.2036</v>
      </c>
      <c r="H3056">
        <v>-10.524800000000001</v>
      </c>
    </row>
    <row r="3057" spans="1:8" hidden="1" x14ac:dyDescent="0.3">
      <c r="A3057" t="s">
        <v>3157</v>
      </c>
      <c r="B3057" t="b">
        <f>OR(AND(65 &lt;= CODE(UPPER(A3057)), CODE(UPPER(A3057)) &lt; 91), AND(65 &lt;= CODE(UPPER(RIGHT(A3057, 1))), CODE(UPPER(RIGHT(A3057, 1))) &lt; 91))</f>
        <v>0</v>
      </c>
      <c r="D3057">
        <v>0.25633099999999998</v>
      </c>
      <c r="E3057">
        <v>88</v>
      </c>
      <c r="F3057">
        <v>-4.1703599999999996</v>
      </c>
      <c r="G3057">
        <v>-11.6722</v>
      </c>
      <c r="H3057">
        <v>-12.7112</v>
      </c>
    </row>
    <row r="3058" spans="1:8" hidden="1" x14ac:dyDescent="0.3">
      <c r="A3058" t="s">
        <v>3158</v>
      </c>
      <c r="B3058" t="b">
        <f>OR(AND(65 &lt;= CODE(UPPER(A3058)), CODE(UPPER(A3058)) &lt; 91), AND(65 &lt;= CODE(UPPER(RIGHT(A3058, 1))), CODE(UPPER(RIGHT(A3058, 1))) &lt; 91))</f>
        <v>1</v>
      </c>
      <c r="D3058">
        <v>0.25628499999999999</v>
      </c>
      <c r="E3058">
        <v>43</v>
      </c>
      <c r="F3058">
        <v>-4.58249</v>
      </c>
      <c r="G3058">
        <v>-8.5803100000000008</v>
      </c>
      <c r="H3058">
        <v>-8.5803100000000008</v>
      </c>
    </row>
    <row r="3059" spans="1:8" hidden="1" x14ac:dyDescent="0.3">
      <c r="A3059" t="s">
        <v>3160</v>
      </c>
      <c r="B3059" t="b">
        <f>OR(AND(65 &lt;= CODE(UPPER(A3059)), CODE(UPPER(A3059)) &lt; 91), AND(65 &lt;= CODE(UPPER(RIGHT(A3059, 1))), CODE(UPPER(RIGHT(A3059, 1))) &lt; 91))</f>
        <v>1</v>
      </c>
      <c r="D3059">
        <v>0.25622499999999998</v>
      </c>
      <c r="E3059">
        <v>49</v>
      </c>
      <c r="F3059">
        <v>-3.8313600000000001</v>
      </c>
      <c r="G3059">
        <v>-11.1502</v>
      </c>
      <c r="H3059">
        <v>-13.071199999999999</v>
      </c>
    </row>
    <row r="3060" spans="1:8" hidden="1" x14ac:dyDescent="0.3">
      <c r="A3060" t="s">
        <v>3161</v>
      </c>
      <c r="B3060" t="b">
        <f>OR(AND(65 &lt;= CODE(UPPER(A3060)), CODE(UPPER(A3060)) &lt; 91), AND(65 &lt;= CODE(UPPER(RIGHT(A3060, 1))), CODE(UPPER(RIGHT(A3060, 1))) &lt; 91))</f>
        <v>1</v>
      </c>
      <c r="D3060">
        <v>0.25619999999999998</v>
      </c>
      <c r="E3060">
        <v>52</v>
      </c>
      <c r="F3060">
        <v>-3.8928500000000001</v>
      </c>
      <c r="G3060">
        <v>-11.0389</v>
      </c>
      <c r="H3060">
        <v>-12.976599999999999</v>
      </c>
    </row>
    <row r="3061" spans="1:8" hidden="1" x14ac:dyDescent="0.3">
      <c r="A3061" t="s">
        <v>3162</v>
      </c>
      <c r="B3061" t="b">
        <f>OR(AND(65 &lt;= CODE(UPPER(A3061)), CODE(UPPER(A3061)) &lt; 91), AND(65 &lt;= CODE(UPPER(RIGHT(A3061, 1))), CODE(UPPER(RIGHT(A3061, 1))) &lt; 91))</f>
        <v>1</v>
      </c>
      <c r="D3061">
        <v>0.25619700000000001</v>
      </c>
      <c r="E3061">
        <v>11</v>
      </c>
      <c r="F3061">
        <v>-3.8425500000000001</v>
      </c>
      <c r="G3061">
        <v>-10.6265</v>
      </c>
      <c r="H3061">
        <v>-12.2638</v>
      </c>
    </row>
    <row r="3062" spans="1:8" hidden="1" x14ac:dyDescent="0.3">
      <c r="A3062" t="s">
        <v>3163</v>
      </c>
      <c r="B3062" t="b">
        <f>OR(AND(65 &lt;= CODE(UPPER(A3062)), CODE(UPPER(A3062)) &lt; 91), AND(65 &lt;= CODE(UPPER(RIGHT(A3062, 1))), CODE(UPPER(RIGHT(A3062, 1))) &lt; 91))</f>
        <v>1</v>
      </c>
      <c r="D3062">
        <v>0.256133</v>
      </c>
      <c r="E3062">
        <v>17</v>
      </c>
      <c r="F3062">
        <v>-3.9980600000000002</v>
      </c>
      <c r="G3062">
        <v>-11.2287</v>
      </c>
      <c r="H3062">
        <v>-13.3146</v>
      </c>
    </row>
    <row r="3063" spans="1:8" hidden="1" x14ac:dyDescent="0.3">
      <c r="A3063" t="s">
        <v>722</v>
      </c>
      <c r="B3063" t="b">
        <f>OR(AND(65 &lt;= CODE(UPPER(A3063)), CODE(UPPER(A3063)) &lt; 91), AND(65 &lt;= CODE(UPPER(RIGHT(A3063, 1))), CODE(UPPER(RIGHT(A3063, 1))) &lt; 91))</f>
        <v>0</v>
      </c>
      <c r="D3063">
        <v>0.25611400000000001</v>
      </c>
      <c r="E3063">
        <v>10360</v>
      </c>
      <c r="F3063">
        <v>-3.47418</v>
      </c>
      <c r="G3063">
        <v>-11.248799999999999</v>
      </c>
      <c r="H3063">
        <v>-11.333299999999999</v>
      </c>
    </row>
    <row r="3064" spans="1:8" hidden="1" x14ac:dyDescent="0.3">
      <c r="A3064" t="s">
        <v>3164</v>
      </c>
      <c r="B3064" t="b">
        <f>OR(AND(65 &lt;= CODE(UPPER(A3064)), CODE(UPPER(A3064)) &lt; 91), AND(65 &lt;= CODE(UPPER(RIGHT(A3064, 1))), CODE(UPPER(RIGHT(A3064, 1))) &lt; 91))</f>
        <v>1</v>
      </c>
      <c r="C3064">
        <v>1</v>
      </c>
      <c r="D3064">
        <v>0.25608500000000001</v>
      </c>
      <c r="E3064">
        <v>30</v>
      </c>
      <c r="F3064">
        <v>-4.2835499999999997E-3</v>
      </c>
      <c r="G3064">
        <v>-9.8936799999999998</v>
      </c>
      <c r="H3064">
        <v>-11.926600000000001</v>
      </c>
    </row>
    <row r="3065" spans="1:8" hidden="1" x14ac:dyDescent="0.3">
      <c r="A3065" t="s">
        <v>3165</v>
      </c>
      <c r="B3065" t="b">
        <f>OR(AND(65 &lt;= CODE(UPPER(A3065)), CODE(UPPER(A3065)) &lt; 91), AND(65 &lt;= CODE(UPPER(RIGHT(A3065, 1))), CODE(UPPER(RIGHT(A3065, 1))) &lt; 91))</f>
        <v>1</v>
      </c>
      <c r="C3065">
        <v>1</v>
      </c>
      <c r="D3065">
        <v>0.25606800000000002</v>
      </c>
      <c r="E3065">
        <v>10</v>
      </c>
      <c r="F3065">
        <v>-1.9956100000000001</v>
      </c>
      <c r="G3065">
        <v>-9.9492100000000008</v>
      </c>
      <c r="H3065">
        <v>-12.133800000000001</v>
      </c>
    </row>
    <row r="3066" spans="1:8" hidden="1" x14ac:dyDescent="0.3">
      <c r="A3066" t="s">
        <v>3166</v>
      </c>
      <c r="B3066" t="b">
        <f>OR(AND(65 &lt;= CODE(UPPER(A3066)), CODE(UPPER(A3066)) &lt; 91), AND(65 &lt;= CODE(UPPER(RIGHT(A3066, 1))), CODE(UPPER(RIGHT(A3066, 1))) &lt; 91))</f>
        <v>0</v>
      </c>
      <c r="D3066">
        <v>0.25603500000000001</v>
      </c>
      <c r="E3066">
        <v>23</v>
      </c>
      <c r="F3066">
        <v>-4.3327499999999999</v>
      </c>
      <c r="G3066">
        <v>-11.8939</v>
      </c>
      <c r="H3066">
        <v>-12.144</v>
      </c>
    </row>
    <row r="3067" spans="1:8" hidden="1" x14ac:dyDescent="0.3">
      <c r="A3067" t="s">
        <v>3167</v>
      </c>
      <c r="B3067" t="b">
        <f>OR(AND(65 &lt;= CODE(UPPER(A3067)), CODE(UPPER(A3067)) &lt; 91), AND(65 &lt;= CODE(UPPER(RIGHT(A3067, 1))), CODE(UPPER(RIGHT(A3067, 1))) &lt; 91))</f>
        <v>1</v>
      </c>
      <c r="C3067">
        <v>1</v>
      </c>
      <c r="D3067">
        <v>0.25595299999999999</v>
      </c>
      <c r="E3067">
        <v>24</v>
      </c>
      <c r="F3067">
        <v>-2.1991700000000001</v>
      </c>
      <c r="G3067">
        <v>-10.101900000000001</v>
      </c>
      <c r="H3067">
        <v>-10.749700000000001</v>
      </c>
    </row>
    <row r="3068" spans="1:8" hidden="1" x14ac:dyDescent="0.3">
      <c r="A3068" t="s">
        <v>3168</v>
      </c>
      <c r="B3068" t="b">
        <f>OR(AND(65 &lt;= CODE(UPPER(A3068)), CODE(UPPER(A3068)) &lt; 91), AND(65 &lt;= CODE(UPPER(RIGHT(A3068, 1))), CODE(UPPER(RIGHT(A3068, 1))) &lt; 91))</f>
        <v>1</v>
      </c>
      <c r="D3068">
        <v>0.255909</v>
      </c>
      <c r="E3068">
        <v>63</v>
      </c>
      <c r="F3068">
        <v>-1.43476</v>
      </c>
      <c r="G3068">
        <v>-9.94815</v>
      </c>
      <c r="H3068">
        <v>-11.0032</v>
      </c>
    </row>
    <row r="3069" spans="1:8" x14ac:dyDescent="0.3">
      <c r="A3069" t="s">
        <v>3169</v>
      </c>
      <c r="B3069" t="b">
        <f>OR(AND(65 &lt;= CODE(UPPER(A3069)), CODE(UPPER(A3069)) &lt; 91), AND(65 &lt;= CODE(UPPER(RIGHT(A3069, 1))), CODE(UPPER(RIGHT(A3069, 1))) &lt; 91))</f>
        <v>0</v>
      </c>
      <c r="D3069">
        <v>0.25584400000000002</v>
      </c>
      <c r="E3069">
        <v>65</v>
      </c>
      <c r="F3069">
        <v>-2.57036</v>
      </c>
      <c r="G3069">
        <v>-11.1088</v>
      </c>
      <c r="H3069">
        <v>-10.5662</v>
      </c>
    </row>
    <row r="3070" spans="1:8" hidden="1" x14ac:dyDescent="0.3">
      <c r="A3070" t="s">
        <v>3170</v>
      </c>
      <c r="B3070" t="b">
        <f>OR(AND(65 &lt;= CODE(UPPER(A3070)), CODE(UPPER(A3070)) &lt; 91), AND(65 &lt;= CODE(UPPER(RIGHT(A3070, 1))), CODE(UPPER(RIGHT(A3070, 1))) &lt; 91))</f>
        <v>0</v>
      </c>
      <c r="C3070">
        <v>1</v>
      </c>
      <c r="D3070">
        <v>0.25582100000000002</v>
      </c>
      <c r="E3070">
        <v>88</v>
      </c>
      <c r="F3070">
        <v>-3.06664</v>
      </c>
      <c r="G3070">
        <v>-10.3291</v>
      </c>
      <c r="H3070">
        <v>-11.884</v>
      </c>
    </row>
    <row r="3071" spans="1:8" hidden="1" x14ac:dyDescent="0.3">
      <c r="A3071" t="s">
        <v>3171</v>
      </c>
      <c r="B3071" t="b">
        <f>OR(AND(65 &lt;= CODE(UPPER(A3071)), CODE(UPPER(A3071)) &lt; 91), AND(65 &lt;= CODE(UPPER(RIGHT(A3071, 1))), CODE(UPPER(RIGHT(A3071, 1))) &lt; 91))</f>
        <v>1</v>
      </c>
      <c r="C3071">
        <v>1</v>
      </c>
      <c r="D3071">
        <v>0.25581599999999999</v>
      </c>
      <c r="E3071">
        <v>21</v>
      </c>
      <c r="F3071">
        <v>-0.86567400000000005</v>
      </c>
      <c r="G3071">
        <v>-9.37087</v>
      </c>
      <c r="H3071">
        <v>-10.6242</v>
      </c>
    </row>
    <row r="3072" spans="1:8" hidden="1" x14ac:dyDescent="0.3">
      <c r="A3072" t="s">
        <v>3172</v>
      </c>
      <c r="B3072" t="b">
        <f>OR(AND(65 &lt;= CODE(UPPER(A3072)), CODE(UPPER(A3072)) &lt; 91), AND(65 &lt;= CODE(UPPER(RIGHT(A3072, 1))), CODE(UPPER(RIGHT(A3072, 1))) &lt; 91))</f>
        <v>1</v>
      </c>
      <c r="D3072">
        <v>0.25559199999999999</v>
      </c>
      <c r="E3072">
        <v>72</v>
      </c>
      <c r="F3072">
        <v>-3.6182500000000002</v>
      </c>
      <c r="G3072">
        <v>-11.013299999999999</v>
      </c>
      <c r="H3072">
        <v>-12.687200000000001</v>
      </c>
    </row>
    <row r="3073" spans="1:8" x14ac:dyDescent="0.3">
      <c r="A3073" t="s">
        <v>3173</v>
      </c>
      <c r="B3073" t="b">
        <f>OR(AND(65 &lt;= CODE(UPPER(A3073)), CODE(UPPER(A3073)) &lt; 91), AND(65 &lt;= CODE(UPPER(RIGHT(A3073, 1))), CODE(UPPER(RIGHT(A3073, 1))) &lt; 91))</f>
        <v>0</v>
      </c>
      <c r="C3073">
        <v>1</v>
      </c>
      <c r="D3073">
        <v>0.25556600000000002</v>
      </c>
      <c r="E3073">
        <v>701</v>
      </c>
      <c r="F3073">
        <v>-1.93712</v>
      </c>
      <c r="G3073">
        <v>-10.0878</v>
      </c>
      <c r="H3073">
        <v>-10.967599999999999</v>
      </c>
    </row>
    <row r="3074" spans="1:8" hidden="1" x14ac:dyDescent="0.3">
      <c r="A3074" t="s">
        <v>3174</v>
      </c>
      <c r="B3074" t="b">
        <f>OR(AND(65 &lt;= CODE(UPPER(A3074)), CODE(UPPER(A3074)) &lt; 91), AND(65 &lt;= CODE(UPPER(RIGHT(A3074, 1))), CODE(UPPER(RIGHT(A3074, 1))) &lt; 91))</f>
        <v>1</v>
      </c>
      <c r="D3074">
        <v>0.255554</v>
      </c>
      <c r="E3074">
        <v>48</v>
      </c>
      <c r="F3074">
        <v>-3.4787499999999998</v>
      </c>
      <c r="G3074">
        <v>-9.8931799999999992</v>
      </c>
      <c r="H3074">
        <v>-10.874499999999999</v>
      </c>
    </row>
    <row r="3075" spans="1:8" hidden="1" x14ac:dyDescent="0.3">
      <c r="A3075" t="s">
        <v>3175</v>
      </c>
      <c r="B3075" t="b">
        <f>OR(AND(65 &lt;= CODE(UPPER(A3075)), CODE(UPPER(A3075)) &lt; 91), AND(65 &lt;= CODE(UPPER(RIGHT(A3075, 1))), CODE(UPPER(RIGHT(A3075, 1))) &lt; 91))</f>
        <v>1</v>
      </c>
      <c r="D3075">
        <v>0.25550299999999998</v>
      </c>
      <c r="E3075">
        <v>35</v>
      </c>
      <c r="F3075">
        <v>-3.5783299999999998</v>
      </c>
      <c r="G3075">
        <v>-11.0992</v>
      </c>
      <c r="H3075">
        <v>-12.7506</v>
      </c>
    </row>
    <row r="3076" spans="1:8" hidden="1" x14ac:dyDescent="0.3">
      <c r="A3076" t="s">
        <v>3176</v>
      </c>
      <c r="B3076" t="b">
        <f>OR(AND(65 &lt;= CODE(UPPER(A3076)), CODE(UPPER(A3076)) &lt; 91), AND(65 &lt;= CODE(UPPER(RIGHT(A3076, 1))), CODE(UPPER(RIGHT(A3076, 1))) &lt; 91))</f>
        <v>1</v>
      </c>
      <c r="D3076">
        <v>0.25546000000000002</v>
      </c>
      <c r="E3076">
        <v>46</v>
      </c>
      <c r="F3076">
        <v>-3.4296799999999998</v>
      </c>
      <c r="G3076">
        <v>-11.1312</v>
      </c>
      <c r="H3076">
        <v>-13.111800000000001</v>
      </c>
    </row>
    <row r="3077" spans="1:8" hidden="1" x14ac:dyDescent="0.3">
      <c r="A3077" t="s">
        <v>3177</v>
      </c>
      <c r="B3077" t="b">
        <f>OR(AND(65 &lt;= CODE(UPPER(A3077)), CODE(UPPER(A3077)) &lt; 91), AND(65 &lt;= CODE(UPPER(RIGHT(A3077, 1))), CODE(UPPER(RIGHT(A3077, 1))) &lt; 91))</f>
        <v>1</v>
      </c>
      <c r="C3077">
        <v>1</v>
      </c>
      <c r="D3077">
        <v>0.25538699999999998</v>
      </c>
      <c r="E3077">
        <v>72</v>
      </c>
      <c r="F3077">
        <v>-1.1845600000000001</v>
      </c>
      <c r="G3077">
        <v>-9.73597</v>
      </c>
      <c r="H3077">
        <v>-11.967599999999999</v>
      </c>
    </row>
    <row r="3078" spans="1:8" hidden="1" x14ac:dyDescent="0.3">
      <c r="A3078" t="s">
        <v>3178</v>
      </c>
      <c r="B3078" t="b">
        <f>OR(AND(65 &lt;= CODE(UPPER(A3078)), CODE(UPPER(A3078)) &lt; 91), AND(65 &lt;= CODE(UPPER(RIGHT(A3078, 1))), CODE(UPPER(RIGHT(A3078, 1))) &lt; 91))</f>
        <v>1</v>
      </c>
      <c r="D3078">
        <v>0.25534600000000002</v>
      </c>
      <c r="E3078">
        <v>254</v>
      </c>
      <c r="F3078">
        <v>-4.1543299999999999</v>
      </c>
      <c r="G3078">
        <v>-8.2705599999999997</v>
      </c>
      <c r="H3078">
        <v>-8.3020300000000002</v>
      </c>
    </row>
    <row r="3079" spans="1:8" hidden="1" x14ac:dyDescent="0.3">
      <c r="A3079" t="s">
        <v>3179</v>
      </c>
      <c r="B3079" t="b">
        <f>OR(AND(65 &lt;= CODE(UPPER(A3079)), CODE(UPPER(A3079)) &lt; 91), AND(65 &lt;= CODE(UPPER(RIGHT(A3079, 1))), CODE(UPPER(RIGHT(A3079, 1))) &lt; 91))</f>
        <v>1</v>
      </c>
      <c r="D3079">
        <v>0.25532100000000002</v>
      </c>
      <c r="E3079">
        <v>83</v>
      </c>
      <c r="F3079">
        <v>-3.9898500000000001</v>
      </c>
      <c r="G3079">
        <v>-9.2466899999999992</v>
      </c>
      <c r="H3079">
        <v>-9.8576599999999992</v>
      </c>
    </row>
    <row r="3080" spans="1:8" hidden="1" x14ac:dyDescent="0.3">
      <c r="A3080" t="s">
        <v>3180</v>
      </c>
      <c r="B3080" t="b">
        <f>OR(AND(65 &lt;= CODE(UPPER(A3080)), CODE(UPPER(A3080)) &lt; 91), AND(65 &lt;= CODE(UPPER(RIGHT(A3080, 1))), CODE(UPPER(RIGHT(A3080, 1))) &lt; 91))</f>
        <v>1</v>
      </c>
      <c r="C3080">
        <v>1</v>
      </c>
      <c r="D3080">
        <v>0.25528899999999999</v>
      </c>
      <c r="E3080">
        <v>578</v>
      </c>
      <c r="F3080">
        <v>-1.90263</v>
      </c>
      <c r="G3080">
        <v>-10.2254</v>
      </c>
      <c r="H3080">
        <v>-11.454800000000001</v>
      </c>
    </row>
    <row r="3081" spans="1:8" hidden="1" x14ac:dyDescent="0.3">
      <c r="A3081" t="s">
        <v>3181</v>
      </c>
      <c r="B3081" t="b">
        <f>OR(AND(65 &lt;= CODE(UPPER(A3081)), CODE(UPPER(A3081)) &lt; 91), AND(65 &lt;= CODE(UPPER(RIGHT(A3081, 1))), CODE(UPPER(RIGHT(A3081, 1))) &lt; 91))</f>
        <v>0</v>
      </c>
      <c r="D3081">
        <v>0.25523699999999999</v>
      </c>
      <c r="E3081">
        <v>2058</v>
      </c>
      <c r="F3081">
        <v>-3.22363</v>
      </c>
      <c r="G3081">
        <v>-10.5161</v>
      </c>
      <c r="H3081">
        <v>-12.4161</v>
      </c>
    </row>
    <row r="3082" spans="1:8" hidden="1" x14ac:dyDescent="0.3">
      <c r="A3082" t="s">
        <v>3182</v>
      </c>
      <c r="B3082" t="b">
        <f>OR(AND(65 &lt;= CODE(UPPER(A3082)), CODE(UPPER(A3082)) &lt; 91), AND(65 &lt;= CODE(UPPER(RIGHT(A3082, 1))), CODE(UPPER(RIGHT(A3082, 1))) &lt; 91))</f>
        <v>1</v>
      </c>
      <c r="D3082">
        <v>0.25520900000000002</v>
      </c>
      <c r="E3082">
        <v>12</v>
      </c>
      <c r="F3082">
        <v>-2.7793899999999998</v>
      </c>
      <c r="G3082">
        <v>-10.306900000000001</v>
      </c>
      <c r="H3082">
        <v>-12.003299999999999</v>
      </c>
    </row>
    <row r="3083" spans="1:8" hidden="1" x14ac:dyDescent="0.3">
      <c r="A3083" t="s">
        <v>3186</v>
      </c>
      <c r="B3083" t="b">
        <f>OR(AND(65 &lt;= CODE(UPPER(A3083)), CODE(UPPER(A3083)) &lt; 91), AND(65 &lt;= CODE(UPPER(RIGHT(A3083, 1))), CODE(UPPER(RIGHT(A3083, 1))) &lt; 91))</f>
        <v>1</v>
      </c>
      <c r="D3083">
        <v>0.25500299999999998</v>
      </c>
      <c r="E3083">
        <v>33</v>
      </c>
      <c r="F3083">
        <v>0</v>
      </c>
      <c r="G3083">
        <v>0</v>
      </c>
      <c r="H3083">
        <v>0</v>
      </c>
    </row>
    <row r="3084" spans="1:8" hidden="1" x14ac:dyDescent="0.3">
      <c r="A3084" t="s">
        <v>3183</v>
      </c>
      <c r="B3084" t="b">
        <f>OR(AND(65 &lt;= CODE(UPPER(A3084)), CODE(UPPER(A3084)) &lt; 91), AND(65 &lt;= CODE(UPPER(RIGHT(A3084, 1))), CODE(UPPER(RIGHT(A3084, 1))) &lt; 91))</f>
        <v>1</v>
      </c>
      <c r="D3084">
        <v>0.255102</v>
      </c>
      <c r="E3084">
        <v>37</v>
      </c>
      <c r="F3084">
        <v>-4.0148200000000003</v>
      </c>
      <c r="G3084">
        <v>-11.286300000000001</v>
      </c>
      <c r="H3084">
        <v>-13.324400000000001</v>
      </c>
    </row>
    <row r="3085" spans="1:8" hidden="1" x14ac:dyDescent="0.3">
      <c r="A3085" t="s">
        <v>3184</v>
      </c>
      <c r="B3085" t="b">
        <f>OR(AND(65 &lt;= CODE(UPPER(A3085)), CODE(UPPER(A3085)) &lt; 91), AND(65 &lt;= CODE(UPPER(RIGHT(A3085, 1))), CODE(UPPER(RIGHT(A3085, 1))) &lt; 91))</f>
        <v>1</v>
      </c>
      <c r="D3085">
        <v>0.25505699999999998</v>
      </c>
      <c r="E3085">
        <v>90</v>
      </c>
      <c r="F3085">
        <v>-3.2554400000000001</v>
      </c>
      <c r="G3085">
        <v>-10.719900000000001</v>
      </c>
      <c r="H3085">
        <v>-12.1722</v>
      </c>
    </row>
    <row r="3086" spans="1:8" hidden="1" x14ac:dyDescent="0.3">
      <c r="A3086" t="s">
        <v>3185</v>
      </c>
      <c r="B3086" t="b">
        <f>OR(AND(65 &lt;= CODE(UPPER(A3086)), CODE(UPPER(A3086)) &lt; 91), AND(65 &lt;= CODE(UPPER(RIGHT(A3086, 1))), CODE(UPPER(RIGHT(A3086, 1))) &lt; 91))</f>
        <v>1</v>
      </c>
      <c r="D3086">
        <v>0.25502200000000003</v>
      </c>
      <c r="E3086">
        <v>112</v>
      </c>
      <c r="F3086">
        <v>-3.1753200000000001</v>
      </c>
      <c r="G3086">
        <v>-10.805199999999999</v>
      </c>
      <c r="H3086">
        <v>-11.504300000000001</v>
      </c>
    </row>
    <row r="3087" spans="1:8" hidden="1" x14ac:dyDescent="0.3">
      <c r="A3087" t="s">
        <v>3187</v>
      </c>
      <c r="B3087" t="b">
        <f>OR(AND(65 &lt;= CODE(UPPER(A3087)), CODE(UPPER(A3087)) &lt; 91), AND(65 &lt;= CODE(UPPER(RIGHT(A3087, 1))), CODE(UPPER(RIGHT(A3087, 1))) &lt; 91))</f>
        <v>1</v>
      </c>
      <c r="C3087">
        <v>1</v>
      </c>
      <c r="D3087">
        <v>0.25491399999999997</v>
      </c>
      <c r="E3087">
        <v>46</v>
      </c>
      <c r="F3087">
        <v>-1.2497</v>
      </c>
      <c r="G3087">
        <v>-10.2326</v>
      </c>
      <c r="H3087">
        <v>-12.4023</v>
      </c>
    </row>
    <row r="3088" spans="1:8" x14ac:dyDescent="0.3">
      <c r="A3088" t="s">
        <v>441</v>
      </c>
      <c r="B3088" t="b">
        <f>OR(AND(65 &lt;= CODE(UPPER(A3088)), CODE(UPPER(A3088)) &lt; 91), AND(65 &lt;= CODE(UPPER(RIGHT(A3088, 1))), CODE(UPPER(RIGHT(A3088, 1))) &lt; 91))</f>
        <v>0</v>
      </c>
      <c r="C3088">
        <v>1</v>
      </c>
      <c r="D3088">
        <v>0.25488</v>
      </c>
      <c r="E3088">
        <v>1320</v>
      </c>
      <c r="F3088">
        <v>-2.6627299999999998</v>
      </c>
      <c r="G3088">
        <v>-10.834899999999999</v>
      </c>
      <c r="H3088">
        <v>-11.9946</v>
      </c>
    </row>
    <row r="3089" spans="1:8" x14ac:dyDescent="0.3">
      <c r="A3089" t="s">
        <v>3188</v>
      </c>
      <c r="B3089" t="b">
        <f>OR(AND(65 &lt;= CODE(UPPER(A3089)), CODE(UPPER(A3089)) &lt; 91), AND(65 &lt;= CODE(UPPER(RIGHT(A3089, 1))), CODE(UPPER(RIGHT(A3089, 1))) &lt; 91))</f>
        <v>0</v>
      </c>
      <c r="C3089">
        <v>1</v>
      </c>
      <c r="D3089">
        <v>0.25479800000000002</v>
      </c>
      <c r="E3089">
        <v>166</v>
      </c>
      <c r="F3089">
        <v>-1.1760299999999999</v>
      </c>
      <c r="G3089">
        <v>-9.8840900000000005</v>
      </c>
      <c r="H3089">
        <v>-11.090299999999999</v>
      </c>
    </row>
    <row r="3090" spans="1:8" hidden="1" x14ac:dyDescent="0.3">
      <c r="A3090" t="s">
        <v>3189</v>
      </c>
      <c r="B3090" t="b">
        <f>OR(AND(65 &lt;= CODE(UPPER(A3090)), CODE(UPPER(A3090)) &lt; 91), AND(65 &lt;= CODE(UPPER(RIGHT(A3090, 1))), CODE(UPPER(RIGHT(A3090, 1))) &lt; 91))</f>
        <v>1</v>
      </c>
      <c r="D3090">
        <v>0.25478800000000001</v>
      </c>
      <c r="E3090">
        <v>1224</v>
      </c>
      <c r="F3090">
        <v>-3.6014200000000001</v>
      </c>
      <c r="G3090">
        <v>-10.7666</v>
      </c>
      <c r="H3090">
        <v>-12.164400000000001</v>
      </c>
    </row>
    <row r="3091" spans="1:8" hidden="1" x14ac:dyDescent="0.3">
      <c r="A3091" t="s">
        <v>3190</v>
      </c>
      <c r="B3091" t="b">
        <f>OR(AND(65 &lt;= CODE(UPPER(A3091)), CODE(UPPER(A3091)) &lt; 91), AND(65 &lt;= CODE(UPPER(RIGHT(A3091, 1))), CODE(UPPER(RIGHT(A3091, 1))) &lt; 91))</f>
        <v>1</v>
      </c>
      <c r="C3091">
        <v>1</v>
      </c>
      <c r="D3091">
        <v>0.25478400000000001</v>
      </c>
      <c r="E3091">
        <v>12</v>
      </c>
      <c r="F3091">
        <v>-0.37614799999999998</v>
      </c>
      <c r="G3091">
        <v>-10.3668</v>
      </c>
      <c r="H3091">
        <v>-10.1023</v>
      </c>
    </row>
    <row r="3092" spans="1:8" hidden="1" x14ac:dyDescent="0.3">
      <c r="A3092" t="s">
        <v>3191</v>
      </c>
      <c r="B3092" t="b">
        <f>OR(AND(65 &lt;= CODE(UPPER(A3092)), CODE(UPPER(A3092)) &lt; 91), AND(65 &lt;= CODE(UPPER(RIGHT(A3092, 1))), CODE(UPPER(RIGHT(A3092, 1))) &lt; 91))</f>
        <v>1</v>
      </c>
      <c r="D3092">
        <v>0.25471500000000002</v>
      </c>
      <c r="E3092">
        <v>164</v>
      </c>
      <c r="F3092">
        <v>-3.47044</v>
      </c>
      <c r="G3092">
        <v>-9.2683099999999996</v>
      </c>
      <c r="H3092">
        <v>-9.8605699999999992</v>
      </c>
    </row>
    <row r="3093" spans="1:8" hidden="1" x14ac:dyDescent="0.3">
      <c r="A3093" t="s">
        <v>3192</v>
      </c>
      <c r="B3093" t="b">
        <f>OR(AND(65 &lt;= CODE(UPPER(A3093)), CODE(UPPER(A3093)) &lt; 91), AND(65 &lt;= CODE(UPPER(RIGHT(A3093, 1))), CODE(UPPER(RIGHT(A3093, 1))) &lt; 91))</f>
        <v>1</v>
      </c>
      <c r="D3093">
        <v>0.25469000000000003</v>
      </c>
      <c r="E3093">
        <v>14</v>
      </c>
      <c r="F3093">
        <v>-4.3014900000000003</v>
      </c>
      <c r="G3093">
        <v>-8.3927999999999994</v>
      </c>
      <c r="H3093">
        <v>-8.3927999999999994</v>
      </c>
    </row>
    <row r="3094" spans="1:8" hidden="1" x14ac:dyDescent="0.3">
      <c r="A3094" t="s">
        <v>3193</v>
      </c>
      <c r="B3094" t="b">
        <f>OR(AND(65 &lt;= CODE(UPPER(A3094)), CODE(UPPER(A3094)) &lt; 91), AND(65 &lt;= CODE(UPPER(RIGHT(A3094, 1))), CODE(UPPER(RIGHT(A3094, 1))) &lt; 91))</f>
        <v>1</v>
      </c>
      <c r="D3094">
        <v>0.25455800000000001</v>
      </c>
      <c r="E3094">
        <v>222</v>
      </c>
      <c r="F3094">
        <v>-2.8284600000000002</v>
      </c>
      <c r="G3094">
        <v>-10.2653</v>
      </c>
      <c r="H3094">
        <v>-11.158200000000001</v>
      </c>
    </row>
    <row r="3095" spans="1:8" hidden="1" x14ac:dyDescent="0.3">
      <c r="A3095" t="s">
        <v>3194</v>
      </c>
      <c r="B3095" t="b">
        <f>OR(AND(65 &lt;= CODE(UPPER(A3095)), CODE(UPPER(A3095)) &lt; 91), AND(65 &lt;= CODE(UPPER(RIGHT(A3095, 1))), CODE(UPPER(RIGHT(A3095, 1))) &lt; 91))</f>
        <v>1</v>
      </c>
      <c r="C3095">
        <v>1</v>
      </c>
      <c r="D3095">
        <v>0.254415</v>
      </c>
      <c r="E3095">
        <v>50</v>
      </c>
      <c r="F3095">
        <v>-0.87867499999999998</v>
      </c>
      <c r="G3095">
        <v>-10.291399999999999</v>
      </c>
      <c r="H3095">
        <v>-10.664999999999999</v>
      </c>
    </row>
    <row r="3096" spans="1:8" hidden="1" x14ac:dyDescent="0.3">
      <c r="A3096" t="s">
        <v>3195</v>
      </c>
      <c r="B3096" t="b">
        <f>OR(AND(65 &lt;= CODE(UPPER(A3096)), CODE(UPPER(A3096)) &lt; 91), AND(65 &lt;= CODE(UPPER(RIGHT(A3096, 1))), CODE(UPPER(RIGHT(A3096, 1))) &lt; 91))</f>
        <v>1</v>
      </c>
      <c r="D3096">
        <v>0.254413</v>
      </c>
      <c r="E3096">
        <v>60</v>
      </c>
      <c r="F3096">
        <v>-3.4996700000000001</v>
      </c>
      <c r="G3096">
        <v>-9.9140899999999998</v>
      </c>
      <c r="H3096">
        <v>-10.315</v>
      </c>
    </row>
    <row r="3097" spans="1:8" hidden="1" x14ac:dyDescent="0.3">
      <c r="A3097" t="s">
        <v>3196</v>
      </c>
      <c r="B3097" t="b">
        <f>OR(AND(65 &lt;= CODE(UPPER(A3097)), CODE(UPPER(A3097)) &lt; 91), AND(65 &lt;= CODE(UPPER(RIGHT(A3097, 1))), CODE(UPPER(RIGHT(A3097, 1))) &lt; 91))</f>
        <v>1</v>
      </c>
      <c r="D3097">
        <v>0.254361</v>
      </c>
      <c r="E3097">
        <v>15</v>
      </c>
      <c r="F3097">
        <v>-3.6555300000000002</v>
      </c>
      <c r="G3097">
        <v>-11.0884</v>
      </c>
      <c r="H3097">
        <v>-12.7448</v>
      </c>
    </row>
    <row r="3098" spans="1:8" hidden="1" x14ac:dyDescent="0.3">
      <c r="A3098" t="s">
        <v>3197</v>
      </c>
      <c r="B3098" t="b">
        <f>OR(AND(65 &lt;= CODE(UPPER(A3098)), CODE(UPPER(A3098)) &lt; 91), AND(65 &lt;= CODE(UPPER(RIGHT(A3098, 1))), CODE(UPPER(RIGHT(A3098, 1))) &lt; 91))</f>
        <v>1</v>
      </c>
      <c r="D3098">
        <v>0.25432300000000002</v>
      </c>
      <c r="E3098">
        <v>13</v>
      </c>
      <c r="F3098">
        <v>-3.16229</v>
      </c>
      <c r="G3098">
        <v>-10.0115</v>
      </c>
      <c r="H3098">
        <v>-11.7774</v>
      </c>
    </row>
    <row r="3099" spans="1:8" hidden="1" x14ac:dyDescent="0.3">
      <c r="A3099" t="s">
        <v>3198</v>
      </c>
      <c r="B3099" t="b">
        <f>OR(AND(65 &lt;= CODE(UPPER(A3099)), CODE(UPPER(A3099)) &lt; 91), AND(65 &lt;= CODE(UPPER(RIGHT(A3099, 1))), CODE(UPPER(RIGHT(A3099, 1))) &lt; 91))</f>
        <v>0</v>
      </c>
      <c r="D3099">
        <v>0.25423299999999999</v>
      </c>
      <c r="E3099">
        <v>224</v>
      </c>
      <c r="F3099">
        <v>-3.2502300000000002</v>
      </c>
      <c r="G3099">
        <v>-10.4008</v>
      </c>
      <c r="H3099">
        <v>-10.795199999999999</v>
      </c>
    </row>
    <row r="3100" spans="1:8" hidden="1" x14ac:dyDescent="0.3">
      <c r="A3100" t="s">
        <v>3199</v>
      </c>
      <c r="B3100" t="b">
        <f>OR(AND(65 &lt;= CODE(UPPER(A3100)), CODE(UPPER(A3100)) &lt; 91), AND(65 &lt;= CODE(UPPER(RIGHT(A3100, 1))), CODE(UPPER(RIGHT(A3100, 1))) &lt; 91))</f>
        <v>1</v>
      </c>
      <c r="D3100">
        <v>0.25415500000000002</v>
      </c>
      <c r="E3100">
        <v>19</v>
      </c>
      <c r="F3100">
        <v>-3.8324799999999999</v>
      </c>
      <c r="G3100">
        <v>-11.179500000000001</v>
      </c>
      <c r="H3100">
        <v>-13.164300000000001</v>
      </c>
    </row>
    <row r="3101" spans="1:8" hidden="1" x14ac:dyDescent="0.3">
      <c r="A3101" t="s">
        <v>3200</v>
      </c>
      <c r="B3101" t="b">
        <f>OR(AND(65 &lt;= CODE(UPPER(A3101)), CODE(UPPER(A3101)) &lt; 91), AND(65 &lt;= CODE(UPPER(RIGHT(A3101, 1))), CODE(UPPER(RIGHT(A3101, 1))) &lt; 91))</f>
        <v>1</v>
      </c>
      <c r="C3101">
        <v>1</v>
      </c>
      <c r="D3101">
        <v>0.25413999999999998</v>
      </c>
      <c r="E3101">
        <v>10</v>
      </c>
      <c r="F3101">
        <v>-1.9957400000000001</v>
      </c>
      <c r="G3101">
        <v>-10.747299999999999</v>
      </c>
      <c r="H3101">
        <v>-13.059200000000001</v>
      </c>
    </row>
    <row r="3102" spans="1:8" hidden="1" x14ac:dyDescent="0.3">
      <c r="A3102" t="s">
        <v>3201</v>
      </c>
      <c r="B3102" t="b">
        <f>OR(AND(65 &lt;= CODE(UPPER(A3102)), CODE(UPPER(A3102)) &lt; 91), AND(65 &lt;= CODE(UPPER(RIGHT(A3102, 1))), CODE(UPPER(RIGHT(A3102, 1))) &lt; 91))</f>
        <v>0</v>
      </c>
      <c r="D3102">
        <v>0.25410100000000002</v>
      </c>
      <c r="E3102">
        <v>157</v>
      </c>
      <c r="F3102">
        <v>-3.9232499999999999</v>
      </c>
      <c r="G3102">
        <v>-11.327299999999999</v>
      </c>
      <c r="H3102">
        <v>-12.7608</v>
      </c>
    </row>
    <row r="3103" spans="1:8" hidden="1" x14ac:dyDescent="0.3">
      <c r="A3103" t="s">
        <v>3202</v>
      </c>
      <c r="B3103" t="b">
        <f>OR(AND(65 &lt;= CODE(UPPER(A3103)), CODE(UPPER(A3103)) &lt; 91), AND(65 &lt;= CODE(UPPER(RIGHT(A3103, 1))), CODE(UPPER(RIGHT(A3103, 1))) &lt; 91))</f>
        <v>1</v>
      </c>
      <c r="D3103">
        <v>0.25408599999999998</v>
      </c>
      <c r="E3103">
        <v>36</v>
      </c>
      <c r="F3103">
        <v>-3.4861900000000001</v>
      </c>
      <c r="G3103">
        <v>-10.0756</v>
      </c>
      <c r="H3103">
        <v>-10.672000000000001</v>
      </c>
    </row>
    <row r="3104" spans="1:8" hidden="1" x14ac:dyDescent="0.3">
      <c r="A3104" t="s">
        <v>3203</v>
      </c>
      <c r="B3104" t="b">
        <f>OR(AND(65 &lt;= CODE(UPPER(A3104)), CODE(UPPER(A3104)) &lt; 91), AND(65 &lt;= CODE(UPPER(RIGHT(A3104, 1))), CODE(UPPER(RIGHT(A3104, 1))) &lt; 91))</f>
        <v>1</v>
      </c>
      <c r="D3104">
        <v>0.25408199999999997</v>
      </c>
      <c r="E3104">
        <v>14</v>
      </c>
      <c r="F3104">
        <v>-2.5005000000000002</v>
      </c>
      <c r="G3104">
        <v>-9.6491600000000002</v>
      </c>
      <c r="H3104">
        <v>-10.470599999999999</v>
      </c>
    </row>
    <row r="3105" spans="1:8" hidden="1" x14ac:dyDescent="0.3">
      <c r="A3105" t="s">
        <v>3204</v>
      </c>
      <c r="B3105" t="b">
        <f>OR(AND(65 &lt;= CODE(UPPER(A3105)), CODE(UPPER(A3105)) &lt; 91), AND(65 &lt;= CODE(UPPER(RIGHT(A3105, 1))), CODE(UPPER(RIGHT(A3105, 1))) &lt; 91))</f>
        <v>1</v>
      </c>
      <c r="C3105">
        <v>1</v>
      </c>
      <c r="D3105">
        <v>0.25407800000000003</v>
      </c>
      <c r="E3105">
        <v>36</v>
      </c>
      <c r="F3105">
        <v>-1.94665</v>
      </c>
      <c r="G3105">
        <v>-10.502599999999999</v>
      </c>
      <c r="H3105">
        <v>-11.549899999999999</v>
      </c>
    </row>
    <row r="3106" spans="1:8" hidden="1" x14ac:dyDescent="0.3">
      <c r="A3106" t="s">
        <v>3205</v>
      </c>
      <c r="B3106" t="b">
        <f>OR(AND(65 &lt;= CODE(UPPER(A3106)), CODE(UPPER(A3106)) &lt; 91), AND(65 &lt;= CODE(UPPER(RIGHT(A3106, 1))), CODE(UPPER(RIGHT(A3106, 1))) &lt; 91))</f>
        <v>1</v>
      </c>
      <c r="D3106">
        <v>0.25404399999999999</v>
      </c>
      <c r="E3106">
        <v>89</v>
      </c>
      <c r="F3106">
        <v>-2.8685900000000002</v>
      </c>
      <c r="G3106">
        <v>-10.329599999999999</v>
      </c>
      <c r="H3106">
        <v>-11.470800000000001</v>
      </c>
    </row>
    <row r="3107" spans="1:8" hidden="1" x14ac:dyDescent="0.3">
      <c r="A3107" t="s">
        <v>246</v>
      </c>
      <c r="B3107" t="b">
        <f>OR(AND(65 &lt;= CODE(UPPER(A3107)), CODE(UPPER(A3107)) &lt; 91), AND(65 &lt;= CODE(UPPER(RIGHT(A3107, 1))), CODE(UPPER(RIGHT(A3107, 1))) &lt; 91))</f>
        <v>1</v>
      </c>
      <c r="D3107">
        <v>0.25403599999999998</v>
      </c>
      <c r="E3107">
        <v>28</v>
      </c>
      <c r="F3107">
        <v>-2.3435800000000002</v>
      </c>
      <c r="G3107">
        <v>-10.548299999999999</v>
      </c>
      <c r="H3107">
        <v>-11.829499999999999</v>
      </c>
    </row>
    <row r="3108" spans="1:8" hidden="1" x14ac:dyDescent="0.3">
      <c r="A3108" t="s">
        <v>3206</v>
      </c>
      <c r="B3108" t="b">
        <f>OR(AND(65 &lt;= CODE(UPPER(A3108)), CODE(UPPER(A3108)) &lt; 91), AND(65 &lt;= CODE(UPPER(RIGHT(A3108, 1))), CODE(UPPER(RIGHT(A3108, 1))) &lt; 91))</f>
        <v>1</v>
      </c>
      <c r="D3108">
        <v>0.25401600000000002</v>
      </c>
      <c r="E3108">
        <v>29</v>
      </c>
      <c r="F3108">
        <v>-3.5384500000000001</v>
      </c>
      <c r="G3108">
        <v>-11.095499999999999</v>
      </c>
      <c r="H3108">
        <v>-12.879300000000001</v>
      </c>
    </row>
    <row r="3109" spans="1:8" hidden="1" x14ac:dyDescent="0.3">
      <c r="A3109" t="s">
        <v>3207</v>
      </c>
      <c r="B3109" t="b">
        <f>OR(AND(65 &lt;= CODE(UPPER(A3109)), CODE(UPPER(A3109)) &lt; 91), AND(65 &lt;= CODE(UPPER(RIGHT(A3109, 1))), CODE(UPPER(RIGHT(A3109, 1))) &lt; 91))</f>
        <v>1</v>
      </c>
      <c r="D3109">
        <v>0.25399699999999997</v>
      </c>
      <c r="E3109">
        <v>116</v>
      </c>
      <c r="F3109">
        <v>-3.1348799999999999</v>
      </c>
      <c r="G3109">
        <v>-10.502800000000001</v>
      </c>
      <c r="H3109">
        <v>-12.3452</v>
      </c>
    </row>
    <row r="3110" spans="1:8" hidden="1" x14ac:dyDescent="0.3">
      <c r="A3110" t="s">
        <v>3208</v>
      </c>
      <c r="B3110" t="b">
        <f>OR(AND(65 &lt;= CODE(UPPER(A3110)), CODE(UPPER(A3110)) &lt; 91), AND(65 &lt;= CODE(UPPER(RIGHT(A3110, 1))), CODE(UPPER(RIGHT(A3110, 1))) &lt; 91))</f>
        <v>1</v>
      </c>
      <c r="C3110">
        <v>1</v>
      </c>
      <c r="D3110">
        <v>0.25398199999999999</v>
      </c>
      <c r="E3110">
        <v>18</v>
      </c>
      <c r="F3110">
        <v>-1.6093900000000001</v>
      </c>
      <c r="G3110">
        <v>-10.3643</v>
      </c>
      <c r="H3110">
        <v>-11.247999999999999</v>
      </c>
    </row>
    <row r="3111" spans="1:8" hidden="1" x14ac:dyDescent="0.3">
      <c r="A3111" t="s">
        <v>3209</v>
      </c>
      <c r="B3111" t="b">
        <f>OR(AND(65 &lt;= CODE(UPPER(A3111)), CODE(UPPER(A3111)) &lt; 91), AND(65 &lt;= CODE(UPPER(RIGHT(A3111, 1))), CODE(UPPER(RIGHT(A3111, 1))) &lt; 91))</f>
        <v>1</v>
      </c>
      <c r="C3111">
        <v>1</v>
      </c>
      <c r="D3111">
        <v>0.25394099999999997</v>
      </c>
      <c r="E3111">
        <v>46</v>
      </c>
      <c r="F3111">
        <v>-0.41898299999999999</v>
      </c>
      <c r="G3111">
        <v>-10.391</v>
      </c>
      <c r="H3111">
        <v>-10.112</v>
      </c>
    </row>
    <row r="3112" spans="1:8" hidden="1" x14ac:dyDescent="0.3">
      <c r="A3112" t="s">
        <v>3210</v>
      </c>
      <c r="B3112" t="b">
        <f>OR(AND(65 &lt;= CODE(UPPER(A3112)), CODE(UPPER(A3112)) &lt; 91), AND(65 &lt;= CODE(UPPER(RIGHT(A3112, 1))), CODE(UPPER(RIGHT(A3112, 1))) &lt; 91))</f>
        <v>1</v>
      </c>
      <c r="D3112">
        <v>0.25392100000000001</v>
      </c>
      <c r="E3112">
        <v>1860</v>
      </c>
      <c r="F3112">
        <v>-3.49383</v>
      </c>
      <c r="G3112">
        <v>-9.8804499999999997</v>
      </c>
      <c r="H3112">
        <v>-10.7075</v>
      </c>
    </row>
    <row r="3113" spans="1:8" hidden="1" x14ac:dyDescent="0.3">
      <c r="A3113" t="s">
        <v>3212</v>
      </c>
      <c r="B3113" t="b">
        <f>OR(AND(65 &lt;= CODE(UPPER(A3113)), CODE(UPPER(A3113)) &lt; 91), AND(65 &lt;= CODE(UPPER(RIGHT(A3113, 1))), CODE(UPPER(RIGHT(A3113, 1))) &lt; 91))</f>
        <v>1</v>
      </c>
      <c r="D3113">
        <v>0.25386599999999998</v>
      </c>
      <c r="E3113">
        <v>15</v>
      </c>
      <c r="F3113">
        <v>-3.7097500000000001</v>
      </c>
      <c r="G3113">
        <v>-11.037699999999999</v>
      </c>
      <c r="H3113">
        <v>-12.5974</v>
      </c>
    </row>
    <row r="3114" spans="1:8" hidden="1" x14ac:dyDescent="0.3">
      <c r="A3114" t="s">
        <v>3213</v>
      </c>
      <c r="B3114" t="b">
        <f>OR(AND(65 &lt;= CODE(UPPER(A3114)), CODE(UPPER(A3114)) &lt; 91), AND(65 &lt;= CODE(UPPER(RIGHT(A3114, 1))), CODE(UPPER(RIGHT(A3114, 1))) &lt; 91))</f>
        <v>1</v>
      </c>
      <c r="D3114">
        <v>0.25386199999999998</v>
      </c>
      <c r="E3114">
        <v>13</v>
      </c>
      <c r="F3114">
        <v>-4.0161300000000004</v>
      </c>
      <c r="G3114">
        <v>-11.2539</v>
      </c>
      <c r="H3114">
        <v>-12.9391</v>
      </c>
    </row>
    <row r="3115" spans="1:8" hidden="1" x14ac:dyDescent="0.3">
      <c r="A3115" t="s">
        <v>3214</v>
      </c>
      <c r="B3115" t="b">
        <f>OR(AND(65 &lt;= CODE(UPPER(A3115)), CODE(UPPER(A3115)) &lt; 91), AND(65 &lt;= CODE(UPPER(RIGHT(A3115, 1))), CODE(UPPER(RIGHT(A3115, 1))) &lt; 91))</f>
        <v>0</v>
      </c>
      <c r="D3115">
        <v>0.25384299999999999</v>
      </c>
      <c r="E3115">
        <v>13</v>
      </c>
      <c r="F3115">
        <v>-4.1640199999999998</v>
      </c>
      <c r="G3115">
        <v>-11.557600000000001</v>
      </c>
      <c r="H3115">
        <v>-12.8744</v>
      </c>
    </row>
    <row r="3116" spans="1:8" hidden="1" x14ac:dyDescent="0.3">
      <c r="A3116" t="s">
        <v>3215</v>
      </c>
      <c r="B3116" t="b">
        <f>OR(AND(65 &lt;= CODE(UPPER(A3116)), CODE(UPPER(A3116)) &lt; 91), AND(65 &lt;= CODE(UPPER(RIGHT(A3116, 1))), CODE(UPPER(RIGHT(A3116, 1))) &lt; 91))</f>
        <v>0</v>
      </c>
      <c r="D3116">
        <v>0.25368600000000002</v>
      </c>
      <c r="E3116">
        <v>92</v>
      </c>
      <c r="F3116">
        <v>-4.2350000000000003</v>
      </c>
      <c r="G3116">
        <v>-11.8491</v>
      </c>
      <c r="H3116">
        <v>-12.8093</v>
      </c>
    </row>
    <row r="3117" spans="1:8" hidden="1" x14ac:dyDescent="0.3">
      <c r="A3117" t="s">
        <v>3216</v>
      </c>
      <c r="B3117" t="b">
        <f>OR(AND(65 &lt;= CODE(UPPER(A3117)), CODE(UPPER(A3117)) &lt; 91), AND(65 &lt;= CODE(UPPER(RIGHT(A3117, 1))), CODE(UPPER(RIGHT(A3117, 1))) &lt; 91))</f>
        <v>1</v>
      </c>
      <c r="C3117">
        <v>1</v>
      </c>
      <c r="D3117">
        <v>0.25358999999999998</v>
      </c>
      <c r="E3117">
        <v>51</v>
      </c>
      <c r="F3117">
        <v>-1.3583099999999999</v>
      </c>
      <c r="G3117">
        <v>-10.5373</v>
      </c>
      <c r="H3117">
        <v>-12.315799999999999</v>
      </c>
    </row>
    <row r="3118" spans="1:8" hidden="1" x14ac:dyDescent="0.3">
      <c r="A3118" t="s">
        <v>3217</v>
      </c>
      <c r="B3118" t="b">
        <f>OR(AND(65 &lt;= CODE(UPPER(A3118)), CODE(UPPER(A3118)) &lt; 91), AND(65 &lt;= CODE(UPPER(RIGHT(A3118, 1))), CODE(UPPER(RIGHT(A3118, 1))) &lt; 91))</f>
        <v>1</v>
      </c>
      <c r="D3118">
        <v>0.25357400000000002</v>
      </c>
      <c r="E3118">
        <v>133</v>
      </c>
      <c r="F3118">
        <v>-3.2905799999999998</v>
      </c>
      <c r="G3118">
        <v>-10.967000000000001</v>
      </c>
      <c r="H3118">
        <v>-12.581300000000001</v>
      </c>
    </row>
    <row r="3119" spans="1:8" hidden="1" x14ac:dyDescent="0.3">
      <c r="A3119" t="s">
        <v>3218</v>
      </c>
      <c r="B3119" t="b">
        <f>OR(AND(65 &lt;= CODE(UPPER(A3119)), CODE(UPPER(A3119)) &lt; 91), AND(65 &lt;= CODE(UPPER(RIGHT(A3119, 1))), CODE(UPPER(RIGHT(A3119, 1))) &lt; 91))</f>
        <v>1</v>
      </c>
      <c r="D3119">
        <v>0.25357299999999999</v>
      </c>
      <c r="E3119">
        <v>12</v>
      </c>
      <c r="F3119">
        <v>-3.0204200000000001</v>
      </c>
      <c r="G3119">
        <v>-10.5625</v>
      </c>
      <c r="H3119">
        <v>-11.9335</v>
      </c>
    </row>
    <row r="3120" spans="1:8" x14ac:dyDescent="0.3">
      <c r="A3120" t="s">
        <v>3219</v>
      </c>
      <c r="B3120" t="b">
        <f>OR(AND(65 &lt;= CODE(UPPER(A3120)), CODE(UPPER(A3120)) &lt; 91), AND(65 &lt;= CODE(UPPER(RIGHT(A3120, 1))), CODE(UPPER(RIGHT(A3120, 1))) &lt; 91))</f>
        <v>0</v>
      </c>
      <c r="C3120">
        <v>1</v>
      </c>
      <c r="D3120">
        <v>0.25350200000000001</v>
      </c>
      <c r="E3120">
        <v>477</v>
      </c>
      <c r="F3120">
        <v>-2.4775200000000002</v>
      </c>
      <c r="G3120">
        <v>-10.776</v>
      </c>
      <c r="H3120">
        <v>-11.9672</v>
      </c>
    </row>
    <row r="3121" spans="1:8" hidden="1" x14ac:dyDescent="0.3">
      <c r="A3121" t="s">
        <v>3220</v>
      </c>
      <c r="B3121" t="b">
        <f>OR(AND(65 &lt;= CODE(UPPER(A3121)), CODE(UPPER(A3121)) &lt; 91), AND(65 &lt;= CODE(UPPER(RIGHT(A3121, 1))), CODE(UPPER(RIGHT(A3121, 1))) &lt; 91))</f>
        <v>1</v>
      </c>
      <c r="D3121">
        <v>0.25348900000000002</v>
      </c>
      <c r="E3121">
        <v>365</v>
      </c>
      <c r="F3121">
        <v>-2.8832</v>
      </c>
      <c r="G3121">
        <v>-10.2837</v>
      </c>
      <c r="H3121">
        <v>-11.5212</v>
      </c>
    </row>
    <row r="3122" spans="1:8" hidden="1" x14ac:dyDescent="0.3">
      <c r="A3122" t="s">
        <v>3221</v>
      </c>
      <c r="B3122" t="b">
        <f>OR(AND(65 &lt;= CODE(UPPER(A3122)), CODE(UPPER(A3122)) &lt; 91), AND(65 &lt;= CODE(UPPER(RIGHT(A3122, 1))), CODE(UPPER(RIGHT(A3122, 1))) &lt; 91))</f>
        <v>0</v>
      </c>
      <c r="D3122">
        <v>0.25348300000000001</v>
      </c>
      <c r="E3122">
        <v>10</v>
      </c>
      <c r="F3122">
        <v>-4.1558400000000004</v>
      </c>
      <c r="G3122">
        <v>-11.436</v>
      </c>
      <c r="H3122">
        <v>-13.6873</v>
      </c>
    </row>
    <row r="3123" spans="1:8" hidden="1" x14ac:dyDescent="0.3">
      <c r="A3123" t="s">
        <v>3222</v>
      </c>
      <c r="B3123" t="b">
        <f>OR(AND(65 &lt;= CODE(UPPER(A3123)), CODE(UPPER(A3123)) &lt; 91), AND(65 &lt;= CODE(UPPER(RIGHT(A3123, 1))), CODE(UPPER(RIGHT(A3123, 1))) &lt; 91))</f>
        <v>0</v>
      </c>
      <c r="D3123">
        <v>0.25347700000000001</v>
      </c>
      <c r="E3123">
        <v>695</v>
      </c>
      <c r="F3123">
        <v>-3.62392</v>
      </c>
      <c r="G3123">
        <v>-10.639900000000001</v>
      </c>
      <c r="H3123">
        <v>-10.6431</v>
      </c>
    </row>
    <row r="3124" spans="1:8" hidden="1" x14ac:dyDescent="0.3">
      <c r="A3124" t="s">
        <v>3223</v>
      </c>
      <c r="B3124" t="b">
        <f>OR(AND(65 &lt;= CODE(UPPER(A3124)), CODE(UPPER(A3124)) &lt; 91), AND(65 &lt;= CODE(UPPER(RIGHT(A3124, 1))), CODE(UPPER(RIGHT(A3124, 1))) &lt; 91))</f>
        <v>1</v>
      </c>
      <c r="D3124">
        <v>0.25342999999999999</v>
      </c>
      <c r="E3124">
        <v>39</v>
      </c>
      <c r="F3124">
        <v>-2.87201</v>
      </c>
      <c r="G3124">
        <v>-10.5985</v>
      </c>
      <c r="H3124">
        <v>-11.627000000000001</v>
      </c>
    </row>
    <row r="3125" spans="1:8" hidden="1" x14ac:dyDescent="0.3">
      <c r="A3125" t="s">
        <v>3224</v>
      </c>
      <c r="B3125" t="b">
        <f>OR(AND(65 &lt;= CODE(UPPER(A3125)), CODE(UPPER(A3125)) &lt; 91), AND(65 &lt;= CODE(UPPER(RIGHT(A3125, 1))), CODE(UPPER(RIGHT(A3125, 1))) &lt; 91))</f>
        <v>1</v>
      </c>
      <c r="C3125">
        <v>1</v>
      </c>
      <c r="D3125">
        <v>0.25342199999999998</v>
      </c>
      <c r="E3125">
        <v>52</v>
      </c>
      <c r="F3125">
        <v>-2.46136</v>
      </c>
      <c r="G3125">
        <v>-10.413399999999999</v>
      </c>
      <c r="H3125">
        <v>-10.794499999999999</v>
      </c>
    </row>
    <row r="3126" spans="1:8" hidden="1" x14ac:dyDescent="0.3">
      <c r="A3126" t="s">
        <v>3225</v>
      </c>
      <c r="B3126" t="b">
        <f>OR(AND(65 &lt;= CODE(UPPER(A3126)), CODE(UPPER(A3126)) &lt; 91), AND(65 &lt;= CODE(UPPER(RIGHT(A3126, 1))), CODE(UPPER(RIGHT(A3126, 1))) &lt; 91))</f>
        <v>1</v>
      </c>
      <c r="D3126">
        <v>0.25337900000000002</v>
      </c>
      <c r="E3126">
        <v>209</v>
      </c>
      <c r="F3126">
        <v>-2.8400500000000002</v>
      </c>
      <c r="G3126">
        <v>-10.348000000000001</v>
      </c>
      <c r="H3126">
        <v>-11.037599999999999</v>
      </c>
    </row>
    <row r="3127" spans="1:8" x14ac:dyDescent="0.3">
      <c r="A3127" t="s">
        <v>3226</v>
      </c>
      <c r="B3127" t="b">
        <f>OR(AND(65 &lt;= CODE(UPPER(A3127)), CODE(UPPER(A3127)) &lt; 91), AND(65 &lt;= CODE(UPPER(RIGHT(A3127, 1))), CODE(UPPER(RIGHT(A3127, 1))) &lt; 91))</f>
        <v>0</v>
      </c>
      <c r="D3127">
        <v>0.25329000000000002</v>
      </c>
      <c r="E3127">
        <v>16</v>
      </c>
      <c r="F3127">
        <v>-2.9058700000000002</v>
      </c>
      <c r="G3127">
        <v>-11.1015</v>
      </c>
      <c r="H3127">
        <v>-10.7737</v>
      </c>
    </row>
    <row r="3128" spans="1:8" hidden="1" x14ac:dyDescent="0.3">
      <c r="A3128" t="s">
        <v>3227</v>
      </c>
      <c r="B3128" t="b">
        <f>OR(AND(65 &lt;= CODE(UPPER(A3128)), CODE(UPPER(A3128)) &lt; 91), AND(65 &lt;= CODE(UPPER(RIGHT(A3128, 1))), CODE(UPPER(RIGHT(A3128, 1))) &lt; 91))</f>
        <v>1</v>
      </c>
      <c r="D3128">
        <v>0.25326100000000001</v>
      </c>
      <c r="E3128">
        <v>64</v>
      </c>
      <c r="F3128">
        <v>-3.6436000000000002</v>
      </c>
      <c r="G3128">
        <v>-11.0609</v>
      </c>
      <c r="H3128">
        <v>-12.833500000000001</v>
      </c>
    </row>
    <row r="3129" spans="1:8" hidden="1" x14ac:dyDescent="0.3">
      <c r="A3129" t="s">
        <v>3228</v>
      </c>
      <c r="B3129" t="b">
        <f>OR(AND(65 &lt;= CODE(UPPER(A3129)), CODE(UPPER(A3129)) &lt; 91), AND(65 &lt;= CODE(UPPER(RIGHT(A3129, 1))), CODE(UPPER(RIGHT(A3129, 1))) &lt; 91))</f>
        <v>1</v>
      </c>
      <c r="D3129">
        <v>0.253224</v>
      </c>
      <c r="E3129">
        <v>32</v>
      </c>
      <c r="F3129">
        <v>-3.1835900000000001</v>
      </c>
      <c r="G3129">
        <v>-11.5778</v>
      </c>
      <c r="H3129">
        <v>-11.025499999999999</v>
      </c>
    </row>
    <row r="3130" spans="1:8" hidden="1" x14ac:dyDescent="0.3">
      <c r="A3130" t="s">
        <v>3229</v>
      </c>
      <c r="B3130" t="b">
        <f>OR(AND(65 &lt;= CODE(UPPER(A3130)), CODE(UPPER(A3130)) &lt; 91), AND(65 &lt;= CODE(UPPER(RIGHT(A3130, 1))), CODE(UPPER(RIGHT(A3130, 1))) &lt; 91))</f>
        <v>1</v>
      </c>
      <c r="D3130">
        <v>0.25320599999999999</v>
      </c>
      <c r="E3130">
        <v>23</v>
      </c>
      <c r="F3130">
        <v>-2.9236900000000001</v>
      </c>
      <c r="G3130">
        <v>-10.9305</v>
      </c>
      <c r="H3130">
        <v>-11.9213</v>
      </c>
    </row>
    <row r="3131" spans="1:8" hidden="1" x14ac:dyDescent="0.3">
      <c r="A3131" t="s">
        <v>3230</v>
      </c>
      <c r="B3131" t="b">
        <f>OR(AND(65 &lt;= CODE(UPPER(A3131)), CODE(UPPER(A3131)) &lt; 91), AND(65 &lt;= CODE(UPPER(RIGHT(A3131, 1))), CODE(UPPER(RIGHT(A3131, 1))) &lt; 91))</f>
        <v>0</v>
      </c>
      <c r="D3131">
        <v>0.25316</v>
      </c>
      <c r="E3131">
        <v>17</v>
      </c>
      <c r="F3131">
        <v>-4.1558400000000004</v>
      </c>
      <c r="G3131">
        <v>-11.436</v>
      </c>
      <c r="H3131">
        <v>-13.6873</v>
      </c>
    </row>
    <row r="3132" spans="1:8" hidden="1" x14ac:dyDescent="0.3">
      <c r="A3132" t="s">
        <v>3231</v>
      </c>
      <c r="B3132" t="b">
        <f>OR(AND(65 &lt;= CODE(UPPER(A3132)), CODE(UPPER(A3132)) &lt; 91), AND(65 &lt;= CODE(UPPER(RIGHT(A3132, 1))), CODE(UPPER(RIGHT(A3132, 1))) &lt; 91))</f>
        <v>1</v>
      </c>
      <c r="D3132">
        <v>0.25315399999999999</v>
      </c>
      <c r="E3132">
        <v>17</v>
      </c>
      <c r="F3132">
        <v>-3.55152</v>
      </c>
      <c r="G3132">
        <v>-11.124499999999999</v>
      </c>
      <c r="H3132">
        <v>-12.853400000000001</v>
      </c>
    </row>
    <row r="3133" spans="1:8" hidden="1" x14ac:dyDescent="0.3">
      <c r="A3133" t="s">
        <v>415</v>
      </c>
      <c r="B3133" t="b">
        <f>OR(AND(65 &lt;= CODE(UPPER(A3133)), CODE(UPPER(A3133)) &lt; 91), AND(65 &lt;= CODE(UPPER(RIGHT(A3133, 1))), CODE(UPPER(RIGHT(A3133, 1))) &lt; 91))</f>
        <v>1</v>
      </c>
      <c r="D3133">
        <v>0.25315199999999999</v>
      </c>
      <c r="E3133">
        <v>29</v>
      </c>
      <c r="F3133">
        <v>-3.9057200000000001</v>
      </c>
      <c r="G3133">
        <v>-11.303800000000001</v>
      </c>
      <c r="H3133">
        <v>-13.1919</v>
      </c>
    </row>
    <row r="3134" spans="1:8" hidden="1" x14ac:dyDescent="0.3">
      <c r="A3134" t="s">
        <v>3232</v>
      </c>
      <c r="B3134" t="b">
        <f>OR(AND(65 &lt;= CODE(UPPER(A3134)), CODE(UPPER(A3134)) &lt; 91), AND(65 &lt;= CODE(UPPER(RIGHT(A3134, 1))), CODE(UPPER(RIGHT(A3134, 1))) &lt; 91))</f>
        <v>0</v>
      </c>
      <c r="D3134">
        <v>0.253133</v>
      </c>
      <c r="E3134">
        <v>12</v>
      </c>
      <c r="F3134">
        <v>-4.1811299999999996</v>
      </c>
      <c r="G3134">
        <v>-11.5679</v>
      </c>
      <c r="H3134">
        <v>-13.4068</v>
      </c>
    </row>
    <row r="3135" spans="1:8" hidden="1" x14ac:dyDescent="0.3">
      <c r="A3135" t="s">
        <v>3235</v>
      </c>
      <c r="B3135" t="b">
        <f>OR(AND(65 &lt;= CODE(UPPER(A3135)), CODE(UPPER(A3135)) &lt; 91), AND(65 &lt;= CODE(UPPER(RIGHT(A3135, 1))), CODE(UPPER(RIGHT(A3135, 1))) &lt; 91))</f>
        <v>1</v>
      </c>
      <c r="D3135">
        <v>0.25285999999999997</v>
      </c>
      <c r="E3135">
        <v>32</v>
      </c>
      <c r="F3135">
        <v>0</v>
      </c>
      <c r="G3135">
        <v>0</v>
      </c>
      <c r="H3135">
        <v>0</v>
      </c>
    </row>
    <row r="3136" spans="1:8" hidden="1" x14ac:dyDescent="0.3">
      <c r="A3136" t="s">
        <v>3233</v>
      </c>
      <c r="B3136" t="b">
        <f>OR(AND(65 &lt;= CODE(UPPER(A3136)), CODE(UPPER(A3136)) &lt; 91), AND(65 &lt;= CODE(UPPER(RIGHT(A3136, 1))), CODE(UPPER(RIGHT(A3136, 1))) &lt; 91))</f>
        <v>1</v>
      </c>
      <c r="C3136">
        <v>1</v>
      </c>
      <c r="D3136">
        <v>0.25297500000000001</v>
      </c>
      <c r="E3136">
        <v>21</v>
      </c>
      <c r="F3136">
        <v>-2.2616800000000001</v>
      </c>
      <c r="G3136">
        <v>-10.324999999999999</v>
      </c>
      <c r="H3136">
        <v>-10.703799999999999</v>
      </c>
    </row>
    <row r="3137" spans="1:8" hidden="1" x14ac:dyDescent="0.3">
      <c r="A3137" t="s">
        <v>3234</v>
      </c>
      <c r="B3137" t="b">
        <f>OR(AND(65 &lt;= CODE(UPPER(A3137)), CODE(UPPER(A3137)) &lt; 91), AND(65 &lt;= CODE(UPPER(RIGHT(A3137, 1))), CODE(UPPER(RIGHT(A3137, 1))) &lt; 91))</f>
        <v>1</v>
      </c>
      <c r="C3137">
        <v>1</v>
      </c>
      <c r="D3137">
        <v>0.252884</v>
      </c>
      <c r="E3137">
        <v>66</v>
      </c>
      <c r="F3137">
        <v>-2.48271</v>
      </c>
      <c r="G3137">
        <v>-10.8782</v>
      </c>
      <c r="H3137">
        <v>-11.805300000000001</v>
      </c>
    </row>
    <row r="3138" spans="1:8" hidden="1" x14ac:dyDescent="0.3">
      <c r="A3138" t="s">
        <v>3236</v>
      </c>
      <c r="B3138" t="b">
        <f>OR(AND(65 &lt;= CODE(UPPER(A3138)), CODE(UPPER(A3138)) &lt; 91), AND(65 &lt;= CODE(UPPER(RIGHT(A3138, 1))), CODE(UPPER(RIGHT(A3138, 1))) &lt; 91))</f>
        <v>1</v>
      </c>
      <c r="D3138">
        <v>0.25264900000000001</v>
      </c>
      <c r="E3138">
        <v>79</v>
      </c>
      <c r="F3138">
        <v>-4.0744899999999999</v>
      </c>
      <c r="G3138">
        <v>-11.369899999999999</v>
      </c>
      <c r="H3138">
        <v>-13.6225</v>
      </c>
    </row>
    <row r="3139" spans="1:8" hidden="1" x14ac:dyDescent="0.3">
      <c r="A3139" t="s">
        <v>3237</v>
      </c>
      <c r="B3139" t="b">
        <f>OR(AND(65 &lt;= CODE(UPPER(A3139)), CODE(UPPER(A3139)) &lt; 91), AND(65 &lt;= CODE(UPPER(RIGHT(A3139, 1))), CODE(UPPER(RIGHT(A3139, 1))) &lt; 91))</f>
        <v>1</v>
      </c>
      <c r="D3139">
        <v>0.25258599999999998</v>
      </c>
      <c r="E3139">
        <v>10</v>
      </c>
      <c r="F3139">
        <v>-2.5581700000000001</v>
      </c>
      <c r="G3139">
        <v>-11.0105</v>
      </c>
      <c r="H3139">
        <v>-11.661300000000001</v>
      </c>
    </row>
    <row r="3140" spans="1:8" hidden="1" x14ac:dyDescent="0.3">
      <c r="A3140" t="s">
        <v>3238</v>
      </c>
      <c r="B3140" t="b">
        <f>OR(AND(65 &lt;= CODE(UPPER(A3140)), CODE(UPPER(A3140)) &lt; 91), AND(65 &lt;= CODE(UPPER(RIGHT(A3140, 1))), CODE(UPPER(RIGHT(A3140, 1))) &lt; 91))</f>
        <v>1</v>
      </c>
      <c r="C3140">
        <v>1</v>
      </c>
      <c r="D3140">
        <v>0.25251800000000002</v>
      </c>
      <c r="E3140">
        <v>20</v>
      </c>
      <c r="F3140">
        <v>-1.0013099999999999</v>
      </c>
      <c r="G3140">
        <v>-9.9387299999999996</v>
      </c>
      <c r="H3140">
        <v>-10.604699999999999</v>
      </c>
    </row>
    <row r="3141" spans="1:8" hidden="1" x14ac:dyDescent="0.3">
      <c r="A3141" t="s">
        <v>3239</v>
      </c>
      <c r="B3141" t="b">
        <f>OR(AND(65 &lt;= CODE(UPPER(A3141)), CODE(UPPER(A3141)) &lt; 91), AND(65 &lt;= CODE(UPPER(RIGHT(A3141, 1))), CODE(UPPER(RIGHT(A3141, 1))) &lt; 91))</f>
        <v>0</v>
      </c>
      <c r="D3141">
        <v>0.25246800000000003</v>
      </c>
      <c r="E3141">
        <v>1107</v>
      </c>
      <c r="F3141">
        <v>-4.1107199999999997</v>
      </c>
      <c r="G3141">
        <v>-11.392300000000001</v>
      </c>
      <c r="H3141">
        <v>-13.596500000000001</v>
      </c>
    </row>
    <row r="3142" spans="1:8" hidden="1" x14ac:dyDescent="0.3">
      <c r="A3142" t="s">
        <v>3240</v>
      </c>
      <c r="B3142" t="b">
        <f>OR(AND(65 &lt;= CODE(UPPER(A3142)), CODE(UPPER(A3142)) &lt; 91), AND(65 &lt;= CODE(UPPER(RIGHT(A3142, 1))), CODE(UPPER(RIGHT(A3142, 1))) &lt; 91))</f>
        <v>1</v>
      </c>
      <c r="D3142">
        <v>0.25245899999999999</v>
      </c>
      <c r="E3142">
        <v>45</v>
      </c>
      <c r="F3142">
        <v>-4.1558400000000004</v>
      </c>
      <c r="G3142">
        <v>-11.436</v>
      </c>
      <c r="H3142">
        <v>-13.6873</v>
      </c>
    </row>
    <row r="3143" spans="1:8" hidden="1" x14ac:dyDescent="0.3">
      <c r="A3143" t="s">
        <v>3241</v>
      </c>
      <c r="B3143" t="b">
        <f>OR(AND(65 &lt;= CODE(UPPER(A3143)), CODE(UPPER(A3143)) &lt; 91), AND(65 &lt;= CODE(UPPER(RIGHT(A3143, 1))), CODE(UPPER(RIGHT(A3143, 1))) &lt; 91))</f>
        <v>1</v>
      </c>
      <c r="D3143">
        <v>0.25242700000000001</v>
      </c>
      <c r="E3143">
        <v>31</v>
      </c>
      <c r="F3143">
        <v>-3.7720899999999999</v>
      </c>
      <c r="G3143">
        <v>-11.196400000000001</v>
      </c>
      <c r="H3143">
        <v>-13.218999999999999</v>
      </c>
    </row>
    <row r="3144" spans="1:8" x14ac:dyDescent="0.3">
      <c r="A3144" t="s">
        <v>3242</v>
      </c>
      <c r="B3144" t="b">
        <f>OR(AND(65 &lt;= CODE(UPPER(A3144)), CODE(UPPER(A3144)) &lt; 91), AND(65 &lt;= CODE(UPPER(RIGHT(A3144, 1))), CODE(UPPER(RIGHT(A3144, 1))) &lt; 91))</f>
        <v>0</v>
      </c>
      <c r="C3144">
        <v>1</v>
      </c>
      <c r="D3144">
        <v>0.25240899999999999</v>
      </c>
      <c r="E3144">
        <v>855</v>
      </c>
      <c r="F3144">
        <v>-1.1449199999999999</v>
      </c>
      <c r="G3144">
        <v>-9.8584899999999998</v>
      </c>
      <c r="H3144">
        <v>-11.292400000000001</v>
      </c>
    </row>
    <row r="3145" spans="1:8" hidden="1" x14ac:dyDescent="0.3">
      <c r="A3145" t="s">
        <v>3243</v>
      </c>
      <c r="B3145" t="b">
        <f>OR(AND(65 &lt;= CODE(UPPER(A3145)), CODE(UPPER(A3145)) &lt; 91), AND(65 &lt;= CODE(UPPER(RIGHT(A3145, 1))), CODE(UPPER(RIGHT(A3145, 1))) &lt; 91))</f>
        <v>1</v>
      </c>
      <c r="C3145">
        <v>1</v>
      </c>
      <c r="D3145">
        <v>0.25235099999999999</v>
      </c>
      <c r="E3145">
        <v>10</v>
      </c>
      <c r="F3145">
        <v>-2.2486999999999999</v>
      </c>
      <c r="G3145">
        <v>-10.653499999999999</v>
      </c>
      <c r="H3145">
        <v>-11.8406</v>
      </c>
    </row>
    <row r="3146" spans="1:8" hidden="1" x14ac:dyDescent="0.3">
      <c r="A3146" t="s">
        <v>3244</v>
      </c>
      <c r="B3146" t="b">
        <f>OR(AND(65 &lt;= CODE(UPPER(A3146)), CODE(UPPER(A3146)) &lt; 91), AND(65 &lt;= CODE(UPPER(RIGHT(A3146, 1))), CODE(UPPER(RIGHT(A3146, 1))) &lt; 91))</f>
        <v>1</v>
      </c>
      <c r="D3146">
        <v>0.25233100000000003</v>
      </c>
      <c r="E3146">
        <v>13</v>
      </c>
      <c r="F3146">
        <v>-3.8698399999999999</v>
      </c>
      <c r="G3146">
        <v>-10.0892</v>
      </c>
      <c r="H3146">
        <v>-10.8141</v>
      </c>
    </row>
    <row r="3147" spans="1:8" hidden="1" x14ac:dyDescent="0.3">
      <c r="A3147" t="s">
        <v>3245</v>
      </c>
      <c r="B3147" t="b">
        <f>OR(AND(65 &lt;= CODE(UPPER(A3147)), CODE(UPPER(A3147)) &lt; 91), AND(65 &lt;= CODE(UPPER(RIGHT(A3147, 1))), CODE(UPPER(RIGHT(A3147, 1))) &lt; 91))</f>
        <v>1</v>
      </c>
      <c r="D3147">
        <v>0.25230399999999997</v>
      </c>
      <c r="E3147">
        <v>18</v>
      </c>
      <c r="F3147">
        <v>-3.3428300000000002</v>
      </c>
      <c r="G3147">
        <v>-10.8035</v>
      </c>
      <c r="H3147">
        <v>-12.0495</v>
      </c>
    </row>
    <row r="3148" spans="1:8" hidden="1" x14ac:dyDescent="0.3">
      <c r="A3148" t="s">
        <v>3248</v>
      </c>
      <c r="B3148" t="b">
        <f>OR(AND(65 &lt;= CODE(UPPER(A3148)), CODE(UPPER(A3148)) &lt; 91), AND(65 &lt;= CODE(UPPER(RIGHT(A3148, 1))), CODE(UPPER(RIGHT(A3148, 1))) &lt; 91))</f>
        <v>1</v>
      </c>
      <c r="D3148">
        <v>0.25217400000000001</v>
      </c>
      <c r="E3148">
        <v>41</v>
      </c>
      <c r="F3148">
        <v>0</v>
      </c>
      <c r="G3148">
        <v>0</v>
      </c>
      <c r="H3148">
        <v>0</v>
      </c>
    </row>
    <row r="3149" spans="1:8" hidden="1" x14ac:dyDescent="0.3">
      <c r="A3149" t="s">
        <v>3246</v>
      </c>
      <c r="B3149" t="b">
        <f>OR(AND(65 &lt;= CODE(UPPER(A3149)), CODE(UPPER(A3149)) &lt; 91), AND(65 &lt;= CODE(UPPER(RIGHT(A3149, 1))), CODE(UPPER(RIGHT(A3149, 1))) &lt; 91))</f>
        <v>0</v>
      </c>
      <c r="D3149">
        <v>0.25228400000000001</v>
      </c>
      <c r="E3149">
        <v>65</v>
      </c>
      <c r="F3149">
        <v>-4.0439100000000003</v>
      </c>
      <c r="G3149">
        <v>-11.395099999999999</v>
      </c>
      <c r="H3149">
        <v>-13.6006</v>
      </c>
    </row>
    <row r="3150" spans="1:8" hidden="1" x14ac:dyDescent="0.3">
      <c r="A3150" t="s">
        <v>3247</v>
      </c>
      <c r="B3150" t="b">
        <f>OR(AND(65 &lt;= CODE(UPPER(A3150)), CODE(UPPER(A3150)) &lt; 91), AND(65 &lt;= CODE(UPPER(RIGHT(A3150, 1))), CODE(UPPER(RIGHT(A3150, 1))) &lt; 91))</f>
        <v>1</v>
      </c>
      <c r="D3150">
        <v>0.25227899999999998</v>
      </c>
      <c r="E3150">
        <v>12</v>
      </c>
      <c r="F3150">
        <v>-2.5307599999999999</v>
      </c>
      <c r="G3150">
        <v>-10.6554</v>
      </c>
      <c r="H3150">
        <v>-11.244400000000001</v>
      </c>
    </row>
    <row r="3151" spans="1:8" hidden="1" x14ac:dyDescent="0.3">
      <c r="A3151" t="s">
        <v>3249</v>
      </c>
      <c r="B3151" t="b">
        <f>OR(AND(65 &lt;= CODE(UPPER(A3151)), CODE(UPPER(A3151)) &lt; 91), AND(65 &lt;= CODE(UPPER(RIGHT(A3151, 1))), CODE(UPPER(RIGHT(A3151, 1))) &lt; 91))</f>
        <v>1</v>
      </c>
      <c r="C3151">
        <v>1</v>
      </c>
      <c r="D3151">
        <v>0.252077</v>
      </c>
      <c r="E3151">
        <v>12</v>
      </c>
      <c r="F3151">
        <v>-1.1251100000000001</v>
      </c>
      <c r="G3151">
        <v>-10.228899999999999</v>
      </c>
      <c r="H3151">
        <v>-11.384600000000001</v>
      </c>
    </row>
    <row r="3152" spans="1:8" hidden="1" x14ac:dyDescent="0.3">
      <c r="A3152" t="s">
        <v>3250</v>
      </c>
      <c r="B3152" t="b">
        <f>OR(AND(65 &lt;= CODE(UPPER(A3152)), CODE(UPPER(A3152)) &lt; 91), AND(65 &lt;= CODE(UPPER(RIGHT(A3152, 1))), CODE(UPPER(RIGHT(A3152, 1))) &lt; 91))</f>
        <v>1</v>
      </c>
      <c r="D3152">
        <v>0.25206699999999999</v>
      </c>
      <c r="E3152">
        <v>37</v>
      </c>
      <c r="F3152">
        <v>-3.7130700000000001</v>
      </c>
      <c r="G3152">
        <v>-10.5509</v>
      </c>
      <c r="H3152">
        <v>-11.6221</v>
      </c>
    </row>
    <row r="3153" spans="1:8" x14ac:dyDescent="0.3">
      <c r="A3153">
        <v>-2000</v>
      </c>
      <c r="B3153" t="b">
        <f>OR(AND(65 &lt;= CODE(UPPER(A3153)), CODE(UPPER(A3153)) &lt; 91), AND(65 &lt;= CODE(UPPER(RIGHT(A3153, 1))), CODE(UPPER(RIGHT(A3153, 1))) &lt; 91))</f>
        <v>0</v>
      </c>
      <c r="D3153">
        <v>0.252056</v>
      </c>
      <c r="E3153">
        <v>179</v>
      </c>
      <c r="F3153">
        <v>-2.6890100000000001</v>
      </c>
      <c r="G3153">
        <v>-10.136900000000001</v>
      </c>
      <c r="H3153">
        <v>-10.369199999999999</v>
      </c>
    </row>
    <row r="3154" spans="1:8" x14ac:dyDescent="0.3">
      <c r="A3154" t="s">
        <v>3251</v>
      </c>
      <c r="B3154" t="b">
        <f>OR(AND(65 &lt;= CODE(UPPER(A3154)), CODE(UPPER(A3154)) &lt; 91), AND(65 &lt;= CODE(UPPER(RIGHT(A3154, 1))), CODE(UPPER(RIGHT(A3154, 1))) &lt; 91))</f>
        <v>0</v>
      </c>
      <c r="C3154">
        <v>1</v>
      </c>
      <c r="D3154">
        <v>0.25195600000000001</v>
      </c>
      <c r="E3154">
        <v>9406</v>
      </c>
      <c r="F3154">
        <v>-1.7762500000000001</v>
      </c>
      <c r="G3154">
        <v>-9.8694100000000002</v>
      </c>
      <c r="H3154">
        <v>-10.045299999999999</v>
      </c>
    </row>
    <row r="3155" spans="1:8" hidden="1" x14ac:dyDescent="0.3">
      <c r="A3155" t="s">
        <v>3252</v>
      </c>
      <c r="B3155" t="b">
        <f>OR(AND(65 &lt;= CODE(UPPER(A3155)), CODE(UPPER(A3155)) &lt; 91), AND(65 &lt;= CODE(UPPER(RIGHT(A3155, 1))), CODE(UPPER(RIGHT(A3155, 1))) &lt; 91))</f>
        <v>1</v>
      </c>
      <c r="C3155">
        <v>1</v>
      </c>
      <c r="D3155">
        <v>0.25194800000000001</v>
      </c>
      <c r="E3155">
        <v>37</v>
      </c>
      <c r="F3155">
        <v>-1.6820999999999999</v>
      </c>
      <c r="G3155">
        <v>-10.269600000000001</v>
      </c>
      <c r="H3155">
        <v>-12.206200000000001</v>
      </c>
    </row>
    <row r="3156" spans="1:8" hidden="1" x14ac:dyDescent="0.3">
      <c r="A3156" t="s">
        <v>3253</v>
      </c>
      <c r="B3156" t="b">
        <f>OR(AND(65 &lt;= CODE(UPPER(A3156)), CODE(UPPER(A3156)) &lt; 91), AND(65 &lt;= CODE(UPPER(RIGHT(A3156, 1))), CODE(UPPER(RIGHT(A3156, 1))) &lt; 91))</f>
        <v>1</v>
      </c>
      <c r="C3156">
        <v>1</v>
      </c>
      <c r="D3156">
        <v>0.25183100000000003</v>
      </c>
      <c r="E3156">
        <v>15</v>
      </c>
      <c r="F3156">
        <v>-1.3636299999999999</v>
      </c>
      <c r="G3156">
        <v>-10.3162</v>
      </c>
      <c r="H3156">
        <v>-11.9156</v>
      </c>
    </row>
    <row r="3157" spans="1:8" hidden="1" x14ac:dyDescent="0.3">
      <c r="A3157" t="s">
        <v>3255</v>
      </c>
      <c r="B3157" t="b">
        <f>OR(AND(65 &lt;= CODE(UPPER(A3157)), CODE(UPPER(A3157)) &lt; 91), AND(65 &lt;= CODE(UPPER(RIGHT(A3157, 1))), CODE(UPPER(RIGHT(A3157, 1))) &lt; 91))</f>
        <v>0</v>
      </c>
      <c r="D3157">
        <v>0.251778</v>
      </c>
      <c r="E3157">
        <v>143</v>
      </c>
      <c r="F3157">
        <v>-3.52684</v>
      </c>
      <c r="G3157">
        <v>-10.719900000000001</v>
      </c>
      <c r="H3157">
        <v>-10.719900000000001</v>
      </c>
    </row>
    <row r="3158" spans="1:8" x14ac:dyDescent="0.3">
      <c r="A3158" t="s">
        <v>3256</v>
      </c>
      <c r="B3158" t="b">
        <f>OR(AND(65 &lt;= CODE(UPPER(A3158)), CODE(UPPER(A3158)) &lt; 91), AND(65 &lt;= CODE(UPPER(RIGHT(A3158, 1))), CODE(UPPER(RIGHT(A3158, 1))) &lt; 91))</f>
        <v>0</v>
      </c>
      <c r="C3158">
        <v>1</v>
      </c>
      <c r="D3158">
        <v>0.25177699999999997</v>
      </c>
      <c r="E3158">
        <v>3429</v>
      </c>
      <c r="F3158">
        <v>-2.9858500000000001</v>
      </c>
      <c r="G3158">
        <v>-9.9427900000000005</v>
      </c>
      <c r="H3158">
        <v>-10.641</v>
      </c>
    </row>
    <row r="3159" spans="1:8" hidden="1" x14ac:dyDescent="0.3">
      <c r="A3159" t="s">
        <v>3257</v>
      </c>
      <c r="B3159" t="b">
        <f>OR(AND(65 &lt;= CODE(UPPER(A3159)), CODE(UPPER(A3159)) &lt; 91), AND(65 &lt;= CODE(UPPER(RIGHT(A3159, 1))), CODE(UPPER(RIGHT(A3159, 1))) &lt; 91))</f>
        <v>1</v>
      </c>
      <c r="D3159">
        <v>0.25176199999999999</v>
      </c>
      <c r="E3159">
        <v>19</v>
      </c>
      <c r="F3159">
        <v>-3.0073500000000002</v>
      </c>
      <c r="G3159">
        <v>-10.706799999999999</v>
      </c>
      <c r="H3159">
        <v>-12.483000000000001</v>
      </c>
    </row>
    <row r="3160" spans="1:8" hidden="1" x14ac:dyDescent="0.3">
      <c r="A3160" t="s">
        <v>3258</v>
      </c>
      <c r="B3160" t="b">
        <f>OR(AND(65 &lt;= CODE(UPPER(A3160)), CODE(UPPER(A3160)) &lt; 91), AND(65 &lt;= CODE(UPPER(RIGHT(A3160, 1))), CODE(UPPER(RIGHT(A3160, 1))) &lt; 91))</f>
        <v>1</v>
      </c>
      <c r="D3160">
        <v>0.251635</v>
      </c>
      <c r="E3160">
        <v>16</v>
      </c>
      <c r="F3160">
        <v>-4.0129900000000003</v>
      </c>
      <c r="G3160">
        <v>-11.426299999999999</v>
      </c>
      <c r="H3160">
        <v>-13.436299999999999</v>
      </c>
    </row>
    <row r="3161" spans="1:8" hidden="1" x14ac:dyDescent="0.3">
      <c r="A3161" t="s">
        <v>3259</v>
      </c>
      <c r="B3161" t="b">
        <f>OR(AND(65 &lt;= CODE(UPPER(A3161)), CODE(UPPER(A3161)) &lt; 91), AND(65 &lt;= CODE(UPPER(RIGHT(A3161, 1))), CODE(UPPER(RIGHT(A3161, 1))) &lt; 91))</f>
        <v>1</v>
      </c>
      <c r="D3161">
        <v>0.251633</v>
      </c>
      <c r="E3161">
        <v>20</v>
      </c>
      <c r="F3161">
        <v>-3.90455</v>
      </c>
      <c r="G3161">
        <v>-11.183299999999999</v>
      </c>
      <c r="H3161">
        <v>-13.4407</v>
      </c>
    </row>
    <row r="3162" spans="1:8" x14ac:dyDescent="0.3">
      <c r="A3162" t="s">
        <v>3260</v>
      </c>
      <c r="B3162" t="b">
        <f>OR(AND(65 &lt;= CODE(UPPER(A3162)), CODE(UPPER(A3162)) &lt; 91), AND(65 &lt;= CODE(UPPER(RIGHT(A3162, 1))), CODE(UPPER(RIGHT(A3162, 1))) &lt; 91))</f>
        <v>0</v>
      </c>
      <c r="C3162">
        <v>1</v>
      </c>
      <c r="D3162">
        <v>0.25161899999999998</v>
      </c>
      <c r="E3162">
        <v>418</v>
      </c>
      <c r="F3162">
        <v>-2.52386</v>
      </c>
      <c r="G3162">
        <v>-10.7468</v>
      </c>
      <c r="H3162">
        <v>-12.432499999999999</v>
      </c>
    </row>
    <row r="3163" spans="1:8" hidden="1" x14ac:dyDescent="0.3">
      <c r="A3163" t="s">
        <v>3261</v>
      </c>
      <c r="B3163" t="b">
        <f>OR(AND(65 &lt;= CODE(UPPER(A3163)), CODE(UPPER(A3163)) &lt; 91), AND(65 &lt;= CODE(UPPER(RIGHT(A3163, 1))), CODE(UPPER(RIGHT(A3163, 1))) &lt; 91))</f>
        <v>1</v>
      </c>
      <c r="C3163">
        <v>1</v>
      </c>
      <c r="D3163">
        <v>0.25160100000000002</v>
      </c>
      <c r="E3163">
        <v>16</v>
      </c>
      <c r="F3163">
        <v>-2.3711899999999999</v>
      </c>
      <c r="G3163">
        <v>-10.335599999999999</v>
      </c>
      <c r="H3163">
        <v>-10.683299999999999</v>
      </c>
    </row>
    <row r="3164" spans="1:8" hidden="1" x14ac:dyDescent="0.3">
      <c r="A3164" t="s">
        <v>3263</v>
      </c>
      <c r="B3164" t="b">
        <f>OR(AND(65 &lt;= CODE(UPPER(A3164)), CODE(UPPER(A3164)) &lt; 91), AND(65 &lt;= CODE(UPPER(RIGHT(A3164, 1))), CODE(UPPER(RIGHT(A3164, 1))) &lt; 91))</f>
        <v>1</v>
      </c>
      <c r="D3164">
        <v>0.25145800000000001</v>
      </c>
      <c r="E3164">
        <v>12</v>
      </c>
      <c r="F3164">
        <v>-2.9287000000000001</v>
      </c>
      <c r="G3164">
        <v>-9.3102900000000002</v>
      </c>
      <c r="H3164">
        <v>-9.7112700000000007</v>
      </c>
    </row>
    <row r="3165" spans="1:8" hidden="1" x14ac:dyDescent="0.3">
      <c r="A3165" t="s">
        <v>3264</v>
      </c>
      <c r="B3165" t="b">
        <f>OR(AND(65 &lt;= CODE(UPPER(A3165)), CODE(UPPER(A3165)) &lt; 91), AND(65 &lt;= CODE(UPPER(RIGHT(A3165, 1))), CODE(UPPER(RIGHT(A3165, 1))) &lt; 91))</f>
        <v>1</v>
      </c>
      <c r="C3165">
        <v>1</v>
      </c>
      <c r="D3165">
        <v>0.25143799999999999</v>
      </c>
      <c r="E3165">
        <v>40</v>
      </c>
      <c r="F3165">
        <v>-1.98749</v>
      </c>
      <c r="G3165">
        <v>-10.244</v>
      </c>
      <c r="H3165">
        <v>-10.1082</v>
      </c>
    </row>
    <row r="3166" spans="1:8" hidden="1" x14ac:dyDescent="0.3">
      <c r="A3166" t="s">
        <v>963</v>
      </c>
      <c r="B3166" t="b">
        <f>OR(AND(65 &lt;= CODE(UPPER(A3166)), CODE(UPPER(A3166)) &lt; 91), AND(65 &lt;= CODE(UPPER(RIGHT(A3166, 1))), CODE(UPPER(RIGHT(A3166, 1))) &lt; 91))</f>
        <v>0</v>
      </c>
      <c r="D3166">
        <v>0.25143500000000002</v>
      </c>
      <c r="E3166">
        <v>78</v>
      </c>
      <c r="F3166">
        <v>-4.1934699999999996</v>
      </c>
      <c r="G3166">
        <v>-12.1029</v>
      </c>
      <c r="H3166">
        <v>-8.5082799999999992</v>
      </c>
    </row>
    <row r="3167" spans="1:8" hidden="1" x14ac:dyDescent="0.3">
      <c r="A3167" t="s">
        <v>3265</v>
      </c>
      <c r="B3167" t="b">
        <f>OR(AND(65 &lt;= CODE(UPPER(A3167)), CODE(UPPER(A3167)) &lt; 91), AND(65 &lt;= CODE(UPPER(RIGHT(A3167, 1))), CODE(UPPER(RIGHT(A3167, 1))) &lt; 91))</f>
        <v>1</v>
      </c>
      <c r="D3167">
        <v>0.251419</v>
      </c>
      <c r="E3167">
        <v>61</v>
      </c>
      <c r="F3167">
        <v>-3.39527</v>
      </c>
      <c r="G3167">
        <v>-11.0779</v>
      </c>
      <c r="H3167">
        <v>-12.641299999999999</v>
      </c>
    </row>
    <row r="3168" spans="1:8" hidden="1" x14ac:dyDescent="0.3">
      <c r="A3168" t="s">
        <v>3266</v>
      </c>
      <c r="B3168" t="b">
        <f>OR(AND(65 &lt;= CODE(UPPER(A3168)), CODE(UPPER(A3168)) &lt; 91), AND(65 &lt;= CODE(UPPER(RIGHT(A3168, 1))), CODE(UPPER(RIGHT(A3168, 1))) &lt; 91))</f>
        <v>1</v>
      </c>
      <c r="D3168">
        <v>0.25129000000000001</v>
      </c>
      <c r="E3168">
        <v>49</v>
      </c>
      <c r="F3168">
        <v>-3.1099800000000002</v>
      </c>
      <c r="G3168">
        <v>-10.837899999999999</v>
      </c>
      <c r="H3168">
        <v>-12.911799999999999</v>
      </c>
    </row>
    <row r="3169" spans="1:8" hidden="1" x14ac:dyDescent="0.3">
      <c r="A3169" t="s">
        <v>3267</v>
      </c>
      <c r="B3169" t="b">
        <f>OR(AND(65 &lt;= CODE(UPPER(A3169)), CODE(UPPER(A3169)) &lt; 91), AND(65 &lt;= CODE(UPPER(RIGHT(A3169, 1))), CODE(UPPER(RIGHT(A3169, 1))) &lt; 91))</f>
        <v>1</v>
      </c>
      <c r="D3169">
        <v>0.25127100000000002</v>
      </c>
      <c r="E3169">
        <v>39</v>
      </c>
      <c r="F3169">
        <v>-3.7993800000000002</v>
      </c>
      <c r="G3169">
        <v>-10.693199999999999</v>
      </c>
      <c r="H3169">
        <v>-12.357100000000001</v>
      </c>
    </row>
    <row r="3170" spans="1:8" hidden="1" x14ac:dyDescent="0.3">
      <c r="A3170" t="s">
        <v>3268</v>
      </c>
      <c r="B3170" t="b">
        <f>OR(AND(65 &lt;= CODE(UPPER(A3170)), CODE(UPPER(A3170)) &lt; 91), AND(65 &lt;= CODE(UPPER(RIGHT(A3170, 1))), CODE(UPPER(RIGHT(A3170, 1))) &lt; 91))</f>
        <v>1</v>
      </c>
      <c r="C3170">
        <v>1</v>
      </c>
      <c r="D3170">
        <v>0.25123200000000001</v>
      </c>
      <c r="E3170">
        <v>26</v>
      </c>
      <c r="F3170">
        <v>-1.7400599999999999</v>
      </c>
      <c r="G3170">
        <v>-9.8428799999999992</v>
      </c>
      <c r="H3170">
        <v>-11.2271</v>
      </c>
    </row>
    <row r="3171" spans="1:8" hidden="1" x14ac:dyDescent="0.3">
      <c r="A3171" t="s">
        <v>3269</v>
      </c>
      <c r="B3171" t="b">
        <f>OR(AND(65 &lt;= CODE(UPPER(A3171)), CODE(UPPER(A3171)) &lt; 91), AND(65 &lt;= CODE(UPPER(RIGHT(A3171, 1))), CODE(UPPER(RIGHT(A3171, 1))) &lt; 91))</f>
        <v>1</v>
      </c>
      <c r="D3171">
        <v>0.25117499999999998</v>
      </c>
      <c r="E3171">
        <v>21</v>
      </c>
      <c r="F3171">
        <v>-3.4198300000000001</v>
      </c>
      <c r="G3171">
        <v>-11.3018</v>
      </c>
      <c r="H3171">
        <v>-12.8629</v>
      </c>
    </row>
    <row r="3172" spans="1:8" hidden="1" x14ac:dyDescent="0.3">
      <c r="A3172" t="s">
        <v>3270</v>
      </c>
      <c r="B3172" t="b">
        <f>OR(AND(65 &lt;= CODE(UPPER(A3172)), CODE(UPPER(A3172)) &lt; 91), AND(65 &lt;= CODE(UPPER(RIGHT(A3172, 1))), CODE(UPPER(RIGHT(A3172, 1))) &lt; 91))</f>
        <v>1</v>
      </c>
      <c r="D3172">
        <v>0.25114399999999998</v>
      </c>
      <c r="E3172">
        <v>29</v>
      </c>
      <c r="F3172">
        <v>-3.92658</v>
      </c>
      <c r="G3172">
        <v>-11.263999999999999</v>
      </c>
      <c r="H3172">
        <v>-13.4255</v>
      </c>
    </row>
    <row r="3173" spans="1:8" hidden="1" x14ac:dyDescent="0.3">
      <c r="A3173" t="s">
        <v>3271</v>
      </c>
      <c r="B3173" t="b">
        <f>OR(AND(65 &lt;= CODE(UPPER(A3173)), CODE(UPPER(A3173)) &lt; 91), AND(65 &lt;= CODE(UPPER(RIGHT(A3173, 1))), CODE(UPPER(RIGHT(A3173, 1))) &lt; 91))</f>
        <v>1</v>
      </c>
      <c r="D3173">
        <v>0.25112899999999999</v>
      </c>
      <c r="E3173">
        <v>37</v>
      </c>
      <c r="F3173">
        <v>-3.1548400000000001</v>
      </c>
      <c r="G3173">
        <v>-10.702199999999999</v>
      </c>
      <c r="H3173">
        <v>-11.467599999999999</v>
      </c>
    </row>
    <row r="3174" spans="1:8" x14ac:dyDescent="0.3">
      <c r="A3174" t="s">
        <v>3272</v>
      </c>
      <c r="B3174" t="b">
        <f>OR(AND(65 &lt;= CODE(UPPER(A3174)), CODE(UPPER(A3174)) &lt; 91), AND(65 &lt;= CODE(UPPER(RIGHT(A3174, 1))), CODE(UPPER(RIGHT(A3174, 1))) &lt; 91))</f>
        <v>0</v>
      </c>
      <c r="D3174">
        <v>0.25108999999999998</v>
      </c>
      <c r="E3174">
        <v>5633</v>
      </c>
      <c r="F3174">
        <v>-2.73481</v>
      </c>
      <c r="G3174">
        <v>-9.9935700000000001</v>
      </c>
      <c r="H3174">
        <v>-11.843</v>
      </c>
    </row>
    <row r="3175" spans="1:8" hidden="1" x14ac:dyDescent="0.3">
      <c r="A3175" t="s">
        <v>3273</v>
      </c>
      <c r="B3175" t="b">
        <f>OR(AND(65 &lt;= CODE(UPPER(A3175)), CODE(UPPER(A3175)) &lt; 91), AND(65 &lt;= CODE(UPPER(RIGHT(A3175, 1))), CODE(UPPER(RIGHT(A3175, 1))) &lt; 91))</f>
        <v>1</v>
      </c>
      <c r="D3175">
        <v>0.25101000000000001</v>
      </c>
      <c r="E3175">
        <v>67</v>
      </c>
      <c r="F3175">
        <v>-3.9607999999999999</v>
      </c>
      <c r="G3175">
        <v>-11.204499999999999</v>
      </c>
      <c r="H3175">
        <v>-13.2288</v>
      </c>
    </row>
    <row r="3176" spans="1:8" hidden="1" x14ac:dyDescent="0.3">
      <c r="A3176" t="s">
        <v>3274</v>
      </c>
      <c r="B3176" t="b">
        <f>OR(AND(65 &lt;= CODE(UPPER(A3176)), CODE(UPPER(A3176)) &lt; 91), AND(65 &lt;= CODE(UPPER(RIGHT(A3176, 1))), CODE(UPPER(RIGHT(A3176, 1))) &lt; 91))</f>
        <v>1</v>
      </c>
      <c r="D3176">
        <v>0.25097900000000001</v>
      </c>
      <c r="E3176">
        <v>297</v>
      </c>
      <c r="F3176">
        <v>-3.6394500000000001</v>
      </c>
      <c r="G3176">
        <v>-9.85276</v>
      </c>
      <c r="H3176">
        <v>-10.5936</v>
      </c>
    </row>
    <row r="3177" spans="1:8" hidden="1" x14ac:dyDescent="0.3">
      <c r="A3177" t="s">
        <v>3275</v>
      </c>
      <c r="B3177" t="b">
        <f>OR(AND(65 &lt;= CODE(UPPER(A3177)), CODE(UPPER(A3177)) &lt; 91), AND(65 &lt;= CODE(UPPER(RIGHT(A3177, 1))), CODE(UPPER(RIGHT(A3177, 1))) &lt; 91))</f>
        <v>1</v>
      </c>
      <c r="C3177">
        <v>1</v>
      </c>
      <c r="D3177">
        <v>0.25089</v>
      </c>
      <c r="E3177">
        <v>32</v>
      </c>
      <c r="F3177">
        <v>-2.0438299999999998</v>
      </c>
      <c r="G3177">
        <v>-10.5253</v>
      </c>
      <c r="H3177">
        <v>-11.292999999999999</v>
      </c>
    </row>
    <row r="3178" spans="1:8" hidden="1" x14ac:dyDescent="0.3">
      <c r="A3178" t="s">
        <v>3276</v>
      </c>
      <c r="B3178" t="b">
        <f>OR(AND(65 &lt;= CODE(UPPER(A3178)), CODE(UPPER(A3178)) &lt; 91), AND(65 &lt;= CODE(UPPER(RIGHT(A3178, 1))), CODE(UPPER(RIGHT(A3178, 1))) &lt; 91))</f>
        <v>1</v>
      </c>
      <c r="D3178">
        <v>0.25085200000000002</v>
      </c>
      <c r="E3178">
        <v>81</v>
      </c>
      <c r="F3178">
        <v>-2.8629600000000002</v>
      </c>
      <c r="G3178">
        <v>-10.6548</v>
      </c>
      <c r="H3178">
        <v>-11.6312</v>
      </c>
    </row>
    <row r="3179" spans="1:8" hidden="1" x14ac:dyDescent="0.3">
      <c r="A3179" t="s">
        <v>213</v>
      </c>
      <c r="B3179" t="b">
        <f>OR(AND(65 &lt;= CODE(UPPER(A3179)), CODE(UPPER(A3179)) &lt; 91), AND(65 &lt;= CODE(UPPER(RIGHT(A3179, 1))), CODE(UPPER(RIGHT(A3179, 1))) &lt; 91))</f>
        <v>0</v>
      </c>
      <c r="D3179">
        <v>0.25075799999999998</v>
      </c>
      <c r="E3179">
        <v>845</v>
      </c>
      <c r="F3179">
        <v>-3.6581999999999999</v>
      </c>
      <c r="G3179">
        <v>-10.6427</v>
      </c>
      <c r="H3179">
        <v>-10.6427</v>
      </c>
    </row>
    <row r="3180" spans="1:8" x14ac:dyDescent="0.3">
      <c r="A3180" t="s">
        <v>3277</v>
      </c>
      <c r="B3180" t="b">
        <f>OR(AND(65 &lt;= CODE(UPPER(A3180)), CODE(UPPER(A3180)) &lt; 91), AND(65 &lt;= CODE(UPPER(RIGHT(A3180, 1))), CODE(UPPER(RIGHT(A3180, 1))) &lt; 91))</f>
        <v>0</v>
      </c>
      <c r="C3180">
        <v>1</v>
      </c>
      <c r="D3180">
        <v>0.250695</v>
      </c>
      <c r="E3180">
        <v>497</v>
      </c>
      <c r="F3180">
        <v>-2.45444</v>
      </c>
      <c r="G3180">
        <v>-10.3802</v>
      </c>
      <c r="H3180">
        <v>-10.9579</v>
      </c>
    </row>
    <row r="3181" spans="1:8" hidden="1" x14ac:dyDescent="0.3">
      <c r="A3181" t="s">
        <v>3278</v>
      </c>
      <c r="B3181" t="b">
        <f>OR(AND(65 &lt;= CODE(UPPER(A3181)), CODE(UPPER(A3181)) &lt; 91), AND(65 &lt;= CODE(UPPER(RIGHT(A3181, 1))), CODE(UPPER(RIGHT(A3181, 1))) &lt; 91))</f>
        <v>1</v>
      </c>
      <c r="C3181">
        <v>1</v>
      </c>
      <c r="D3181">
        <v>0.25064500000000001</v>
      </c>
      <c r="E3181">
        <v>185</v>
      </c>
      <c r="F3181">
        <v>-1.5299400000000001</v>
      </c>
      <c r="G3181">
        <v>-10.5212</v>
      </c>
      <c r="H3181">
        <v>-11.6074</v>
      </c>
    </row>
    <row r="3182" spans="1:8" x14ac:dyDescent="0.3">
      <c r="A3182" t="s">
        <v>3279</v>
      </c>
      <c r="B3182" t="b">
        <f>OR(AND(65 &lt;= CODE(UPPER(A3182)), CODE(UPPER(A3182)) &lt; 91), AND(65 &lt;= CODE(UPPER(RIGHT(A3182, 1))), CODE(UPPER(RIGHT(A3182, 1))) &lt; 91))</f>
        <v>0</v>
      </c>
      <c r="C3182">
        <v>1</v>
      </c>
      <c r="D3182">
        <v>0.250641</v>
      </c>
      <c r="E3182">
        <v>21</v>
      </c>
      <c r="F3182">
        <v>-0.42866700000000002</v>
      </c>
      <c r="G3182">
        <v>-10.2171</v>
      </c>
      <c r="H3182">
        <v>-8.8930500000000006</v>
      </c>
    </row>
    <row r="3183" spans="1:8" hidden="1" x14ac:dyDescent="0.3">
      <c r="A3183" t="s">
        <v>3280</v>
      </c>
      <c r="B3183" t="b">
        <f>OR(AND(65 &lt;= CODE(UPPER(A3183)), CODE(UPPER(A3183)) &lt; 91), AND(65 &lt;= CODE(UPPER(RIGHT(A3183, 1))), CODE(UPPER(RIGHT(A3183, 1))) &lt; 91))</f>
        <v>1</v>
      </c>
      <c r="D3183">
        <v>0.25042799999999998</v>
      </c>
      <c r="E3183">
        <v>2210</v>
      </c>
      <c r="F3183">
        <v>-3.4555500000000001</v>
      </c>
      <c r="G3183">
        <v>-9.4421199999999992</v>
      </c>
      <c r="H3183">
        <v>-9.9416799999999999</v>
      </c>
    </row>
    <row r="3184" spans="1:8" hidden="1" x14ac:dyDescent="0.3">
      <c r="A3184" t="s">
        <v>3281</v>
      </c>
      <c r="B3184" t="b">
        <f>OR(AND(65 &lt;= CODE(UPPER(A3184)), CODE(UPPER(A3184)) &lt; 91), AND(65 &lt;= CODE(UPPER(RIGHT(A3184, 1))), CODE(UPPER(RIGHT(A3184, 1))) &lt; 91))</f>
        <v>1</v>
      </c>
      <c r="D3184">
        <v>0.25042199999999998</v>
      </c>
      <c r="E3184">
        <v>36</v>
      </c>
      <c r="F3184">
        <v>0</v>
      </c>
      <c r="G3184">
        <v>0</v>
      </c>
      <c r="H3184">
        <v>0</v>
      </c>
    </row>
    <row r="3185" spans="1:8" hidden="1" x14ac:dyDescent="0.3">
      <c r="A3185" t="s">
        <v>3282</v>
      </c>
      <c r="B3185" t="b">
        <f>OR(AND(65 &lt;= CODE(UPPER(A3185)), CODE(UPPER(A3185)) &lt; 91), AND(65 &lt;= CODE(UPPER(RIGHT(A3185, 1))), CODE(UPPER(RIGHT(A3185, 1))) &lt; 91))</f>
        <v>0</v>
      </c>
      <c r="D3185">
        <v>0.25037799999999999</v>
      </c>
      <c r="E3185">
        <v>113</v>
      </c>
      <c r="F3185">
        <v>-3.5535000000000001</v>
      </c>
      <c r="G3185">
        <v>-11.1868</v>
      </c>
      <c r="H3185">
        <v>-12.684799999999999</v>
      </c>
    </row>
    <row r="3186" spans="1:8" x14ac:dyDescent="0.3">
      <c r="A3186" t="s">
        <v>3283</v>
      </c>
      <c r="B3186" t="b">
        <f>OR(AND(65 &lt;= CODE(UPPER(A3186)), CODE(UPPER(A3186)) &lt; 91), AND(65 &lt;= CODE(UPPER(RIGHT(A3186, 1))), CODE(UPPER(RIGHT(A3186, 1))) &lt; 91))</f>
        <v>0</v>
      </c>
      <c r="C3186">
        <v>1</v>
      </c>
      <c r="D3186">
        <v>0.25034299999999998</v>
      </c>
      <c r="E3186">
        <v>17</v>
      </c>
      <c r="F3186">
        <v>0.574044</v>
      </c>
      <c r="G3186">
        <v>-9.8169199999999996</v>
      </c>
      <c r="H3186">
        <v>-10.2118</v>
      </c>
    </row>
    <row r="3187" spans="1:8" x14ac:dyDescent="0.3">
      <c r="A3187" t="s">
        <v>3284</v>
      </c>
      <c r="B3187" t="b">
        <f>OR(AND(65 &lt;= CODE(UPPER(A3187)), CODE(UPPER(A3187)) &lt; 91), AND(65 &lt;= CODE(UPPER(RIGHT(A3187, 1))), CODE(UPPER(RIGHT(A3187, 1))) &lt; 91))</f>
        <v>0</v>
      </c>
      <c r="C3187">
        <v>1</v>
      </c>
      <c r="D3187">
        <v>0.250222</v>
      </c>
      <c r="E3187">
        <v>229</v>
      </c>
      <c r="F3187">
        <v>-1.16577</v>
      </c>
      <c r="G3187">
        <v>-9.5905900000000006</v>
      </c>
      <c r="H3187">
        <v>-9.7218300000000006</v>
      </c>
    </row>
    <row r="3188" spans="1:8" hidden="1" x14ac:dyDescent="0.3">
      <c r="A3188" t="s">
        <v>3285</v>
      </c>
      <c r="B3188" t="b">
        <f>OR(AND(65 &lt;= CODE(UPPER(A3188)), CODE(UPPER(A3188)) &lt; 91), AND(65 &lt;= CODE(UPPER(RIGHT(A3188, 1))), CODE(UPPER(RIGHT(A3188, 1))) &lt; 91))</f>
        <v>1</v>
      </c>
      <c r="D3188">
        <v>0.25021399999999999</v>
      </c>
      <c r="E3188">
        <v>20</v>
      </c>
      <c r="F3188">
        <v>-4.1558400000000004</v>
      </c>
      <c r="G3188">
        <v>-11.436</v>
      </c>
      <c r="H3188">
        <v>-13.6873</v>
      </c>
    </row>
    <row r="3189" spans="1:8" hidden="1" x14ac:dyDescent="0.3">
      <c r="A3189" t="s">
        <v>3286</v>
      </c>
      <c r="B3189" t="b">
        <f>OR(AND(65 &lt;= CODE(UPPER(A3189)), CODE(UPPER(A3189)) &lt; 91), AND(65 &lt;= CODE(UPPER(RIGHT(A3189, 1))), CODE(UPPER(RIGHT(A3189, 1))) &lt; 91))</f>
        <v>1</v>
      </c>
      <c r="D3189">
        <v>0.250029</v>
      </c>
      <c r="E3189">
        <v>139</v>
      </c>
      <c r="F3189">
        <v>-2.718</v>
      </c>
      <c r="G3189">
        <v>-10.803900000000001</v>
      </c>
      <c r="H3189">
        <v>-12.957700000000001</v>
      </c>
    </row>
  </sheetData>
  <autoFilter ref="A7:H3189" xr:uid="{6E8AF567-048E-4194-B636-7ADF14B1473F}">
    <filterColumn colId="1">
      <filters>
        <filter val="FALSE"/>
      </filters>
    </filterColumn>
    <filterColumn colId="5">
      <customFilters and="1">
        <customFilter operator="notEqual" val="0"/>
        <customFilter operator="greaterThan" val="-3"/>
      </customFilters>
    </filterColumn>
    <sortState ref="A8:H3187">
      <sortCondition descending="1" ref="D7:D3189"/>
    </sortState>
  </autoFilter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5E0-7632-43C0-B3E2-4CA35A322E27}">
  <sheetPr filterMode="1"/>
  <dimension ref="A1:L833"/>
  <sheetViews>
    <sheetView workbookViewId="0">
      <pane ySplit="7" topLeftCell="A44" activePane="bottomLeft" state="frozen"/>
      <selection pane="bottomLeft" activeCell="A29" sqref="A29:F73"/>
    </sheetView>
  </sheetViews>
  <sheetFormatPr defaultRowHeight="16.5" x14ac:dyDescent="0.3"/>
  <cols>
    <col min="1" max="1" width="15.625" customWidth="1"/>
    <col min="2" max="2" width="9.875" customWidth="1"/>
    <col min="3" max="3" width="6.875" customWidth="1"/>
  </cols>
  <sheetData>
    <row r="1" spans="1:12" x14ac:dyDescent="0.3">
      <c r="E1">
        <v>-5</v>
      </c>
      <c r="F1">
        <v>-4</v>
      </c>
      <c r="G1">
        <v>-3</v>
      </c>
      <c r="H1">
        <v>-2.5</v>
      </c>
      <c r="I1">
        <v>-2</v>
      </c>
      <c r="J1">
        <v>-1</v>
      </c>
      <c r="K1">
        <v>0</v>
      </c>
    </row>
    <row r="2" spans="1:12" x14ac:dyDescent="0.3">
      <c r="D2">
        <v>480</v>
      </c>
      <c r="E2">
        <v>478</v>
      </c>
      <c r="F2">
        <v>377</v>
      </c>
      <c r="G2">
        <v>293</v>
      </c>
      <c r="H2">
        <v>244</v>
      </c>
      <c r="I2">
        <v>203</v>
      </c>
      <c r="J2">
        <v>100</v>
      </c>
      <c r="K2">
        <v>31</v>
      </c>
    </row>
    <row r="3" spans="1:12" x14ac:dyDescent="0.3">
      <c r="D3">
        <v>284</v>
      </c>
      <c r="E3">
        <v>283</v>
      </c>
      <c r="F3">
        <v>276</v>
      </c>
      <c r="G3">
        <v>256</v>
      </c>
      <c r="H3">
        <v>222</v>
      </c>
      <c r="I3">
        <v>192</v>
      </c>
      <c r="J3">
        <v>97</v>
      </c>
      <c r="K3">
        <v>30</v>
      </c>
    </row>
    <row r="4" spans="1:12" x14ac:dyDescent="0.3">
      <c r="D4" s="5">
        <f>D3/D2</f>
        <v>0.59166666666666667</v>
      </c>
      <c r="E4" s="5">
        <f t="shared" ref="E4:K4" si="0">E3/E2</f>
        <v>0.59205020920502094</v>
      </c>
      <c r="F4" s="5">
        <f t="shared" si="0"/>
        <v>0.73209549071618041</v>
      </c>
      <c r="G4" s="5">
        <f t="shared" si="0"/>
        <v>0.87372013651877134</v>
      </c>
      <c r="H4" s="5">
        <f t="shared" si="0"/>
        <v>0.9098360655737705</v>
      </c>
      <c r="I4" s="5">
        <f>I3/I2</f>
        <v>0.94581280788177335</v>
      </c>
      <c r="J4" s="5">
        <f>J3/J2</f>
        <v>0.97</v>
      </c>
      <c r="K4" s="5">
        <f>K3/K2</f>
        <v>0.967741935483871</v>
      </c>
      <c r="L4" s="5"/>
    </row>
    <row r="5" spans="1:12" x14ac:dyDescent="0.3">
      <c r="D5" s="5">
        <f>D3/$D$3</f>
        <v>1</v>
      </c>
      <c r="E5" s="5">
        <f t="shared" ref="E5:K5" si="1">E3/$D$3</f>
        <v>0.99647887323943662</v>
      </c>
      <c r="F5" s="5">
        <f t="shared" si="1"/>
        <v>0.971830985915493</v>
      </c>
      <c r="G5" s="5">
        <f t="shared" si="1"/>
        <v>0.90140845070422537</v>
      </c>
      <c r="H5" s="5">
        <f t="shared" ref="H5" si="2">H3/$D$3</f>
        <v>0.78169014084507038</v>
      </c>
      <c r="I5" s="5">
        <f>I3/$D$3</f>
        <v>0.676056338028169</v>
      </c>
      <c r="J5" s="5">
        <f>J3/$D$3</f>
        <v>0.34154929577464788</v>
      </c>
      <c r="K5" s="5">
        <f>K3/$D$3</f>
        <v>0.10563380281690141</v>
      </c>
      <c r="L5" s="5"/>
    </row>
    <row r="6" spans="1:12" x14ac:dyDescent="0.3">
      <c r="D6" s="5">
        <f>2*D4*D5/(D4+D5)</f>
        <v>0.74345549738219896</v>
      </c>
      <c r="E6" s="5">
        <f t="shared" ref="E6:K6" si="3">2*E4*E5/(E4+E5)</f>
        <v>0.7427821522309711</v>
      </c>
      <c r="F6" s="5">
        <f t="shared" si="3"/>
        <v>0.83509833585476556</v>
      </c>
      <c r="G6" s="5">
        <f t="shared" si="3"/>
        <v>0.88734835355285968</v>
      </c>
      <c r="H6" s="5">
        <f t="shared" si="3"/>
        <v>0.84090909090909094</v>
      </c>
      <c r="I6" s="5">
        <f>2*I4*I5/(I4+I5)</f>
        <v>0.78850102669404509</v>
      </c>
      <c r="J6" s="5">
        <f>2*J4*J5/(J4+J5)</f>
        <v>0.50520833333333337</v>
      </c>
      <c r="K6" s="5">
        <f>2*K4*K5/(K4+K5)</f>
        <v>0.19047619047619047</v>
      </c>
      <c r="L6" s="5"/>
    </row>
    <row r="7" spans="1:12" x14ac:dyDescent="0.3">
      <c r="A7" t="s">
        <v>813</v>
      </c>
      <c r="F7" t="s">
        <v>971</v>
      </c>
    </row>
    <row r="8" spans="1:12" hidden="1" x14ac:dyDescent="0.3">
      <c r="A8" t="s">
        <v>20</v>
      </c>
      <c r="B8" t="b">
        <f>AND(65 &lt;= CODE(UPPER(A8)), CODE(UPPER(A8)) &lt; 91)</f>
        <v>1</v>
      </c>
      <c r="D8">
        <v>1.0905100000000001</v>
      </c>
      <c r="E8">
        <v>29</v>
      </c>
      <c r="F8">
        <v>0</v>
      </c>
      <c r="G8">
        <v>0</v>
      </c>
      <c r="H8">
        <v>0</v>
      </c>
    </row>
    <row r="9" spans="1:12" hidden="1" x14ac:dyDescent="0.3">
      <c r="A9" t="s">
        <v>21</v>
      </c>
      <c r="B9" t="b">
        <f t="shared" ref="B9:B72" si="4">AND(65 &lt;= CODE(UPPER(A9)), CODE(UPPER(A9)) &lt; 91)</f>
        <v>1</v>
      </c>
      <c r="D9">
        <v>1.0749</v>
      </c>
      <c r="E9">
        <v>34</v>
      </c>
      <c r="F9">
        <v>0</v>
      </c>
      <c r="G9">
        <v>0</v>
      </c>
      <c r="H9">
        <v>0</v>
      </c>
    </row>
    <row r="10" spans="1:12" hidden="1" x14ac:dyDescent="0.3">
      <c r="A10" t="s">
        <v>22</v>
      </c>
      <c r="B10" t="b">
        <f t="shared" si="4"/>
        <v>1</v>
      </c>
      <c r="D10">
        <v>1.0748</v>
      </c>
      <c r="E10">
        <v>34</v>
      </c>
      <c r="F10">
        <v>0</v>
      </c>
      <c r="G10">
        <v>0</v>
      </c>
      <c r="H10">
        <v>0</v>
      </c>
    </row>
    <row r="11" spans="1:12" hidden="1" x14ac:dyDescent="0.3">
      <c r="A11" t="s">
        <v>23</v>
      </c>
      <c r="B11" t="b">
        <f t="shared" si="4"/>
        <v>1</v>
      </c>
      <c r="D11">
        <v>1.0713699999999999</v>
      </c>
      <c r="E11">
        <v>34</v>
      </c>
      <c r="F11">
        <v>0</v>
      </c>
      <c r="G11">
        <v>0</v>
      </c>
      <c r="H11">
        <v>0</v>
      </c>
    </row>
    <row r="12" spans="1:12" hidden="1" x14ac:dyDescent="0.3">
      <c r="A12" t="s">
        <v>62</v>
      </c>
      <c r="B12" t="b">
        <f t="shared" si="4"/>
        <v>1</v>
      </c>
      <c r="D12">
        <v>0.73148199999999997</v>
      </c>
      <c r="E12">
        <v>20</v>
      </c>
      <c r="F12">
        <v>0</v>
      </c>
      <c r="G12">
        <v>0</v>
      </c>
      <c r="H12">
        <v>0</v>
      </c>
    </row>
    <row r="13" spans="1:12" hidden="1" x14ac:dyDescent="0.3">
      <c r="A13" t="s">
        <v>92</v>
      </c>
      <c r="B13" t="b">
        <f t="shared" si="4"/>
        <v>1</v>
      </c>
      <c r="D13">
        <v>0.63986699999999996</v>
      </c>
      <c r="E13">
        <v>23</v>
      </c>
      <c r="F13">
        <v>0</v>
      </c>
      <c r="G13">
        <v>0</v>
      </c>
      <c r="H13">
        <v>0</v>
      </c>
    </row>
    <row r="14" spans="1:12" hidden="1" x14ac:dyDescent="0.3">
      <c r="A14" t="s">
        <v>106</v>
      </c>
      <c r="B14" t="b">
        <f t="shared" si="4"/>
        <v>1</v>
      </c>
      <c r="D14">
        <v>0.60736599999999996</v>
      </c>
      <c r="E14">
        <v>23</v>
      </c>
      <c r="F14">
        <v>0</v>
      </c>
      <c r="G14">
        <v>0</v>
      </c>
      <c r="H14">
        <v>0</v>
      </c>
    </row>
    <row r="15" spans="1:12" hidden="1" x14ac:dyDescent="0.3">
      <c r="A15" t="s">
        <v>115</v>
      </c>
      <c r="B15" t="b">
        <f t="shared" si="4"/>
        <v>1</v>
      </c>
      <c r="D15">
        <v>0.58118099999999995</v>
      </c>
      <c r="E15">
        <v>17</v>
      </c>
      <c r="F15">
        <v>0</v>
      </c>
      <c r="G15">
        <v>0</v>
      </c>
      <c r="H15">
        <v>0</v>
      </c>
    </row>
    <row r="16" spans="1:12" hidden="1" x14ac:dyDescent="0.3">
      <c r="A16" t="s">
        <v>121</v>
      </c>
      <c r="B16" t="b">
        <f t="shared" si="4"/>
        <v>1</v>
      </c>
      <c r="D16">
        <v>0.57073099999999999</v>
      </c>
      <c r="E16">
        <v>20</v>
      </c>
      <c r="F16">
        <v>0</v>
      </c>
      <c r="G16">
        <v>0</v>
      </c>
      <c r="H16">
        <v>0</v>
      </c>
    </row>
    <row r="17" spans="1:8" hidden="1" x14ac:dyDescent="0.3">
      <c r="A17" t="s">
        <v>138</v>
      </c>
      <c r="B17" t="b">
        <f t="shared" si="4"/>
        <v>0</v>
      </c>
      <c r="C17">
        <v>1</v>
      </c>
      <c r="D17">
        <v>0.54779299999999997</v>
      </c>
      <c r="E17">
        <v>18</v>
      </c>
      <c r="F17">
        <v>0</v>
      </c>
      <c r="G17">
        <v>0</v>
      </c>
      <c r="H17">
        <v>0</v>
      </c>
    </row>
    <row r="18" spans="1:8" hidden="1" x14ac:dyDescent="0.3">
      <c r="A18" t="s">
        <v>179</v>
      </c>
      <c r="B18" t="b">
        <f t="shared" si="4"/>
        <v>1</v>
      </c>
      <c r="D18">
        <v>0.50416799999999995</v>
      </c>
      <c r="E18">
        <v>20</v>
      </c>
      <c r="F18">
        <v>0</v>
      </c>
      <c r="G18">
        <v>0</v>
      </c>
      <c r="H18">
        <v>0</v>
      </c>
    </row>
    <row r="19" spans="1:8" hidden="1" x14ac:dyDescent="0.3">
      <c r="A19" t="s">
        <v>181</v>
      </c>
      <c r="B19" t="b">
        <f t="shared" si="4"/>
        <v>1</v>
      </c>
      <c r="D19">
        <v>0.50200800000000001</v>
      </c>
      <c r="E19">
        <v>19</v>
      </c>
      <c r="F19">
        <v>0</v>
      </c>
      <c r="G19">
        <v>0</v>
      </c>
      <c r="H19">
        <v>0</v>
      </c>
    </row>
    <row r="20" spans="1:8" hidden="1" x14ac:dyDescent="0.3">
      <c r="A20" t="s">
        <v>367</v>
      </c>
      <c r="B20" t="b">
        <f t="shared" si="4"/>
        <v>1</v>
      </c>
      <c r="D20">
        <v>0.37551499999999999</v>
      </c>
      <c r="E20">
        <v>17</v>
      </c>
      <c r="F20">
        <v>0</v>
      </c>
      <c r="G20">
        <v>0</v>
      </c>
      <c r="H20">
        <v>0</v>
      </c>
    </row>
    <row r="21" spans="1:8" hidden="1" x14ac:dyDescent="0.3">
      <c r="A21" t="s">
        <v>381</v>
      </c>
      <c r="B21" t="b">
        <f t="shared" si="4"/>
        <v>1</v>
      </c>
      <c r="D21">
        <v>0.36743300000000001</v>
      </c>
      <c r="E21">
        <v>15</v>
      </c>
      <c r="F21">
        <v>0</v>
      </c>
      <c r="G21">
        <v>0</v>
      </c>
      <c r="H21">
        <v>0</v>
      </c>
    </row>
    <row r="22" spans="1:8" hidden="1" x14ac:dyDescent="0.3">
      <c r="A22" t="s">
        <v>430</v>
      </c>
      <c r="B22" t="b">
        <f t="shared" si="4"/>
        <v>1</v>
      </c>
      <c r="D22">
        <v>0.34304000000000001</v>
      </c>
      <c r="E22">
        <v>17</v>
      </c>
      <c r="F22">
        <v>0</v>
      </c>
      <c r="G22">
        <v>0</v>
      </c>
      <c r="H22">
        <v>0</v>
      </c>
    </row>
    <row r="23" spans="1:8" hidden="1" x14ac:dyDescent="0.3">
      <c r="A23" t="s">
        <v>473</v>
      </c>
      <c r="B23" t="b">
        <f t="shared" si="4"/>
        <v>1</v>
      </c>
      <c r="D23">
        <v>0.32486599999999999</v>
      </c>
      <c r="E23">
        <v>19</v>
      </c>
      <c r="F23">
        <v>0</v>
      </c>
      <c r="G23">
        <v>0</v>
      </c>
      <c r="H23">
        <v>0</v>
      </c>
    </row>
    <row r="24" spans="1:8" hidden="1" x14ac:dyDescent="0.3">
      <c r="A24" t="s">
        <v>522</v>
      </c>
      <c r="B24" t="b">
        <f t="shared" si="4"/>
        <v>1</v>
      </c>
      <c r="D24">
        <v>0.31103500000000001</v>
      </c>
      <c r="E24">
        <v>15</v>
      </c>
      <c r="F24">
        <v>0</v>
      </c>
      <c r="G24">
        <v>0</v>
      </c>
      <c r="H24">
        <v>0</v>
      </c>
    </row>
    <row r="25" spans="1:8" hidden="1" x14ac:dyDescent="0.3">
      <c r="A25" t="s">
        <v>523</v>
      </c>
      <c r="B25" t="b">
        <f t="shared" si="4"/>
        <v>1</v>
      </c>
      <c r="D25">
        <v>0.31054399999999999</v>
      </c>
      <c r="E25">
        <v>15</v>
      </c>
      <c r="F25">
        <v>0</v>
      </c>
      <c r="G25">
        <v>0</v>
      </c>
      <c r="H25">
        <v>0</v>
      </c>
    </row>
    <row r="26" spans="1:8" hidden="1" x14ac:dyDescent="0.3">
      <c r="A26" t="s">
        <v>686</v>
      </c>
      <c r="B26" t="b">
        <f t="shared" si="4"/>
        <v>1</v>
      </c>
      <c r="D26">
        <v>0.27006200000000002</v>
      </c>
      <c r="E26">
        <v>16</v>
      </c>
      <c r="F26">
        <v>0</v>
      </c>
      <c r="G26">
        <v>0</v>
      </c>
      <c r="H26">
        <v>0</v>
      </c>
    </row>
    <row r="27" spans="1:8" hidden="1" x14ac:dyDescent="0.3">
      <c r="A27" t="s">
        <v>689</v>
      </c>
      <c r="B27" t="b">
        <f t="shared" si="4"/>
        <v>1</v>
      </c>
      <c r="D27">
        <v>0.26958300000000002</v>
      </c>
      <c r="E27">
        <v>14</v>
      </c>
      <c r="F27">
        <v>0</v>
      </c>
      <c r="G27">
        <v>0</v>
      </c>
      <c r="H27">
        <v>0</v>
      </c>
    </row>
    <row r="28" spans="1:8" hidden="1" x14ac:dyDescent="0.3">
      <c r="A28" t="s">
        <v>802</v>
      </c>
      <c r="B28" t="b">
        <f t="shared" si="4"/>
        <v>1</v>
      </c>
      <c r="D28">
        <v>0.25120700000000001</v>
      </c>
      <c r="E28">
        <v>14</v>
      </c>
      <c r="F28">
        <v>0</v>
      </c>
      <c r="G28">
        <v>0</v>
      </c>
      <c r="H28">
        <v>0</v>
      </c>
    </row>
    <row r="29" spans="1:8" x14ac:dyDescent="0.3">
      <c r="A29" t="s">
        <v>4</v>
      </c>
      <c r="B29" t="b">
        <f>AND(65 &lt;= CODE(UPPER(A29)), CODE(UPPER(A29)) &lt; 91)</f>
        <v>0</v>
      </c>
      <c r="C29">
        <v>1</v>
      </c>
      <c r="D29">
        <v>2.1225200000000002</v>
      </c>
      <c r="E29">
        <v>355</v>
      </c>
      <c r="F29">
        <v>-1.9839</v>
      </c>
      <c r="G29">
        <v>-10.2883</v>
      </c>
      <c r="H29">
        <v>-9.5720200000000002</v>
      </c>
    </row>
    <row r="30" spans="1:8" x14ac:dyDescent="0.3">
      <c r="A30" t="s">
        <v>6</v>
      </c>
      <c r="B30" t="b">
        <f>AND(65 &lt;= CODE(UPPER(A30)), CODE(UPPER(A30)) &lt; 91)</f>
        <v>0</v>
      </c>
      <c r="C30">
        <v>1</v>
      </c>
      <c r="D30">
        <v>1.94275</v>
      </c>
      <c r="E30">
        <v>98</v>
      </c>
      <c r="F30">
        <v>-2.09273</v>
      </c>
      <c r="G30">
        <v>-10.069699999999999</v>
      </c>
      <c r="H30">
        <v>-11.4474</v>
      </c>
    </row>
    <row r="31" spans="1:8" x14ac:dyDescent="0.3">
      <c r="A31" t="s">
        <v>7</v>
      </c>
      <c r="B31" t="b">
        <f>AND(65 &lt;= CODE(UPPER(A31)), CODE(UPPER(A31)) &lt; 91)</f>
        <v>0</v>
      </c>
      <c r="C31">
        <v>1</v>
      </c>
      <c r="D31">
        <v>1.79017</v>
      </c>
      <c r="E31">
        <v>7</v>
      </c>
      <c r="F31">
        <v>-2.8321800000000001</v>
      </c>
      <c r="G31">
        <v>-9.5835500000000007</v>
      </c>
      <c r="H31">
        <v>-8.9854299999999991</v>
      </c>
    </row>
    <row r="32" spans="1:8" hidden="1" x14ac:dyDescent="0.3">
      <c r="A32" t="s">
        <v>172</v>
      </c>
      <c r="B32" t="b">
        <f>AND(65 &lt;= CODE(UPPER(A32)), CODE(UPPER(A32)) &lt; 91)</f>
        <v>1</v>
      </c>
      <c r="C32">
        <v>1</v>
      </c>
      <c r="D32">
        <v>0.51080300000000001</v>
      </c>
      <c r="E32">
        <v>9</v>
      </c>
      <c r="F32">
        <v>0.92085799999999995</v>
      </c>
      <c r="G32">
        <v>-9.0085499999999996</v>
      </c>
      <c r="H32">
        <v>-11.558299999999999</v>
      </c>
    </row>
    <row r="33" spans="1:8" x14ac:dyDescent="0.3">
      <c r="A33" t="s">
        <v>8</v>
      </c>
      <c r="B33" t="b">
        <f>AND(65 &lt;= CODE(UPPER(A33)), CODE(UPPER(A33)) &lt; 91)</f>
        <v>0</v>
      </c>
      <c r="C33">
        <v>1</v>
      </c>
      <c r="D33">
        <v>1.7506600000000001</v>
      </c>
      <c r="E33">
        <v>230</v>
      </c>
      <c r="F33">
        <v>-1.98349</v>
      </c>
      <c r="G33">
        <v>-10.051</v>
      </c>
      <c r="H33">
        <v>-10.667999999999999</v>
      </c>
    </row>
    <row r="34" spans="1:8" hidden="1" x14ac:dyDescent="0.3">
      <c r="A34" t="s">
        <v>199</v>
      </c>
      <c r="B34" t="b">
        <f>AND(65 &lt;= CODE(UPPER(A34)), CODE(UPPER(A34)) &lt; 91)</f>
        <v>1</v>
      </c>
      <c r="C34">
        <v>1</v>
      </c>
      <c r="D34">
        <v>0.48799700000000001</v>
      </c>
      <c r="E34">
        <v>11</v>
      </c>
      <c r="F34">
        <v>0.81333800000000001</v>
      </c>
      <c r="G34">
        <v>-9.14466</v>
      </c>
      <c r="H34">
        <v>-11.6435</v>
      </c>
    </row>
    <row r="35" spans="1:8" x14ac:dyDescent="0.3">
      <c r="A35" t="s">
        <v>11</v>
      </c>
      <c r="B35" t="b">
        <f>AND(65 &lt;= CODE(UPPER(A35)), CODE(UPPER(A35)) &lt; 91)</f>
        <v>0</v>
      </c>
      <c r="D35">
        <v>1.57962</v>
      </c>
      <c r="E35">
        <v>85</v>
      </c>
      <c r="F35">
        <v>-2.4168799999999999</v>
      </c>
      <c r="G35">
        <v>-9.6795600000000004</v>
      </c>
      <c r="H35">
        <v>-7.7579599999999997</v>
      </c>
    </row>
    <row r="36" spans="1:8" x14ac:dyDescent="0.3">
      <c r="A36" t="s">
        <v>12</v>
      </c>
      <c r="B36" t="b">
        <f>AND(65 &lt;= CODE(UPPER(A36)), CODE(UPPER(A36)) &lt; 91)</f>
        <v>0</v>
      </c>
      <c r="C36">
        <v>1</v>
      </c>
      <c r="D36">
        <v>1.36887</v>
      </c>
      <c r="E36">
        <v>179</v>
      </c>
      <c r="F36">
        <v>-1.60293</v>
      </c>
      <c r="G36">
        <v>-10.080299999999999</v>
      </c>
      <c r="H36">
        <v>-8.6705400000000008</v>
      </c>
    </row>
    <row r="37" spans="1:8" x14ac:dyDescent="0.3">
      <c r="A37" t="s">
        <v>15</v>
      </c>
      <c r="B37" t="b">
        <f>AND(65 &lt;= CODE(UPPER(A37)), CODE(UPPER(A37)) &lt; 91)</f>
        <v>0</v>
      </c>
      <c r="C37">
        <v>1</v>
      </c>
      <c r="D37">
        <v>1.21645</v>
      </c>
      <c r="E37">
        <v>45</v>
      </c>
      <c r="F37">
        <v>-2.9674800000000001</v>
      </c>
      <c r="G37">
        <v>-10.983700000000001</v>
      </c>
      <c r="H37">
        <v>-10.9376</v>
      </c>
    </row>
    <row r="38" spans="1:8" x14ac:dyDescent="0.3">
      <c r="A38" t="s">
        <v>24</v>
      </c>
      <c r="B38" t="b">
        <f>AND(65 &lt;= CODE(UPPER(A38)), CODE(UPPER(A38)) &lt; 91)</f>
        <v>0</v>
      </c>
      <c r="C38">
        <v>1</v>
      </c>
      <c r="D38">
        <v>1.0560799999999999</v>
      </c>
      <c r="E38">
        <v>624</v>
      </c>
      <c r="F38">
        <v>-0.99490400000000001</v>
      </c>
      <c r="G38">
        <v>-9.9398199999999992</v>
      </c>
      <c r="H38">
        <v>-11.0092</v>
      </c>
    </row>
    <row r="39" spans="1:8" x14ac:dyDescent="0.3">
      <c r="A39" t="s">
        <v>25</v>
      </c>
      <c r="B39" t="b">
        <f>AND(65 &lt;= CODE(UPPER(A39)), CODE(UPPER(A39)) &lt; 91)</f>
        <v>0</v>
      </c>
      <c r="C39">
        <v>1</v>
      </c>
      <c r="D39">
        <v>1.0543</v>
      </c>
      <c r="E39">
        <v>233</v>
      </c>
      <c r="F39">
        <v>-0.44708799999999999</v>
      </c>
      <c r="G39">
        <v>-9.8402899999999995</v>
      </c>
      <c r="H39">
        <v>-9.7444600000000001</v>
      </c>
    </row>
    <row r="40" spans="1:8" x14ac:dyDescent="0.3">
      <c r="A40" t="s">
        <v>27</v>
      </c>
      <c r="B40" t="b">
        <f>AND(65 &lt;= CODE(UPPER(A40)), CODE(UPPER(A40)) &lt; 91)</f>
        <v>0</v>
      </c>
      <c r="C40">
        <v>1</v>
      </c>
      <c r="D40">
        <v>1.00495</v>
      </c>
      <c r="E40">
        <v>473</v>
      </c>
      <c r="F40">
        <v>-0.96103499999999997</v>
      </c>
      <c r="G40">
        <v>-9.9521200000000007</v>
      </c>
      <c r="H40">
        <v>-10.6227</v>
      </c>
    </row>
    <row r="41" spans="1:8" x14ac:dyDescent="0.3">
      <c r="A41" t="s">
        <v>31</v>
      </c>
      <c r="B41" t="b">
        <f>AND(65 &lt;= CODE(UPPER(A41)), CODE(UPPER(A41)) &lt; 91)</f>
        <v>0</v>
      </c>
      <c r="C41">
        <v>1</v>
      </c>
      <c r="D41">
        <v>0.95445599999999997</v>
      </c>
      <c r="E41">
        <v>12</v>
      </c>
      <c r="F41">
        <v>-1.0968899999999999</v>
      </c>
      <c r="G41">
        <v>-9.2889599999999994</v>
      </c>
      <c r="H41">
        <v>-9.0747199999999992</v>
      </c>
    </row>
    <row r="42" spans="1:8" hidden="1" x14ac:dyDescent="0.3">
      <c r="A42" t="s">
        <v>297</v>
      </c>
      <c r="B42" t="b">
        <f>AND(65 &lt;= CODE(UPPER(A42)), CODE(UPPER(A42)) &lt; 91)</f>
        <v>1</v>
      </c>
      <c r="D42">
        <v>0.410445</v>
      </c>
      <c r="E42">
        <v>14</v>
      </c>
      <c r="F42">
        <v>0.39833000000000002</v>
      </c>
      <c r="G42">
        <v>-8.8990299999999998</v>
      </c>
      <c r="H42">
        <v>-8.3132300000000008</v>
      </c>
    </row>
    <row r="43" spans="1:8" hidden="1" x14ac:dyDescent="0.3">
      <c r="A43" t="s">
        <v>688</v>
      </c>
      <c r="B43" t="b">
        <f>AND(65 &lt;= CODE(UPPER(A43)), CODE(UPPER(A43)) &lt; 91)</f>
        <v>1</v>
      </c>
      <c r="D43">
        <v>0.26983800000000002</v>
      </c>
      <c r="E43">
        <v>6</v>
      </c>
      <c r="F43">
        <v>0.38173099999999999</v>
      </c>
      <c r="G43">
        <v>-9.7968700000000002</v>
      </c>
      <c r="H43">
        <v>-9.0743200000000002</v>
      </c>
    </row>
    <row r="44" spans="1:8" x14ac:dyDescent="0.3">
      <c r="A44" t="s">
        <v>33</v>
      </c>
      <c r="B44" t="b">
        <f>AND(65 &lt;= CODE(UPPER(A44)), CODE(UPPER(A44)) &lt; 91)</f>
        <v>0</v>
      </c>
      <c r="C44">
        <v>1</v>
      </c>
      <c r="D44">
        <v>0.93443699999999996</v>
      </c>
      <c r="E44">
        <v>45</v>
      </c>
      <c r="F44">
        <v>-0.26597500000000002</v>
      </c>
      <c r="G44">
        <v>-9.9837799999999994</v>
      </c>
      <c r="H44">
        <v>-11.7248</v>
      </c>
    </row>
    <row r="45" spans="1:8" x14ac:dyDescent="0.3">
      <c r="A45" t="s">
        <v>34</v>
      </c>
      <c r="B45" t="b">
        <f>AND(65 &lt;= CODE(UPPER(A45)), CODE(UPPER(A45)) &lt; 91)</f>
        <v>0</v>
      </c>
      <c r="C45">
        <v>1</v>
      </c>
      <c r="D45">
        <v>0.92588199999999998</v>
      </c>
      <c r="E45">
        <v>333</v>
      </c>
      <c r="F45">
        <v>-0.77559400000000001</v>
      </c>
      <c r="G45">
        <v>-7.76952</v>
      </c>
      <c r="H45">
        <v>-10.7913</v>
      </c>
    </row>
    <row r="46" spans="1:8" hidden="1" x14ac:dyDescent="0.3">
      <c r="A46" t="s">
        <v>526</v>
      </c>
      <c r="B46" t="b">
        <f>AND(65 &lt;= CODE(UPPER(A46)), CODE(UPPER(A46)) &lt; 91)</f>
        <v>1</v>
      </c>
      <c r="C46">
        <v>1</v>
      </c>
      <c r="D46">
        <v>0.30990499999999999</v>
      </c>
      <c r="E46">
        <v>5</v>
      </c>
      <c r="F46">
        <v>0.30834699999999998</v>
      </c>
      <c r="G46">
        <v>-9.65991</v>
      </c>
      <c r="H46">
        <v>-12.068899999999999</v>
      </c>
    </row>
    <row r="47" spans="1:8" x14ac:dyDescent="0.3">
      <c r="A47" t="s">
        <v>36</v>
      </c>
      <c r="B47" t="b">
        <f>AND(65 &lt;= CODE(UPPER(A47)), CODE(UPPER(A47)) &lt; 91)</f>
        <v>0</v>
      </c>
      <c r="D47">
        <v>0.91835599999999995</v>
      </c>
      <c r="E47">
        <v>11</v>
      </c>
      <c r="F47">
        <v>-2.85893</v>
      </c>
      <c r="G47">
        <v>-8.8081999999999994</v>
      </c>
      <c r="H47">
        <v>-8.5212699999999995</v>
      </c>
    </row>
    <row r="48" spans="1:8" x14ac:dyDescent="0.3">
      <c r="A48" t="s">
        <v>39</v>
      </c>
      <c r="B48" t="b">
        <f>AND(65 &lt;= CODE(UPPER(A48)), CODE(UPPER(A48)) &lt; 91)</f>
        <v>0</v>
      </c>
      <c r="C48">
        <v>1</v>
      </c>
      <c r="D48">
        <v>0.89844100000000005</v>
      </c>
      <c r="E48">
        <v>411</v>
      </c>
      <c r="F48">
        <v>-1.67364</v>
      </c>
      <c r="G48">
        <v>-10.4122</v>
      </c>
      <c r="H48">
        <v>-10.974</v>
      </c>
    </row>
    <row r="49" spans="1:8" x14ac:dyDescent="0.3">
      <c r="A49" t="s">
        <v>40</v>
      </c>
      <c r="B49" t="b">
        <f>AND(65 &lt;= CODE(UPPER(A49)), CODE(UPPER(A49)) &lt; 91)</f>
        <v>0</v>
      </c>
      <c r="C49">
        <v>1</v>
      </c>
      <c r="D49">
        <v>0.88393900000000003</v>
      </c>
      <c r="E49">
        <v>226</v>
      </c>
      <c r="F49">
        <v>-0.177345</v>
      </c>
      <c r="G49">
        <v>-6.9403100000000002</v>
      </c>
      <c r="H49">
        <v>-10.3978</v>
      </c>
    </row>
    <row r="50" spans="1:8" x14ac:dyDescent="0.3">
      <c r="A50" t="s">
        <v>42</v>
      </c>
      <c r="B50" t="b">
        <f>AND(65 &lt;= CODE(UPPER(A50)), CODE(UPPER(A50)) &lt; 91)</f>
        <v>0</v>
      </c>
      <c r="C50">
        <v>1</v>
      </c>
      <c r="D50">
        <v>0.87020200000000003</v>
      </c>
      <c r="E50">
        <v>23</v>
      </c>
      <c r="F50">
        <v>0.110289</v>
      </c>
      <c r="G50">
        <v>-5.0378499999999997</v>
      </c>
      <c r="H50">
        <v>-10.1622</v>
      </c>
    </row>
    <row r="51" spans="1:8" x14ac:dyDescent="0.3">
      <c r="A51" t="s">
        <v>43</v>
      </c>
      <c r="B51" t="b">
        <f>AND(65 &lt;= CODE(UPPER(A51)), CODE(UPPER(A51)) &lt; 91)</f>
        <v>0</v>
      </c>
      <c r="C51">
        <v>1</v>
      </c>
      <c r="D51">
        <v>0.86230399999999996</v>
      </c>
      <c r="E51">
        <v>32</v>
      </c>
      <c r="F51">
        <v>-1.63026</v>
      </c>
      <c r="G51">
        <v>-10.202299999999999</v>
      </c>
      <c r="H51">
        <v>-8.9165299999999998</v>
      </c>
    </row>
    <row r="52" spans="1:8" x14ac:dyDescent="0.3">
      <c r="A52" t="s">
        <v>44</v>
      </c>
      <c r="B52" t="b">
        <f>AND(65 &lt;= CODE(UPPER(A52)), CODE(UPPER(A52)) &lt; 91)</f>
        <v>0</v>
      </c>
      <c r="C52">
        <v>1</v>
      </c>
      <c r="D52">
        <v>0.83684199999999997</v>
      </c>
      <c r="E52">
        <v>22</v>
      </c>
      <c r="F52">
        <v>-1.6676599999999999</v>
      </c>
      <c r="G52">
        <v>-10.446</v>
      </c>
      <c r="H52">
        <v>-8.1838499999999996</v>
      </c>
    </row>
    <row r="53" spans="1:8" x14ac:dyDescent="0.3">
      <c r="A53" t="s">
        <v>46</v>
      </c>
      <c r="B53" t="b">
        <f>AND(65 &lt;= CODE(UPPER(A53)), CODE(UPPER(A53)) &lt; 91)</f>
        <v>0</v>
      </c>
      <c r="C53">
        <v>1</v>
      </c>
      <c r="D53">
        <v>0.83438800000000002</v>
      </c>
      <c r="E53">
        <v>334</v>
      </c>
      <c r="F53">
        <v>-1.0888899999999999</v>
      </c>
      <c r="G53">
        <v>-9.7116799999999994</v>
      </c>
      <c r="H53">
        <v>-10.662699999999999</v>
      </c>
    </row>
    <row r="54" spans="1:8" x14ac:dyDescent="0.3">
      <c r="A54" t="s">
        <v>48</v>
      </c>
      <c r="B54" t="b">
        <f>AND(65 &lt;= CODE(UPPER(A54)), CODE(UPPER(A54)) &lt; 91)</f>
        <v>0</v>
      </c>
      <c r="C54">
        <v>1</v>
      </c>
      <c r="D54">
        <v>0.80120199999999997</v>
      </c>
      <c r="E54">
        <v>12</v>
      </c>
      <c r="F54">
        <v>-2.9037999999999999</v>
      </c>
      <c r="G54">
        <v>-10.227600000000001</v>
      </c>
      <c r="H54">
        <v>-8.4269599999999993</v>
      </c>
    </row>
    <row r="55" spans="1:8" x14ac:dyDescent="0.3">
      <c r="A55" t="s">
        <v>49</v>
      </c>
      <c r="B55" t="b">
        <f>AND(65 &lt;= CODE(UPPER(A55)), CODE(UPPER(A55)) &lt; 91)</f>
        <v>0</v>
      </c>
      <c r="C55">
        <v>1</v>
      </c>
      <c r="D55">
        <v>0.80002899999999999</v>
      </c>
      <c r="E55">
        <v>13</v>
      </c>
      <c r="F55">
        <v>-1.7185999999999999</v>
      </c>
      <c r="G55">
        <v>-9.6765799999999995</v>
      </c>
      <c r="H55">
        <v>-9.4256200000000003</v>
      </c>
    </row>
    <row r="56" spans="1:8" hidden="1" x14ac:dyDescent="0.3">
      <c r="A56" t="s">
        <v>638</v>
      </c>
      <c r="B56" t="b">
        <f>AND(65 &lt;= CODE(UPPER(A56)), CODE(UPPER(A56)) &lt; 91)</f>
        <v>1</v>
      </c>
      <c r="D56">
        <v>0.28167599999999998</v>
      </c>
      <c r="E56">
        <v>9</v>
      </c>
      <c r="F56">
        <v>0.18349199999999999</v>
      </c>
      <c r="G56">
        <v>-10.3736</v>
      </c>
      <c r="H56">
        <v>-8.4787300000000005</v>
      </c>
    </row>
    <row r="57" spans="1:8" x14ac:dyDescent="0.3">
      <c r="A57" t="s">
        <v>50</v>
      </c>
      <c r="B57" t="b">
        <f>AND(65 &lt;= CODE(UPPER(A57)), CODE(UPPER(A57)) &lt; 91)</f>
        <v>0</v>
      </c>
      <c r="D57">
        <v>0.79556300000000002</v>
      </c>
      <c r="E57">
        <v>24</v>
      </c>
      <c r="F57">
        <v>-2.0437699999999999</v>
      </c>
      <c r="G57">
        <v>-10.859500000000001</v>
      </c>
      <c r="H57">
        <v>-9.3710900000000006</v>
      </c>
    </row>
    <row r="58" spans="1:8" x14ac:dyDescent="0.3">
      <c r="A58" t="s">
        <v>51</v>
      </c>
      <c r="B58" t="b">
        <f>AND(65 &lt;= CODE(UPPER(A58)), CODE(UPPER(A58)) &lt; 91)</f>
        <v>0</v>
      </c>
      <c r="C58">
        <v>1</v>
      </c>
      <c r="D58">
        <v>0.79268099999999997</v>
      </c>
      <c r="E58">
        <v>33</v>
      </c>
      <c r="F58">
        <v>-1.6774199999999999</v>
      </c>
      <c r="G58">
        <v>-10.3658</v>
      </c>
      <c r="H58">
        <v>-8.8495000000000008</v>
      </c>
    </row>
    <row r="59" spans="1:8" x14ac:dyDescent="0.3">
      <c r="A59" t="s">
        <v>52</v>
      </c>
      <c r="B59" t="b">
        <f>AND(65 &lt;= CODE(UPPER(A59)), CODE(UPPER(A59)) &lt; 91)</f>
        <v>0</v>
      </c>
      <c r="C59">
        <v>1</v>
      </c>
      <c r="D59">
        <v>0.78930699999999998</v>
      </c>
      <c r="E59">
        <v>48</v>
      </c>
      <c r="F59">
        <v>-2.16642</v>
      </c>
      <c r="G59">
        <v>-9.7672600000000003</v>
      </c>
      <c r="H59">
        <v>-9.7038100000000007</v>
      </c>
    </row>
    <row r="60" spans="1:8" x14ac:dyDescent="0.3">
      <c r="A60" t="s">
        <v>53</v>
      </c>
      <c r="B60" t="b">
        <f>AND(65 &lt;= CODE(UPPER(A60)), CODE(UPPER(A60)) &lt; 91)</f>
        <v>0</v>
      </c>
      <c r="C60">
        <v>1</v>
      </c>
      <c r="D60">
        <v>0.78532000000000002</v>
      </c>
      <c r="E60">
        <v>265</v>
      </c>
      <c r="F60">
        <v>-0.49712200000000001</v>
      </c>
      <c r="G60">
        <v>-9.8109900000000003</v>
      </c>
      <c r="H60">
        <v>-10.429</v>
      </c>
    </row>
    <row r="61" spans="1:8" x14ac:dyDescent="0.3">
      <c r="A61" t="s">
        <v>57</v>
      </c>
      <c r="B61" t="b">
        <f>AND(65 &lt;= CODE(UPPER(A61)), CODE(UPPER(A61)) &lt; 91)</f>
        <v>0</v>
      </c>
      <c r="C61">
        <v>1</v>
      </c>
      <c r="D61">
        <v>0.75315600000000005</v>
      </c>
      <c r="E61">
        <v>3098</v>
      </c>
      <c r="F61">
        <v>-0.87213399999999996</v>
      </c>
      <c r="G61">
        <v>-9.2185400000000008</v>
      </c>
      <c r="H61">
        <v>-9.4310200000000002</v>
      </c>
    </row>
    <row r="62" spans="1:8" x14ac:dyDescent="0.3">
      <c r="A62" t="s">
        <v>61</v>
      </c>
      <c r="B62" t="b">
        <f>AND(65 &lt;= CODE(UPPER(A62)), CODE(UPPER(A62)) &lt; 91)</f>
        <v>0</v>
      </c>
      <c r="C62">
        <v>1</v>
      </c>
      <c r="D62">
        <v>0.73804000000000003</v>
      </c>
      <c r="E62">
        <v>438</v>
      </c>
      <c r="F62">
        <v>-2.3849499999999999</v>
      </c>
      <c r="G62">
        <v>-10.469799999999999</v>
      </c>
      <c r="H62">
        <v>-11.505699999999999</v>
      </c>
    </row>
    <row r="63" spans="1:8" x14ac:dyDescent="0.3">
      <c r="A63" t="s">
        <v>64</v>
      </c>
      <c r="B63" t="b">
        <f>AND(65 &lt;= CODE(UPPER(A63)), CODE(UPPER(A63)) &lt; 91)</f>
        <v>0</v>
      </c>
      <c r="C63">
        <v>1</v>
      </c>
      <c r="D63">
        <v>0.72410200000000002</v>
      </c>
      <c r="E63">
        <v>9967</v>
      </c>
      <c r="F63">
        <v>0.25796799999999998</v>
      </c>
      <c r="G63">
        <v>-8.9955400000000001</v>
      </c>
      <c r="H63">
        <v>-10.6541</v>
      </c>
    </row>
    <row r="64" spans="1:8" x14ac:dyDescent="0.3">
      <c r="A64" t="s">
        <v>65</v>
      </c>
      <c r="B64" t="b">
        <f>AND(65 &lt;= CODE(UPPER(A64)), CODE(UPPER(A64)) &lt; 91)</f>
        <v>0</v>
      </c>
      <c r="C64">
        <v>1</v>
      </c>
      <c r="D64">
        <v>0.71393899999999999</v>
      </c>
      <c r="E64">
        <v>6</v>
      </c>
      <c r="F64">
        <v>-1.4855499999999999</v>
      </c>
      <c r="G64">
        <v>-9.0842299999999998</v>
      </c>
      <c r="H64">
        <v>-11.6228</v>
      </c>
    </row>
    <row r="65" spans="1:8" x14ac:dyDescent="0.3">
      <c r="A65" t="s">
        <v>67</v>
      </c>
      <c r="B65" t="b">
        <f>AND(65 &lt;= CODE(UPPER(A65)), CODE(UPPER(A65)) &lt; 91)</f>
        <v>0</v>
      </c>
      <c r="D65">
        <v>0.71140899999999996</v>
      </c>
      <c r="E65">
        <v>129</v>
      </c>
      <c r="F65">
        <v>-2.8635299999999999</v>
      </c>
      <c r="G65">
        <v>-10.760300000000001</v>
      </c>
      <c r="H65">
        <v>-11.298</v>
      </c>
    </row>
    <row r="66" spans="1:8" x14ac:dyDescent="0.3">
      <c r="A66" t="s">
        <v>75</v>
      </c>
      <c r="B66" t="b">
        <f>AND(65 &lt;= CODE(UPPER(A66)), CODE(UPPER(A66)) &lt; 91)</f>
        <v>0</v>
      </c>
      <c r="C66">
        <v>1</v>
      </c>
      <c r="D66">
        <v>0.69261899999999998</v>
      </c>
      <c r="E66">
        <v>32</v>
      </c>
      <c r="F66">
        <v>-0.99194899999999997</v>
      </c>
      <c r="G66">
        <v>-10.001799999999999</v>
      </c>
      <c r="H66">
        <v>-10.318099999999999</v>
      </c>
    </row>
    <row r="67" spans="1:8" hidden="1" x14ac:dyDescent="0.3">
      <c r="A67" t="s">
        <v>656</v>
      </c>
      <c r="B67" t="b">
        <f>AND(65 &lt;= CODE(UPPER(A67)), CODE(UPPER(A67)) &lt; 91)</f>
        <v>1</v>
      </c>
      <c r="D67">
        <v>0.27671299999999999</v>
      </c>
      <c r="E67">
        <v>5</v>
      </c>
      <c r="F67">
        <v>-3.3831399999999998E-2</v>
      </c>
      <c r="G67">
        <v>-9.7535000000000007</v>
      </c>
      <c r="H67">
        <v>-10.5463</v>
      </c>
    </row>
    <row r="68" spans="1:8" x14ac:dyDescent="0.3">
      <c r="A68" t="s">
        <v>79</v>
      </c>
      <c r="B68" t="b">
        <f>AND(65 &lt;= CODE(UPPER(A68)), CODE(UPPER(A68)) &lt; 91)</f>
        <v>0</v>
      </c>
      <c r="C68">
        <v>1</v>
      </c>
      <c r="D68">
        <v>0.680585</v>
      </c>
      <c r="E68">
        <v>60</v>
      </c>
      <c r="F68">
        <v>-0.15551499999999999</v>
      </c>
      <c r="G68">
        <v>-10.087400000000001</v>
      </c>
      <c r="H68">
        <v>-9.6211199999999995</v>
      </c>
    </row>
    <row r="69" spans="1:8" x14ac:dyDescent="0.3">
      <c r="A69" t="s">
        <v>80</v>
      </c>
      <c r="B69" t="b">
        <f>AND(65 &lt;= CODE(UPPER(A69)), CODE(UPPER(A69)) &lt; 91)</f>
        <v>0</v>
      </c>
      <c r="C69">
        <v>1</v>
      </c>
      <c r="D69">
        <v>0.67257199999999995</v>
      </c>
      <c r="E69">
        <v>27</v>
      </c>
      <c r="F69">
        <v>-1.6240000000000001</v>
      </c>
      <c r="G69">
        <v>-9.5348900000000008</v>
      </c>
      <c r="H69">
        <v>-8.9046599999999998</v>
      </c>
    </row>
    <row r="70" spans="1:8" x14ac:dyDescent="0.3">
      <c r="A70" t="s">
        <v>83</v>
      </c>
      <c r="B70" t="b">
        <f>AND(65 &lt;= CODE(UPPER(A70)), CODE(UPPER(A70)) &lt; 91)</f>
        <v>0</v>
      </c>
      <c r="D70">
        <v>0.65728600000000004</v>
      </c>
      <c r="E70">
        <v>5</v>
      </c>
      <c r="F70">
        <v>0.40094200000000002</v>
      </c>
      <c r="G70">
        <v>-5.3354799999999996</v>
      </c>
      <c r="H70">
        <v>-6.3723200000000002</v>
      </c>
    </row>
    <row r="71" spans="1:8" x14ac:dyDescent="0.3">
      <c r="A71" t="s">
        <v>86</v>
      </c>
      <c r="B71" t="b">
        <f>AND(65 &lt;= CODE(UPPER(A71)), CODE(UPPER(A71)) &lt; 91)</f>
        <v>0</v>
      </c>
      <c r="C71">
        <v>1</v>
      </c>
      <c r="D71">
        <v>0.64690199999999998</v>
      </c>
      <c r="E71">
        <v>322</v>
      </c>
      <c r="F71">
        <v>-2.2667099999999998</v>
      </c>
      <c r="G71">
        <v>-10.3302</v>
      </c>
      <c r="H71">
        <v>-11.1182</v>
      </c>
    </row>
    <row r="72" spans="1:8" x14ac:dyDescent="0.3">
      <c r="A72" t="s">
        <v>90</v>
      </c>
      <c r="B72" t="b">
        <f>AND(65 &lt;= CODE(UPPER(A72)), CODE(UPPER(A72)) &lt; 91)</f>
        <v>0</v>
      </c>
      <c r="C72">
        <v>1</v>
      </c>
      <c r="D72">
        <v>0.64192800000000005</v>
      </c>
      <c r="E72">
        <v>21</v>
      </c>
      <c r="F72">
        <v>-0.90415299999999998</v>
      </c>
      <c r="G72">
        <v>-9.8971300000000006</v>
      </c>
      <c r="H72">
        <v>-9.9693299999999994</v>
      </c>
    </row>
    <row r="73" spans="1:8" x14ac:dyDescent="0.3">
      <c r="A73" t="s">
        <v>95</v>
      </c>
      <c r="B73" t="b">
        <f>AND(65 &lt;= CODE(UPPER(A73)), CODE(UPPER(A73)) &lt; 91)</f>
        <v>0</v>
      </c>
      <c r="C73">
        <v>1</v>
      </c>
      <c r="D73">
        <v>0.63741899999999996</v>
      </c>
      <c r="E73">
        <v>86</v>
      </c>
      <c r="F73">
        <v>-0.55515499999999995</v>
      </c>
      <c r="G73">
        <v>-10.115399999999999</v>
      </c>
      <c r="H73">
        <v>-8.6887600000000003</v>
      </c>
    </row>
    <row r="74" spans="1:8" hidden="1" x14ac:dyDescent="0.3">
      <c r="A74" t="s">
        <v>216</v>
      </c>
      <c r="B74" t="b">
        <f>AND(65 &lt;= CODE(UPPER(A74)), CODE(UPPER(A74)) &lt; 91)</f>
        <v>1</v>
      </c>
      <c r="C74">
        <v>1</v>
      </c>
      <c r="D74">
        <v>0.47439900000000002</v>
      </c>
      <c r="E74">
        <v>5</v>
      </c>
      <c r="F74">
        <v>-8.4176000000000001E-2</v>
      </c>
      <c r="G74">
        <v>-9.3632600000000004</v>
      </c>
      <c r="H74">
        <v>-11.3996</v>
      </c>
    </row>
    <row r="75" spans="1:8" hidden="1" x14ac:dyDescent="0.3">
      <c r="A75" t="s">
        <v>196</v>
      </c>
      <c r="B75" t="b">
        <f>AND(65 &lt;= CODE(UPPER(A75)), CODE(UPPER(A75)) &lt; 91)</f>
        <v>1</v>
      </c>
      <c r="D75">
        <v>0.49141600000000002</v>
      </c>
      <c r="E75">
        <v>30</v>
      </c>
      <c r="F75">
        <v>-8.9087399999999997E-2</v>
      </c>
      <c r="G75">
        <v>-9.8206600000000002</v>
      </c>
      <c r="H75">
        <v>-10.3078</v>
      </c>
    </row>
    <row r="76" spans="1:8" hidden="1" x14ac:dyDescent="0.3">
      <c r="A76" t="s">
        <v>294</v>
      </c>
      <c r="B76" t="b">
        <f>AND(65 &lt;= CODE(UPPER(A76)), CODE(UPPER(A76)) &lt; 91)</f>
        <v>1</v>
      </c>
      <c r="D76">
        <v>0.41183999999999998</v>
      </c>
      <c r="E76">
        <v>16</v>
      </c>
      <c r="F76">
        <v>-0.10510700000000001</v>
      </c>
      <c r="G76">
        <v>-9.4377899999999997</v>
      </c>
      <c r="H76">
        <v>-10.3375</v>
      </c>
    </row>
    <row r="77" spans="1:8" x14ac:dyDescent="0.3">
      <c r="A77" t="s">
        <v>96</v>
      </c>
      <c r="B77" t="b">
        <f>AND(65 &lt;= CODE(UPPER(A77)), CODE(UPPER(A77)) &lt; 91)</f>
        <v>0</v>
      </c>
      <c r="C77">
        <v>1</v>
      </c>
      <c r="D77">
        <v>0.63680499999999995</v>
      </c>
      <c r="E77">
        <v>1591</v>
      </c>
      <c r="F77">
        <v>-1.7713000000000001</v>
      </c>
      <c r="G77">
        <v>-9.6499600000000001</v>
      </c>
      <c r="H77">
        <v>-9.2317699999999991</v>
      </c>
    </row>
    <row r="78" spans="1:8" x14ac:dyDescent="0.3">
      <c r="A78" t="s">
        <v>100</v>
      </c>
      <c r="B78" t="b">
        <f>AND(65 &lt;= CODE(UPPER(A78)), CODE(UPPER(A78)) &lt; 91)</f>
        <v>0</v>
      </c>
      <c r="C78">
        <v>1</v>
      </c>
      <c r="D78">
        <v>0.62682099999999996</v>
      </c>
      <c r="E78">
        <v>63</v>
      </c>
      <c r="F78">
        <v>-6.5662999999999999E-2</v>
      </c>
      <c r="G78">
        <v>-9.8597999999999999</v>
      </c>
      <c r="H78">
        <v>-9.7216900000000006</v>
      </c>
    </row>
    <row r="79" spans="1:8" x14ac:dyDescent="0.3">
      <c r="A79" t="s">
        <v>101</v>
      </c>
      <c r="B79" t="b">
        <f>AND(65 &lt;= CODE(UPPER(A79)), CODE(UPPER(A79)) &lt; 91)</f>
        <v>0</v>
      </c>
      <c r="C79">
        <v>1</v>
      </c>
      <c r="D79">
        <v>0.62112800000000001</v>
      </c>
      <c r="E79">
        <v>189</v>
      </c>
      <c r="F79">
        <v>-0.72439200000000004</v>
      </c>
      <c r="G79">
        <v>-10.0124</v>
      </c>
      <c r="H79">
        <v>-11.5167</v>
      </c>
    </row>
    <row r="80" spans="1:8" x14ac:dyDescent="0.3">
      <c r="A80" t="s">
        <v>102</v>
      </c>
      <c r="B80" t="b">
        <f>AND(65 &lt;= CODE(UPPER(A80)), CODE(UPPER(A80)) &lt; 91)</f>
        <v>0</v>
      </c>
      <c r="C80">
        <v>1</v>
      </c>
      <c r="D80">
        <v>0.62064200000000003</v>
      </c>
      <c r="E80">
        <v>17</v>
      </c>
      <c r="F80">
        <v>-0.475136</v>
      </c>
      <c r="G80">
        <v>-7.4162699999999999</v>
      </c>
      <c r="H80">
        <v>-10.006600000000001</v>
      </c>
    </row>
    <row r="81" spans="1:8" x14ac:dyDescent="0.3">
      <c r="A81" t="s">
        <v>104</v>
      </c>
      <c r="B81" t="b">
        <f>AND(65 &lt;= CODE(UPPER(A81)), CODE(UPPER(A81)) &lt; 91)</f>
        <v>0</v>
      </c>
      <c r="C81">
        <v>1</v>
      </c>
      <c r="D81">
        <v>0.61252499999999999</v>
      </c>
      <c r="E81">
        <v>57</v>
      </c>
      <c r="F81">
        <v>-1.03969</v>
      </c>
      <c r="G81">
        <v>-9.4929000000000006</v>
      </c>
      <c r="H81">
        <v>-9.7507099999999998</v>
      </c>
    </row>
    <row r="82" spans="1:8" x14ac:dyDescent="0.3">
      <c r="A82" t="s">
        <v>108</v>
      </c>
      <c r="B82" t="b">
        <f>AND(65 &lt;= CODE(UPPER(A82)), CODE(UPPER(A82)) &lt; 91)</f>
        <v>0</v>
      </c>
      <c r="C82">
        <v>1</v>
      </c>
      <c r="D82">
        <v>0.60280699999999998</v>
      </c>
      <c r="E82">
        <v>152</v>
      </c>
      <c r="F82">
        <v>-0.70421100000000003</v>
      </c>
      <c r="G82">
        <v>-10.352399999999999</v>
      </c>
      <c r="H82">
        <v>-9.98827</v>
      </c>
    </row>
    <row r="83" spans="1:8" x14ac:dyDescent="0.3">
      <c r="A83" t="s">
        <v>109</v>
      </c>
      <c r="B83" t="b">
        <f>AND(65 &lt;= CODE(UPPER(A83)), CODE(UPPER(A83)) &lt; 91)</f>
        <v>0</v>
      </c>
      <c r="C83">
        <v>1</v>
      </c>
      <c r="D83">
        <v>0.60053400000000001</v>
      </c>
      <c r="E83">
        <v>50</v>
      </c>
      <c r="F83">
        <v>-7.8312400000000004E-2</v>
      </c>
      <c r="G83">
        <v>-9.5752600000000001</v>
      </c>
      <c r="H83">
        <v>-9.3780300000000008</v>
      </c>
    </row>
    <row r="84" spans="1:8" x14ac:dyDescent="0.3">
      <c r="A84" t="s">
        <v>110</v>
      </c>
      <c r="B84" t="b">
        <f>AND(65 &lt;= CODE(UPPER(A84)), CODE(UPPER(A84)) &lt; 91)</f>
        <v>0</v>
      </c>
      <c r="C84">
        <v>1</v>
      </c>
      <c r="D84">
        <v>0.59409500000000004</v>
      </c>
      <c r="E84">
        <v>30</v>
      </c>
      <c r="F84">
        <v>-1.44607</v>
      </c>
      <c r="G84">
        <v>-9.6522400000000008</v>
      </c>
      <c r="H84">
        <v>-10.9993</v>
      </c>
    </row>
    <row r="85" spans="1:8" x14ac:dyDescent="0.3">
      <c r="A85" t="s">
        <v>117</v>
      </c>
      <c r="B85" t="b">
        <f>AND(65 &lt;= CODE(UPPER(A85)), CODE(UPPER(A85)) &lt; 91)</f>
        <v>0</v>
      </c>
      <c r="C85">
        <v>1</v>
      </c>
      <c r="D85">
        <v>0.57865900000000003</v>
      </c>
      <c r="E85">
        <v>61</v>
      </c>
      <c r="F85">
        <v>0.62182800000000005</v>
      </c>
      <c r="G85">
        <v>-9.8420900000000007</v>
      </c>
      <c r="H85">
        <v>-10.507999999999999</v>
      </c>
    </row>
    <row r="86" spans="1:8" x14ac:dyDescent="0.3">
      <c r="A86" t="s">
        <v>123</v>
      </c>
      <c r="B86" t="b">
        <f>AND(65 &lt;= CODE(UPPER(A86)), CODE(UPPER(A86)) &lt; 91)</f>
        <v>0</v>
      </c>
      <c r="C86">
        <v>1</v>
      </c>
      <c r="D86">
        <v>0.56906199999999996</v>
      </c>
      <c r="E86">
        <v>172</v>
      </c>
      <c r="F86">
        <v>-1.7082299999999999</v>
      </c>
      <c r="G86">
        <v>-10.1271</v>
      </c>
      <c r="H86">
        <v>-9.6940500000000007</v>
      </c>
    </row>
    <row r="87" spans="1:8" x14ac:dyDescent="0.3">
      <c r="A87" t="s">
        <v>125</v>
      </c>
      <c r="B87" t="b">
        <f>AND(65 &lt;= CODE(UPPER(A87)), CODE(UPPER(A87)) &lt; 91)</f>
        <v>0</v>
      </c>
      <c r="C87">
        <v>1</v>
      </c>
      <c r="D87">
        <v>0.566021</v>
      </c>
      <c r="E87">
        <v>266</v>
      </c>
      <c r="F87">
        <v>-2.5723400000000001</v>
      </c>
      <c r="G87">
        <v>-10.264900000000001</v>
      </c>
      <c r="H87">
        <v>-9.0844199999999997</v>
      </c>
    </row>
    <row r="88" spans="1:8" x14ac:dyDescent="0.3">
      <c r="A88" t="s">
        <v>133</v>
      </c>
      <c r="B88" t="b">
        <f>AND(65 &lt;= CODE(UPPER(A88)), CODE(UPPER(A88)) &lt; 91)</f>
        <v>0</v>
      </c>
      <c r="C88">
        <v>1</v>
      </c>
      <c r="D88">
        <v>0.55265299999999995</v>
      </c>
      <c r="E88">
        <v>26</v>
      </c>
      <c r="F88">
        <v>-1.90276</v>
      </c>
      <c r="G88">
        <v>-10.4956</v>
      </c>
      <c r="H88">
        <v>-11.428900000000001</v>
      </c>
    </row>
    <row r="89" spans="1:8" x14ac:dyDescent="0.3">
      <c r="A89" t="s">
        <v>134</v>
      </c>
      <c r="B89" t="b">
        <f>AND(65 &lt;= CODE(UPPER(A89)), CODE(UPPER(A89)) &lt; 91)</f>
        <v>0</v>
      </c>
      <c r="C89">
        <v>1</v>
      </c>
      <c r="D89">
        <v>0.55135400000000001</v>
      </c>
      <c r="E89">
        <v>123</v>
      </c>
      <c r="F89">
        <v>-1.5372699999999999</v>
      </c>
      <c r="G89">
        <v>-10.2758</v>
      </c>
      <c r="H89">
        <v>-9.3786699999999996</v>
      </c>
    </row>
    <row r="90" spans="1:8" x14ac:dyDescent="0.3">
      <c r="A90" t="s">
        <v>139</v>
      </c>
      <c r="B90" t="b">
        <f>AND(65 &lt;= CODE(UPPER(A90)), CODE(UPPER(A90)) &lt; 91)</f>
        <v>0</v>
      </c>
      <c r="C90">
        <v>1</v>
      </c>
      <c r="D90">
        <v>0.54672600000000005</v>
      </c>
      <c r="E90">
        <v>20</v>
      </c>
      <c r="F90">
        <v>-1.0217700000000001</v>
      </c>
      <c r="G90">
        <v>-9.7174700000000005</v>
      </c>
      <c r="H90">
        <v>-9.2568999999999999</v>
      </c>
    </row>
    <row r="91" spans="1:8" x14ac:dyDescent="0.3">
      <c r="A91" t="s">
        <v>142</v>
      </c>
      <c r="B91" t="b">
        <f>AND(65 &lt;= CODE(UPPER(A91)), CODE(UPPER(A91)) &lt; 91)</f>
        <v>0</v>
      </c>
      <c r="C91">
        <v>1</v>
      </c>
      <c r="D91">
        <v>0.54457</v>
      </c>
      <c r="E91">
        <v>19</v>
      </c>
      <c r="F91">
        <v>-0.97541599999999995</v>
      </c>
      <c r="G91">
        <v>-10.442</v>
      </c>
      <c r="H91">
        <v>-11.0062</v>
      </c>
    </row>
    <row r="92" spans="1:8" hidden="1" x14ac:dyDescent="0.3">
      <c r="A92" t="s">
        <v>630</v>
      </c>
      <c r="B92" t="b">
        <f>AND(65 &lt;= CODE(UPPER(A92)), CODE(UPPER(A92)) &lt; 91)</f>
        <v>1</v>
      </c>
      <c r="C92">
        <v>1</v>
      </c>
      <c r="D92">
        <v>0.28379199999999999</v>
      </c>
      <c r="E92">
        <v>8</v>
      </c>
      <c r="F92">
        <v>-0.30834800000000001</v>
      </c>
      <c r="G92">
        <v>-10.1717</v>
      </c>
      <c r="H92">
        <v>-8.7316599999999998</v>
      </c>
    </row>
    <row r="93" spans="1:8" x14ac:dyDescent="0.3">
      <c r="A93" t="s">
        <v>147</v>
      </c>
      <c r="B93" t="b">
        <f>AND(65 &lt;= CODE(UPPER(A93)), CODE(UPPER(A93)) &lt; 91)</f>
        <v>0</v>
      </c>
      <c r="C93">
        <v>1</v>
      </c>
      <c r="D93">
        <v>0.540547</v>
      </c>
      <c r="E93">
        <v>45</v>
      </c>
      <c r="F93">
        <v>0.438164</v>
      </c>
      <c r="G93">
        <v>-8.66967</v>
      </c>
      <c r="H93">
        <v>-11.485200000000001</v>
      </c>
    </row>
    <row r="94" spans="1:8" x14ac:dyDescent="0.3">
      <c r="A94" t="s">
        <v>154</v>
      </c>
      <c r="B94" t="b">
        <f>AND(65 &lt;= CODE(UPPER(A94)), CODE(UPPER(A94)) &lt; 91)</f>
        <v>0</v>
      </c>
      <c r="C94">
        <v>1</v>
      </c>
      <c r="D94">
        <v>0.53074399999999999</v>
      </c>
      <c r="E94">
        <v>8</v>
      </c>
      <c r="F94">
        <v>-1.33331</v>
      </c>
      <c r="G94">
        <v>-6.9093200000000001</v>
      </c>
      <c r="H94">
        <v>-11.0974</v>
      </c>
    </row>
    <row r="95" spans="1:8" hidden="1" x14ac:dyDescent="0.3">
      <c r="A95" t="s">
        <v>3</v>
      </c>
      <c r="B95" t="b">
        <f>AND(65 &lt;= CODE(UPPER(A95)), CODE(UPPER(A95)) &lt; 91)</f>
        <v>1</v>
      </c>
      <c r="C95">
        <v>1</v>
      </c>
      <c r="D95">
        <v>2.3025899999999999</v>
      </c>
      <c r="E95">
        <v>1247</v>
      </c>
      <c r="F95">
        <v>-0.37637799999999999</v>
      </c>
      <c r="G95">
        <v>-10.0802</v>
      </c>
      <c r="H95">
        <v>-11.0045</v>
      </c>
    </row>
    <row r="96" spans="1:8" x14ac:dyDescent="0.3">
      <c r="A96" t="s">
        <v>156</v>
      </c>
      <c r="B96" t="b">
        <f>AND(65 &lt;= CODE(UPPER(A96)), CODE(UPPER(A96)) &lt; 91)</f>
        <v>0</v>
      </c>
      <c r="C96">
        <v>1</v>
      </c>
      <c r="D96">
        <v>0.52960200000000002</v>
      </c>
      <c r="E96">
        <v>13</v>
      </c>
      <c r="F96">
        <v>-1.9193899999999999</v>
      </c>
      <c r="G96">
        <v>-10.116300000000001</v>
      </c>
      <c r="H96">
        <v>-11.337300000000001</v>
      </c>
    </row>
    <row r="97" spans="1:8" x14ac:dyDescent="0.3">
      <c r="A97" t="s">
        <v>160</v>
      </c>
      <c r="B97" t="b">
        <f>AND(65 &lt;= CODE(UPPER(A97)), CODE(UPPER(A97)) &lt; 91)</f>
        <v>0</v>
      </c>
      <c r="C97">
        <v>1</v>
      </c>
      <c r="D97">
        <v>0.52443799999999996</v>
      </c>
      <c r="E97">
        <v>29</v>
      </c>
      <c r="F97">
        <v>-0.15820600000000001</v>
      </c>
      <c r="G97">
        <v>-10.1996</v>
      </c>
      <c r="H97">
        <v>-8.6923700000000004</v>
      </c>
    </row>
    <row r="98" spans="1:8" x14ac:dyDescent="0.3">
      <c r="A98" t="s">
        <v>162</v>
      </c>
      <c r="B98" t="b">
        <f>AND(65 &lt;= CODE(UPPER(A98)), CODE(UPPER(A98)) &lt; 91)</f>
        <v>0</v>
      </c>
      <c r="C98">
        <v>1</v>
      </c>
      <c r="D98">
        <v>0.52388599999999996</v>
      </c>
      <c r="E98">
        <v>17</v>
      </c>
      <c r="F98">
        <v>-0.47906799999999999</v>
      </c>
      <c r="G98">
        <v>-9.4127100000000006</v>
      </c>
      <c r="H98">
        <v>-10.358700000000001</v>
      </c>
    </row>
    <row r="99" spans="1:8" x14ac:dyDescent="0.3">
      <c r="A99" t="s">
        <v>163</v>
      </c>
      <c r="B99" t="b">
        <f>AND(65 &lt;= CODE(UPPER(A99)), CODE(UPPER(A99)) &lt; 91)</f>
        <v>0</v>
      </c>
      <c r="C99">
        <v>1</v>
      </c>
      <c r="D99">
        <v>0.52333300000000005</v>
      </c>
      <c r="E99">
        <v>16</v>
      </c>
      <c r="F99">
        <v>-0.67909200000000003</v>
      </c>
      <c r="G99">
        <v>-10.310600000000001</v>
      </c>
      <c r="H99">
        <v>-6.9903399999999998</v>
      </c>
    </row>
    <row r="100" spans="1:8" hidden="1" x14ac:dyDescent="0.3">
      <c r="A100" t="s">
        <v>547</v>
      </c>
      <c r="B100" t="b">
        <f>AND(65 &lt;= CODE(UPPER(A100)), CODE(UPPER(A100)) &lt; 91)</f>
        <v>1</v>
      </c>
      <c r="D100">
        <v>0.30429099999999998</v>
      </c>
      <c r="E100">
        <v>22</v>
      </c>
      <c r="F100">
        <v>-0.45178000000000001</v>
      </c>
      <c r="G100">
        <v>-9.7960499999999993</v>
      </c>
      <c r="H100">
        <v>-10.199</v>
      </c>
    </row>
    <row r="101" spans="1:8" hidden="1" x14ac:dyDescent="0.3">
      <c r="A101" t="s">
        <v>218</v>
      </c>
      <c r="B101" t="b">
        <f>AND(65 &lt;= CODE(UPPER(A101)), CODE(UPPER(A101)) &lt; 91)</f>
        <v>1</v>
      </c>
      <c r="C101">
        <v>1</v>
      </c>
      <c r="D101">
        <v>0.474105</v>
      </c>
      <c r="E101">
        <v>65</v>
      </c>
      <c r="F101">
        <v>-0.45460600000000001</v>
      </c>
      <c r="G101">
        <v>-8.2843800000000005</v>
      </c>
      <c r="H101">
        <v>-9.8782999999999994</v>
      </c>
    </row>
    <row r="102" spans="1:8" x14ac:dyDescent="0.3">
      <c r="A102" t="s">
        <v>170</v>
      </c>
      <c r="B102" t="b">
        <f>AND(65 &lt;= CODE(UPPER(A102)), CODE(UPPER(A102)) &lt; 91)</f>
        <v>0</v>
      </c>
      <c r="C102">
        <v>1</v>
      </c>
      <c r="D102">
        <v>0.51151199999999997</v>
      </c>
      <c r="E102">
        <v>26</v>
      </c>
      <c r="F102">
        <v>-0.41284100000000001</v>
      </c>
      <c r="G102">
        <v>-10.098800000000001</v>
      </c>
      <c r="H102">
        <v>-9.8208000000000002</v>
      </c>
    </row>
    <row r="103" spans="1:8" x14ac:dyDescent="0.3">
      <c r="A103" t="s">
        <v>177</v>
      </c>
      <c r="B103" t="b">
        <f>AND(65 &lt;= CODE(UPPER(A103)), CODE(UPPER(A103)) &lt; 91)</f>
        <v>0</v>
      </c>
      <c r="C103">
        <v>1</v>
      </c>
      <c r="D103">
        <v>0.50454500000000002</v>
      </c>
      <c r="E103">
        <v>21</v>
      </c>
      <c r="F103">
        <v>-2.5175800000000002</v>
      </c>
      <c r="G103">
        <v>-6.8093399999999997</v>
      </c>
      <c r="H103">
        <v>-6.7171700000000003</v>
      </c>
    </row>
    <row r="104" spans="1:8" hidden="1" x14ac:dyDescent="0.3">
      <c r="A104" t="s">
        <v>649</v>
      </c>
      <c r="B104" t="b">
        <f>AND(65 &lt;= CODE(UPPER(A104)), CODE(UPPER(A104)) &lt; 91)</f>
        <v>1</v>
      </c>
      <c r="D104">
        <v>0.278171</v>
      </c>
      <c r="E104">
        <v>5</v>
      </c>
      <c r="F104">
        <v>-0.47545900000000002</v>
      </c>
      <c r="G104">
        <v>-8.7109100000000002</v>
      </c>
      <c r="H104">
        <v>-9.3374000000000006</v>
      </c>
    </row>
    <row r="105" spans="1:8" x14ac:dyDescent="0.3">
      <c r="A105" t="s">
        <v>180</v>
      </c>
      <c r="B105" t="b">
        <f>AND(65 &lt;= CODE(UPPER(A105)), CODE(UPPER(A105)) &lt; 91)</f>
        <v>0</v>
      </c>
      <c r="C105">
        <v>1</v>
      </c>
      <c r="D105">
        <v>0.503189</v>
      </c>
      <c r="E105">
        <v>22</v>
      </c>
      <c r="F105">
        <v>1.37138E-2</v>
      </c>
      <c r="G105">
        <v>-10.0328</v>
      </c>
      <c r="H105">
        <v>-10.032</v>
      </c>
    </row>
    <row r="106" spans="1:8" x14ac:dyDescent="0.3">
      <c r="A106" t="s">
        <v>183</v>
      </c>
      <c r="B106" t="b">
        <f>AND(65 &lt;= CODE(UPPER(A106)), CODE(UPPER(A106)) &lt; 91)</f>
        <v>0</v>
      </c>
      <c r="C106">
        <v>1</v>
      </c>
      <c r="D106">
        <v>0.50056199999999995</v>
      </c>
      <c r="E106">
        <v>11</v>
      </c>
      <c r="F106">
        <v>0.30240499999999998</v>
      </c>
      <c r="G106">
        <v>-10.096</v>
      </c>
      <c r="H106">
        <v>-10.177899999999999</v>
      </c>
    </row>
    <row r="107" spans="1:8" x14ac:dyDescent="0.3">
      <c r="A107" t="s">
        <v>187</v>
      </c>
      <c r="B107" t="b">
        <f>AND(65 &lt;= CODE(UPPER(A107)), CODE(UPPER(A107)) &lt; 91)</f>
        <v>0</v>
      </c>
      <c r="C107">
        <v>1</v>
      </c>
      <c r="D107">
        <v>0.49738300000000002</v>
      </c>
      <c r="E107">
        <v>341</v>
      </c>
      <c r="F107">
        <v>-2.5541399999999999</v>
      </c>
      <c r="G107">
        <v>-10.8666</v>
      </c>
      <c r="H107">
        <v>-12.397600000000001</v>
      </c>
    </row>
    <row r="108" spans="1:8" x14ac:dyDescent="0.3">
      <c r="A108" t="s">
        <v>190</v>
      </c>
      <c r="B108" t="b">
        <f>AND(65 &lt;= CODE(UPPER(A108)), CODE(UPPER(A108)) &lt; 91)</f>
        <v>0</v>
      </c>
      <c r="C108">
        <v>1</v>
      </c>
      <c r="D108">
        <v>0.49553999999999998</v>
      </c>
      <c r="E108">
        <v>232</v>
      </c>
      <c r="F108">
        <v>-2.9319700000000002</v>
      </c>
      <c r="G108">
        <v>-11.074299999999999</v>
      </c>
      <c r="H108">
        <v>-12.134600000000001</v>
      </c>
    </row>
    <row r="109" spans="1:8" hidden="1" x14ac:dyDescent="0.3">
      <c r="A109" t="s">
        <v>38</v>
      </c>
      <c r="B109" t="b">
        <f>AND(65 &lt;= CODE(UPPER(A109)), CODE(UPPER(A109)) &lt; 91)</f>
        <v>1</v>
      </c>
      <c r="D109">
        <v>0.90576000000000001</v>
      </c>
      <c r="E109">
        <v>27</v>
      </c>
      <c r="F109">
        <v>-0.53532000000000002</v>
      </c>
      <c r="G109">
        <v>-9.7023200000000003</v>
      </c>
      <c r="H109">
        <v>-9.8866899999999998</v>
      </c>
    </row>
    <row r="110" spans="1:8" x14ac:dyDescent="0.3">
      <c r="A110" t="s">
        <v>192</v>
      </c>
      <c r="B110" t="b">
        <f>AND(65 &lt;= CODE(UPPER(A110)), CODE(UPPER(A110)) &lt; 91)</f>
        <v>0</v>
      </c>
      <c r="C110">
        <v>1</v>
      </c>
      <c r="D110">
        <v>0.49390800000000001</v>
      </c>
      <c r="E110">
        <v>5</v>
      </c>
      <c r="F110">
        <v>-2.59361</v>
      </c>
      <c r="G110">
        <v>-9.8598999999999997</v>
      </c>
      <c r="H110">
        <v>-11.6761</v>
      </c>
    </row>
    <row r="111" spans="1:8" x14ac:dyDescent="0.3">
      <c r="A111" t="s">
        <v>193</v>
      </c>
      <c r="B111" t="b">
        <f>AND(65 &lt;= CODE(UPPER(A111)), CODE(UPPER(A111)) &lt; 91)</f>
        <v>0</v>
      </c>
      <c r="C111">
        <v>1</v>
      </c>
      <c r="D111">
        <v>0.49236400000000002</v>
      </c>
      <c r="E111">
        <v>17</v>
      </c>
      <c r="F111">
        <v>-2.0516399999999999</v>
      </c>
      <c r="G111">
        <v>-10.860799999999999</v>
      </c>
      <c r="H111">
        <v>-9.4896700000000003</v>
      </c>
    </row>
    <row r="112" spans="1:8" x14ac:dyDescent="0.3">
      <c r="A112" t="s">
        <v>194</v>
      </c>
      <c r="B112" t="b">
        <f>AND(65 &lt;= CODE(UPPER(A112)), CODE(UPPER(A112)) &lt; 91)</f>
        <v>0</v>
      </c>
      <c r="C112">
        <v>1</v>
      </c>
      <c r="D112">
        <v>0.49160900000000002</v>
      </c>
      <c r="E112">
        <v>10</v>
      </c>
      <c r="F112">
        <v>-0.10693800000000001</v>
      </c>
      <c r="G112">
        <v>-5.5001499999999997</v>
      </c>
      <c r="H112">
        <v>-9.3222199999999997</v>
      </c>
    </row>
    <row r="113" spans="1:8" x14ac:dyDescent="0.3">
      <c r="A113" t="s">
        <v>201</v>
      </c>
      <c r="B113" t="b">
        <f>AND(65 &lt;= CODE(UPPER(A113)), CODE(UPPER(A113)) &lt; 91)</f>
        <v>0</v>
      </c>
      <c r="D113">
        <v>0.486209</v>
      </c>
      <c r="E113">
        <v>6</v>
      </c>
      <c r="F113">
        <v>-0.54393599999999998</v>
      </c>
      <c r="G113">
        <v>-10.460599999999999</v>
      </c>
      <c r="H113">
        <v>-8.4380799999999994</v>
      </c>
    </row>
    <row r="114" spans="1:8" x14ac:dyDescent="0.3">
      <c r="A114" t="s">
        <v>204</v>
      </c>
      <c r="B114" t="b">
        <f>AND(65 &lt;= CODE(UPPER(A114)), CODE(UPPER(A114)) &lt; 91)</f>
        <v>0</v>
      </c>
      <c r="C114">
        <v>1</v>
      </c>
      <c r="D114">
        <v>0.48366399999999998</v>
      </c>
      <c r="E114">
        <v>10</v>
      </c>
      <c r="F114">
        <v>-2.6471499999999999</v>
      </c>
      <c r="G114">
        <v>-10.3537</v>
      </c>
      <c r="H114">
        <v>-8.8191699999999997</v>
      </c>
    </row>
    <row r="115" spans="1:8" x14ac:dyDescent="0.3">
      <c r="A115" t="s">
        <v>205</v>
      </c>
      <c r="B115" t="b">
        <f>AND(65 &lt;= CODE(UPPER(A115)), CODE(UPPER(A115)) &lt; 91)</f>
        <v>0</v>
      </c>
      <c r="C115">
        <v>1</v>
      </c>
      <c r="D115">
        <v>0.48314800000000002</v>
      </c>
      <c r="E115">
        <v>1543</v>
      </c>
      <c r="F115">
        <v>-1.7052700000000001</v>
      </c>
      <c r="G115">
        <v>-9.0531799999999993</v>
      </c>
      <c r="H115">
        <v>-6.3715999999999999</v>
      </c>
    </row>
    <row r="116" spans="1:8" hidden="1" x14ac:dyDescent="0.3">
      <c r="A116" t="s">
        <v>391</v>
      </c>
      <c r="B116" t="b">
        <f>AND(65 &lt;= CODE(UPPER(A116)), CODE(UPPER(A116)) &lt; 91)</f>
        <v>1</v>
      </c>
      <c r="C116">
        <v>1</v>
      </c>
      <c r="D116">
        <v>0.36268299999999998</v>
      </c>
      <c r="E116">
        <v>135</v>
      </c>
      <c r="F116">
        <v>-0.57223800000000002</v>
      </c>
      <c r="G116">
        <v>-10.0291</v>
      </c>
      <c r="H116">
        <v>-9.2104300000000006</v>
      </c>
    </row>
    <row r="117" spans="1:8" x14ac:dyDescent="0.3">
      <c r="A117" t="s">
        <v>206</v>
      </c>
      <c r="B117" t="b">
        <f>AND(65 &lt;= CODE(UPPER(A117)), CODE(UPPER(A117)) &lt; 91)</f>
        <v>0</v>
      </c>
      <c r="C117">
        <v>1</v>
      </c>
      <c r="D117">
        <v>0.482103</v>
      </c>
      <c r="E117">
        <v>23</v>
      </c>
      <c r="F117">
        <v>-1.50664</v>
      </c>
      <c r="G117">
        <v>-10.023300000000001</v>
      </c>
      <c r="H117">
        <v>-12.0383</v>
      </c>
    </row>
    <row r="118" spans="1:8" x14ac:dyDescent="0.3">
      <c r="A118" t="s">
        <v>212</v>
      </c>
      <c r="B118" t="b">
        <f>AND(65 &lt;= CODE(UPPER(A118)), CODE(UPPER(A118)) &lt; 91)</f>
        <v>0</v>
      </c>
      <c r="C118">
        <v>1</v>
      </c>
      <c r="D118">
        <v>0.480431</v>
      </c>
      <c r="E118">
        <v>5</v>
      </c>
      <c r="F118">
        <v>-2.9752999999999998</v>
      </c>
      <c r="G118">
        <v>-9.3426799999999997</v>
      </c>
      <c r="H118">
        <v>-8.51403</v>
      </c>
    </row>
    <row r="119" spans="1:8" x14ac:dyDescent="0.3">
      <c r="A119" t="s">
        <v>214</v>
      </c>
      <c r="B119" t="b">
        <f>AND(65 &lt;= CODE(UPPER(A119)), CODE(UPPER(A119)) &lt; 91)</f>
        <v>0</v>
      </c>
      <c r="C119">
        <v>1</v>
      </c>
      <c r="D119">
        <v>0.477155</v>
      </c>
      <c r="E119">
        <v>13</v>
      </c>
      <c r="F119">
        <v>-1.8411299999999999</v>
      </c>
      <c r="G119">
        <v>-9.9506399999999999</v>
      </c>
      <c r="H119">
        <v>-10.3896</v>
      </c>
    </row>
    <row r="120" spans="1:8" x14ac:dyDescent="0.3">
      <c r="A120" t="s">
        <v>215</v>
      </c>
      <c r="B120" t="b">
        <f>AND(65 &lt;= CODE(UPPER(A120)), CODE(UPPER(A120)) &lt; 91)</f>
        <v>0</v>
      </c>
      <c r="C120">
        <v>1</v>
      </c>
      <c r="D120">
        <v>0.47655599999999998</v>
      </c>
      <c r="E120">
        <v>56</v>
      </c>
      <c r="F120">
        <v>0.202288</v>
      </c>
      <c r="G120">
        <v>-9.1606900000000007</v>
      </c>
      <c r="H120">
        <v>-8.1571499999999997</v>
      </c>
    </row>
    <row r="121" spans="1:8" hidden="1" x14ac:dyDescent="0.3">
      <c r="A121" t="s">
        <v>387</v>
      </c>
      <c r="B121" t="b">
        <f>AND(65 &lt;= CODE(UPPER(A121)), CODE(UPPER(A121)) &lt; 91)</f>
        <v>1</v>
      </c>
      <c r="D121">
        <v>0.36369699999999999</v>
      </c>
      <c r="E121">
        <v>7</v>
      </c>
      <c r="F121">
        <v>-0.61073</v>
      </c>
      <c r="G121">
        <v>-10.380800000000001</v>
      </c>
      <c r="H121">
        <v>-9.0075000000000003</v>
      </c>
    </row>
    <row r="122" spans="1:8" hidden="1" x14ac:dyDescent="0.3">
      <c r="A122" t="s">
        <v>128</v>
      </c>
      <c r="B122" t="b">
        <f>AND(65 &lt;= CODE(UPPER(A122)), CODE(UPPER(A122)) &lt; 91)</f>
        <v>1</v>
      </c>
      <c r="D122">
        <v>0.55796199999999996</v>
      </c>
      <c r="E122">
        <v>12</v>
      </c>
      <c r="F122">
        <v>-0.61284700000000003</v>
      </c>
      <c r="G122">
        <v>-9.5253300000000003</v>
      </c>
      <c r="H122">
        <v>-7.5190099999999997</v>
      </c>
    </row>
    <row r="123" spans="1:8" x14ac:dyDescent="0.3">
      <c r="A123" t="s">
        <v>219</v>
      </c>
      <c r="B123" t="b">
        <f>AND(65 &lt;= CODE(UPPER(A123)), CODE(UPPER(A123)) &lt; 91)</f>
        <v>0</v>
      </c>
      <c r="C123">
        <v>1</v>
      </c>
      <c r="D123">
        <v>0.47369800000000001</v>
      </c>
      <c r="E123">
        <v>309</v>
      </c>
      <c r="F123">
        <v>-2.44815</v>
      </c>
      <c r="G123">
        <v>-10.176</v>
      </c>
      <c r="H123">
        <v>-9.0720600000000005</v>
      </c>
    </row>
    <row r="124" spans="1:8" x14ac:dyDescent="0.3">
      <c r="A124" t="s">
        <v>223</v>
      </c>
      <c r="B124" t="b">
        <f>AND(65 &lt;= CODE(UPPER(A124)), CODE(UPPER(A124)) &lt; 91)</f>
        <v>0</v>
      </c>
      <c r="C124">
        <v>1</v>
      </c>
      <c r="D124">
        <v>0.46682499999999999</v>
      </c>
      <c r="E124">
        <v>28</v>
      </c>
      <c r="F124">
        <v>-1.2054</v>
      </c>
      <c r="G124">
        <v>-10.0562</v>
      </c>
      <c r="H124">
        <v>-10.412699999999999</v>
      </c>
    </row>
    <row r="125" spans="1:8" hidden="1" x14ac:dyDescent="0.3">
      <c r="A125" t="s">
        <v>594</v>
      </c>
      <c r="B125" t="b">
        <f>AND(65 &lt;= CODE(UPPER(A125)), CODE(UPPER(A125)) &lt; 91)</f>
        <v>1</v>
      </c>
      <c r="D125">
        <v>0.29306100000000002</v>
      </c>
      <c r="E125">
        <v>9</v>
      </c>
      <c r="F125">
        <v>-0.66620199999999996</v>
      </c>
      <c r="G125">
        <v>-9.3313500000000005</v>
      </c>
      <c r="H125">
        <v>-10.050000000000001</v>
      </c>
    </row>
    <row r="126" spans="1:8" hidden="1" x14ac:dyDescent="0.3">
      <c r="A126" t="s">
        <v>68</v>
      </c>
      <c r="B126" t="b">
        <f>AND(65 &lt;= CODE(UPPER(A126)), CODE(UPPER(A126)) &lt; 91)</f>
        <v>1</v>
      </c>
      <c r="D126">
        <v>0.71084499999999995</v>
      </c>
      <c r="E126">
        <v>63</v>
      </c>
      <c r="F126">
        <v>-0.67708000000000002</v>
      </c>
      <c r="G126">
        <v>-9.1658799999999996</v>
      </c>
      <c r="H126">
        <v>-9.2444900000000008</v>
      </c>
    </row>
    <row r="127" spans="1:8" x14ac:dyDescent="0.3">
      <c r="A127" t="s">
        <v>224</v>
      </c>
      <c r="B127" t="b">
        <f>AND(65 &lt;= CODE(UPPER(A127)), CODE(UPPER(A127)) &lt; 91)</f>
        <v>0</v>
      </c>
      <c r="C127">
        <v>1</v>
      </c>
      <c r="D127">
        <v>0.466644</v>
      </c>
      <c r="E127">
        <v>21</v>
      </c>
      <c r="F127">
        <v>-0.73574200000000001</v>
      </c>
      <c r="G127">
        <v>-10.242800000000001</v>
      </c>
      <c r="H127">
        <v>-10.8901</v>
      </c>
    </row>
    <row r="128" spans="1:8" x14ac:dyDescent="0.3">
      <c r="A128" t="s">
        <v>227</v>
      </c>
      <c r="B128" t="b">
        <f>AND(65 &lt;= CODE(UPPER(A128)), CODE(UPPER(A128)) &lt; 91)</f>
        <v>0</v>
      </c>
      <c r="C128">
        <v>1</v>
      </c>
      <c r="D128">
        <v>0.46225500000000003</v>
      </c>
      <c r="E128">
        <v>9844</v>
      </c>
      <c r="F128">
        <v>-0.49728299999999998</v>
      </c>
      <c r="G128">
        <v>-9.9419699999999995</v>
      </c>
      <c r="H128">
        <v>-9.6441199999999991</v>
      </c>
    </row>
    <row r="129" spans="1:8" hidden="1" x14ac:dyDescent="0.3">
      <c r="A129" t="s">
        <v>564</v>
      </c>
      <c r="B129" t="b">
        <f>AND(65 &lt;= CODE(UPPER(A129)), CODE(UPPER(A129)) &lt; 91)</f>
        <v>1</v>
      </c>
      <c r="C129">
        <v>1</v>
      </c>
      <c r="D129">
        <v>0.30055199999999999</v>
      </c>
      <c r="E129">
        <v>11</v>
      </c>
      <c r="F129">
        <v>-0.68538299999999996</v>
      </c>
      <c r="G129">
        <v>-9.8440600000000007</v>
      </c>
      <c r="H129">
        <v>-9.7263099999999998</v>
      </c>
    </row>
    <row r="130" spans="1:8" x14ac:dyDescent="0.3">
      <c r="A130" t="s">
        <v>229</v>
      </c>
      <c r="B130" t="b">
        <f>AND(65 &lt;= CODE(UPPER(A130)), CODE(UPPER(A130)) &lt; 91)</f>
        <v>0</v>
      </c>
      <c r="C130">
        <v>1</v>
      </c>
      <c r="D130">
        <v>0.462009</v>
      </c>
      <c r="E130">
        <v>32</v>
      </c>
      <c r="F130">
        <v>-1.43668</v>
      </c>
      <c r="G130">
        <v>-9.9986700000000006</v>
      </c>
      <c r="H130">
        <v>-11.238899999999999</v>
      </c>
    </row>
    <row r="131" spans="1:8" x14ac:dyDescent="0.3">
      <c r="A131" t="s">
        <v>230</v>
      </c>
      <c r="B131" t="b">
        <f>AND(65 &lt;= CODE(UPPER(A131)), CODE(UPPER(A131)) &lt; 91)</f>
        <v>0</v>
      </c>
      <c r="C131">
        <v>1</v>
      </c>
      <c r="D131">
        <v>0.46167799999999998</v>
      </c>
      <c r="E131">
        <v>1044</v>
      </c>
      <c r="F131">
        <v>-0.175287</v>
      </c>
      <c r="G131">
        <v>-9.5324899999999992</v>
      </c>
      <c r="H131">
        <v>-11.244199999999999</v>
      </c>
    </row>
    <row r="132" spans="1:8" hidden="1" x14ac:dyDescent="0.3">
      <c r="A132" t="s">
        <v>386</v>
      </c>
      <c r="B132" t="b">
        <f>AND(65 &lt;= CODE(UPPER(A132)), CODE(UPPER(A132)) &lt; 91)</f>
        <v>1</v>
      </c>
      <c r="C132">
        <v>1</v>
      </c>
      <c r="D132">
        <v>0.364427</v>
      </c>
      <c r="E132">
        <v>8</v>
      </c>
      <c r="F132">
        <v>-0.72480999999999995</v>
      </c>
      <c r="G132">
        <v>-9.4116499999999998</v>
      </c>
      <c r="H132">
        <v>-11.457599999999999</v>
      </c>
    </row>
    <row r="133" spans="1:8" x14ac:dyDescent="0.3">
      <c r="A133" t="s">
        <v>232</v>
      </c>
      <c r="B133" t="b">
        <f>AND(65 &lt;= CODE(UPPER(A133)), CODE(UPPER(A133)) &lt; 91)</f>
        <v>0</v>
      </c>
      <c r="C133">
        <v>1</v>
      </c>
      <c r="D133">
        <v>0.45999899999999999</v>
      </c>
      <c r="E133">
        <v>12</v>
      </c>
      <c r="F133">
        <v>0.28621200000000002</v>
      </c>
      <c r="G133">
        <v>-10.0433</v>
      </c>
      <c r="H133">
        <v>-7.9537500000000003</v>
      </c>
    </row>
    <row r="134" spans="1:8" x14ac:dyDescent="0.3">
      <c r="A134" t="s">
        <v>234</v>
      </c>
      <c r="B134" t="b">
        <f>AND(65 &lt;= CODE(UPPER(A134)), CODE(UPPER(A134)) &lt; 91)</f>
        <v>0</v>
      </c>
      <c r="C134">
        <v>1</v>
      </c>
      <c r="D134">
        <v>0.45857599999999998</v>
      </c>
      <c r="E134">
        <v>7</v>
      </c>
      <c r="F134">
        <v>-1.94872</v>
      </c>
      <c r="G134">
        <v>-9.7569300000000005</v>
      </c>
      <c r="H134">
        <v>-8.9045199999999998</v>
      </c>
    </row>
    <row r="135" spans="1:8" x14ac:dyDescent="0.3">
      <c r="A135" t="s">
        <v>235</v>
      </c>
      <c r="B135" t="b">
        <f>AND(65 &lt;= CODE(UPPER(A135)), CODE(UPPER(A135)) &lt; 91)</f>
        <v>0</v>
      </c>
      <c r="C135">
        <v>1</v>
      </c>
      <c r="D135">
        <v>0.45807999999999999</v>
      </c>
      <c r="E135">
        <v>13</v>
      </c>
      <c r="F135">
        <v>-1.8804099999999999</v>
      </c>
      <c r="G135">
        <v>-10.119199999999999</v>
      </c>
      <c r="H135">
        <v>-9.5290300000000006</v>
      </c>
    </row>
    <row r="136" spans="1:8" hidden="1" x14ac:dyDescent="0.3">
      <c r="A136" t="s">
        <v>320</v>
      </c>
      <c r="B136" t="b">
        <f>AND(65 &lt;= CODE(UPPER(A136)), CODE(UPPER(A136)) &lt; 91)</f>
        <v>1</v>
      </c>
      <c r="D136">
        <v>0.39532200000000001</v>
      </c>
      <c r="E136">
        <v>16</v>
      </c>
      <c r="F136">
        <v>-0.73936800000000003</v>
      </c>
      <c r="G136">
        <v>-9.6810500000000008</v>
      </c>
      <c r="H136">
        <v>-10.1389</v>
      </c>
    </row>
    <row r="137" spans="1:8" hidden="1" x14ac:dyDescent="0.3">
      <c r="A137" t="s">
        <v>657</v>
      </c>
      <c r="B137" t="b">
        <f>AND(65 &lt;= CODE(UPPER(A137)), CODE(UPPER(A137)) &lt; 91)</f>
        <v>1</v>
      </c>
      <c r="C137">
        <v>1</v>
      </c>
      <c r="D137">
        <v>0.276561</v>
      </c>
      <c r="E137">
        <v>8</v>
      </c>
      <c r="F137">
        <v>-0.74351500000000004</v>
      </c>
      <c r="G137">
        <v>-10.187799999999999</v>
      </c>
      <c r="H137">
        <v>-8.6388599999999993</v>
      </c>
    </row>
    <row r="138" spans="1:8" hidden="1" x14ac:dyDescent="0.3">
      <c r="A138" t="s">
        <v>546</v>
      </c>
      <c r="B138" t="b">
        <f>AND(65 &lt;= CODE(UPPER(A138)), CODE(UPPER(A138)) &lt; 91)</f>
        <v>1</v>
      </c>
      <c r="D138">
        <v>0.30469099999999999</v>
      </c>
      <c r="E138">
        <v>26</v>
      </c>
      <c r="F138">
        <v>-0.746062</v>
      </c>
      <c r="G138">
        <v>-9.6777300000000004</v>
      </c>
      <c r="H138">
        <v>-9.3191799999999994</v>
      </c>
    </row>
    <row r="139" spans="1:8" x14ac:dyDescent="0.3">
      <c r="A139" t="s">
        <v>237</v>
      </c>
      <c r="B139" t="b">
        <f>AND(65 &lt;= CODE(UPPER(A139)), CODE(UPPER(A139)) &lt; 91)</f>
        <v>0</v>
      </c>
      <c r="C139">
        <v>1</v>
      </c>
      <c r="D139">
        <v>0.45782899999999999</v>
      </c>
      <c r="E139">
        <v>15</v>
      </c>
      <c r="F139">
        <v>-2.7163499999999998</v>
      </c>
      <c r="G139">
        <v>-10.5573</v>
      </c>
      <c r="H139">
        <v>-5.1415699999999998</v>
      </c>
    </row>
    <row r="140" spans="1:8" x14ac:dyDescent="0.3">
      <c r="A140" t="s">
        <v>241</v>
      </c>
      <c r="B140" t="b">
        <f>AND(65 &lt;= CODE(UPPER(A140)), CODE(UPPER(A140)) &lt; 91)</f>
        <v>0</v>
      </c>
      <c r="C140">
        <v>1</v>
      </c>
      <c r="D140">
        <v>0.45473599999999997</v>
      </c>
      <c r="E140">
        <v>7</v>
      </c>
      <c r="F140">
        <v>-2.5869200000000001</v>
      </c>
      <c r="G140">
        <v>-9.7926500000000001</v>
      </c>
      <c r="H140">
        <v>-9.4646000000000008</v>
      </c>
    </row>
    <row r="141" spans="1:8" x14ac:dyDescent="0.3">
      <c r="A141" t="s">
        <v>242</v>
      </c>
      <c r="B141" t="b">
        <f>AND(65 &lt;= CODE(UPPER(A141)), CODE(UPPER(A141)) &lt; 91)</f>
        <v>0</v>
      </c>
      <c r="C141">
        <v>1</v>
      </c>
      <c r="D141">
        <v>0.45403399999999999</v>
      </c>
      <c r="E141">
        <v>763</v>
      </c>
      <c r="F141">
        <v>-1.8531299999999999</v>
      </c>
      <c r="G141">
        <v>-10.312900000000001</v>
      </c>
      <c r="H141">
        <v>-8.9709099999999999</v>
      </c>
    </row>
    <row r="142" spans="1:8" hidden="1" x14ac:dyDescent="0.3">
      <c r="A142" t="s">
        <v>578</v>
      </c>
      <c r="B142" t="b">
        <f>AND(65 &lt;= CODE(UPPER(A142)), CODE(UPPER(A142)) &lt; 91)</f>
        <v>1</v>
      </c>
      <c r="C142">
        <v>1</v>
      </c>
      <c r="D142">
        <v>0.29686499999999999</v>
      </c>
      <c r="E142">
        <v>36</v>
      </c>
      <c r="F142">
        <v>-0.78602899999999998</v>
      </c>
      <c r="G142">
        <v>-10.1136</v>
      </c>
      <c r="H142">
        <v>-8.5947999999999993</v>
      </c>
    </row>
    <row r="143" spans="1:8" x14ac:dyDescent="0.3">
      <c r="A143" t="s">
        <v>244</v>
      </c>
      <c r="B143" t="b">
        <f>AND(65 &lt;= CODE(UPPER(A143)), CODE(UPPER(A143)) &lt; 91)</f>
        <v>0</v>
      </c>
      <c r="C143">
        <v>1</v>
      </c>
      <c r="D143">
        <v>0.453044</v>
      </c>
      <c r="E143">
        <v>187</v>
      </c>
      <c r="F143">
        <v>-1.8712599999999999</v>
      </c>
      <c r="G143">
        <v>-10.584899999999999</v>
      </c>
      <c r="H143">
        <v>-11.891299999999999</v>
      </c>
    </row>
    <row r="144" spans="1:8" hidden="1" x14ac:dyDescent="0.3">
      <c r="A144" t="s">
        <v>98</v>
      </c>
      <c r="B144" t="b">
        <f>AND(65 &lt;= CODE(UPPER(A144)), CODE(UPPER(A144)) &lt; 91)</f>
        <v>1</v>
      </c>
      <c r="D144">
        <v>0.62990999999999997</v>
      </c>
      <c r="E144">
        <v>36</v>
      </c>
      <c r="F144">
        <v>-0.80820800000000004</v>
      </c>
      <c r="G144">
        <v>-9.6661900000000003</v>
      </c>
      <c r="H144">
        <v>-9.8090799999999998</v>
      </c>
    </row>
    <row r="145" spans="1:8" hidden="1" x14ac:dyDescent="0.3">
      <c r="A145" t="s">
        <v>114</v>
      </c>
      <c r="B145" t="b">
        <f>AND(65 &lt;= CODE(UPPER(A145)), CODE(UPPER(A145)) &lt; 91)</f>
        <v>1</v>
      </c>
      <c r="C145">
        <v>1</v>
      </c>
      <c r="D145">
        <v>0.58324699999999996</v>
      </c>
      <c r="E145">
        <v>9</v>
      </c>
      <c r="F145">
        <v>-0.81143900000000002</v>
      </c>
      <c r="G145">
        <v>-8.0882400000000008</v>
      </c>
      <c r="H145">
        <v>-9.0391399999999997</v>
      </c>
    </row>
    <row r="146" spans="1:8" hidden="1" x14ac:dyDescent="0.3">
      <c r="A146" t="s">
        <v>548</v>
      </c>
      <c r="B146" t="b">
        <f>AND(65 &lt;= CODE(UPPER(A146)), CODE(UPPER(A146)) &lt; 91)</f>
        <v>1</v>
      </c>
      <c r="C146">
        <v>1</v>
      </c>
      <c r="D146">
        <v>0.303975</v>
      </c>
      <c r="E146">
        <v>6</v>
      </c>
      <c r="F146">
        <v>-0.82807699999999995</v>
      </c>
      <c r="G146">
        <v>-8.4453700000000005</v>
      </c>
      <c r="H146">
        <v>-9.9932400000000001</v>
      </c>
    </row>
    <row r="147" spans="1:8" x14ac:dyDescent="0.3">
      <c r="A147" t="s">
        <v>253</v>
      </c>
      <c r="B147" t="b">
        <f>AND(65 &lt;= CODE(UPPER(A147)), CODE(UPPER(A147)) &lt; 91)</f>
        <v>0</v>
      </c>
      <c r="C147">
        <v>1</v>
      </c>
      <c r="D147">
        <v>0.44394800000000001</v>
      </c>
      <c r="E147">
        <v>150</v>
      </c>
      <c r="F147">
        <v>-1.7037899999999999</v>
      </c>
      <c r="G147">
        <v>-9.1626100000000008</v>
      </c>
      <c r="H147">
        <v>-10.419600000000001</v>
      </c>
    </row>
    <row r="148" spans="1:8" x14ac:dyDescent="0.3">
      <c r="A148" t="s">
        <v>257</v>
      </c>
      <c r="B148" t="b">
        <f>AND(65 &lt;= CODE(UPPER(A148)), CODE(UPPER(A148)) &lt; 91)</f>
        <v>0</v>
      </c>
      <c r="D148">
        <v>0.44183099999999997</v>
      </c>
      <c r="E148">
        <v>5</v>
      </c>
      <c r="F148">
        <v>-2.7208399999999999</v>
      </c>
      <c r="G148">
        <v>-10.848699999999999</v>
      </c>
      <c r="H148">
        <v>-11.410600000000001</v>
      </c>
    </row>
    <row r="149" spans="1:8" hidden="1" x14ac:dyDescent="0.3">
      <c r="A149" t="s">
        <v>758</v>
      </c>
      <c r="B149" t="b">
        <f>AND(65 &lt;= CODE(UPPER(A149)), CODE(UPPER(A149)) &lt; 91)</f>
        <v>1</v>
      </c>
      <c r="C149">
        <v>1</v>
      </c>
      <c r="D149">
        <v>0.25775599999999999</v>
      </c>
      <c r="E149">
        <v>45</v>
      </c>
      <c r="F149">
        <v>-0.84819</v>
      </c>
      <c r="G149">
        <v>-10.0007</v>
      </c>
      <c r="H149">
        <v>-9.7515599999999996</v>
      </c>
    </row>
    <row r="150" spans="1:8" x14ac:dyDescent="0.3">
      <c r="A150" t="s">
        <v>259</v>
      </c>
      <c r="B150" t="b">
        <f>AND(65 &lt;= CODE(UPPER(A150)), CODE(UPPER(A150)) &lt; 91)</f>
        <v>0</v>
      </c>
      <c r="C150">
        <v>1</v>
      </c>
      <c r="D150">
        <v>0.43910900000000003</v>
      </c>
      <c r="E150">
        <v>27</v>
      </c>
      <c r="F150">
        <v>-1.0388299999999999</v>
      </c>
      <c r="G150">
        <v>-9.4867799999999995</v>
      </c>
      <c r="H150">
        <v>-9.82179</v>
      </c>
    </row>
    <row r="151" spans="1:8" x14ac:dyDescent="0.3">
      <c r="A151" t="s">
        <v>262</v>
      </c>
      <c r="B151" t="b">
        <f>AND(65 &lt;= CODE(UPPER(A151)), CODE(UPPER(A151)) &lt; 91)</f>
        <v>0</v>
      </c>
      <c r="C151">
        <v>1</v>
      </c>
      <c r="D151">
        <v>0.436224</v>
      </c>
      <c r="E151">
        <v>24</v>
      </c>
      <c r="F151">
        <v>-0.339389</v>
      </c>
      <c r="G151">
        <v>-9.7063699999999997</v>
      </c>
      <c r="H151">
        <v>-12.6563</v>
      </c>
    </row>
    <row r="152" spans="1:8" x14ac:dyDescent="0.3">
      <c r="A152" t="s">
        <v>263</v>
      </c>
      <c r="B152" t="b">
        <f>AND(65 &lt;= CODE(UPPER(A152)), CODE(UPPER(A152)) &lt; 91)</f>
        <v>0</v>
      </c>
      <c r="C152">
        <v>1</v>
      </c>
      <c r="D152">
        <v>0.435697</v>
      </c>
      <c r="E152">
        <v>23</v>
      </c>
      <c r="F152">
        <v>-1.4345000000000001</v>
      </c>
      <c r="G152">
        <v>-9.7325499999999998</v>
      </c>
      <c r="H152">
        <v>-9.3858899999999998</v>
      </c>
    </row>
    <row r="153" spans="1:8" x14ac:dyDescent="0.3">
      <c r="A153" t="s">
        <v>266</v>
      </c>
      <c r="B153" t="b">
        <f>AND(65 &lt;= CODE(UPPER(A153)), CODE(UPPER(A153)) &lt; 91)</f>
        <v>0</v>
      </c>
      <c r="C153">
        <v>1</v>
      </c>
      <c r="D153">
        <v>0.43458599999999997</v>
      </c>
      <c r="E153">
        <v>34</v>
      </c>
      <c r="F153">
        <v>0.264795</v>
      </c>
      <c r="G153">
        <v>-4.7881999999999998</v>
      </c>
      <c r="H153">
        <v>-10.479699999999999</v>
      </c>
    </row>
    <row r="154" spans="1:8" x14ac:dyDescent="0.3">
      <c r="A154" t="s">
        <v>267</v>
      </c>
      <c r="B154" t="b">
        <f>AND(65 &lt;= CODE(UPPER(A154)), CODE(UPPER(A154)) &lt; 91)</f>
        <v>0</v>
      </c>
      <c r="C154">
        <v>1</v>
      </c>
      <c r="D154">
        <v>0.43310799999999999</v>
      </c>
      <c r="E154">
        <v>11</v>
      </c>
      <c r="F154">
        <v>-1.7025600000000001</v>
      </c>
      <c r="G154">
        <v>-10.4954</v>
      </c>
      <c r="H154">
        <v>-8.1825100000000006</v>
      </c>
    </row>
    <row r="155" spans="1:8" x14ac:dyDescent="0.3">
      <c r="A155" t="s">
        <v>272</v>
      </c>
      <c r="B155" t="b">
        <f>AND(65 &lt;= CODE(UPPER(A155)), CODE(UPPER(A155)) &lt; 91)</f>
        <v>0</v>
      </c>
      <c r="C155">
        <v>1</v>
      </c>
      <c r="D155">
        <v>0.430145</v>
      </c>
      <c r="E155">
        <v>12</v>
      </c>
      <c r="F155">
        <v>-2.2511299999999999</v>
      </c>
      <c r="G155">
        <v>-11.307</v>
      </c>
      <c r="H155">
        <v>-10.3409</v>
      </c>
    </row>
    <row r="156" spans="1:8" hidden="1" x14ac:dyDescent="0.3">
      <c r="A156" t="s">
        <v>626</v>
      </c>
      <c r="B156" t="b">
        <f>AND(65 &lt;= CODE(UPPER(A156)), CODE(UPPER(A156)) &lt; 91)</f>
        <v>1</v>
      </c>
      <c r="D156">
        <v>0.284553</v>
      </c>
      <c r="E156">
        <v>26</v>
      </c>
      <c r="F156">
        <v>-0.95796800000000004</v>
      </c>
      <c r="G156">
        <v>-10.2554</v>
      </c>
      <c r="H156">
        <v>-8.7243600000000008</v>
      </c>
    </row>
    <row r="157" spans="1:8" hidden="1" x14ac:dyDescent="0.3">
      <c r="A157" t="s">
        <v>489</v>
      </c>
      <c r="B157" t="b">
        <f>AND(65 &lt;= CODE(UPPER(A157)), CODE(UPPER(A157)) &lt; 91)</f>
        <v>1</v>
      </c>
      <c r="C157">
        <v>1</v>
      </c>
      <c r="D157">
        <v>0.32056600000000002</v>
      </c>
      <c r="E157">
        <v>192</v>
      </c>
      <c r="F157">
        <v>-0.95828199999999997</v>
      </c>
      <c r="G157">
        <v>-10.015599999999999</v>
      </c>
      <c r="H157">
        <v>-10.6821</v>
      </c>
    </row>
    <row r="158" spans="1:8" x14ac:dyDescent="0.3">
      <c r="A158" t="s">
        <v>274</v>
      </c>
      <c r="B158" t="b">
        <f>AND(65 &lt;= CODE(UPPER(A158)), CODE(UPPER(A158)) &lt; 91)</f>
        <v>0</v>
      </c>
      <c r="D158">
        <v>0.426616</v>
      </c>
      <c r="E158">
        <v>723</v>
      </c>
      <c r="F158">
        <v>-2.6717900000000001</v>
      </c>
      <c r="G158">
        <v>-10.765700000000001</v>
      </c>
      <c r="H158">
        <v>-8.1917100000000005</v>
      </c>
    </row>
    <row r="159" spans="1:8" x14ac:dyDescent="0.3">
      <c r="A159" t="s">
        <v>276</v>
      </c>
      <c r="B159" t="b">
        <f>AND(65 &lt;= CODE(UPPER(A159)), CODE(UPPER(A159)) &lt; 91)</f>
        <v>0</v>
      </c>
      <c r="C159">
        <v>1</v>
      </c>
      <c r="D159">
        <v>0.42427700000000002</v>
      </c>
      <c r="E159">
        <v>3244</v>
      </c>
      <c r="F159">
        <v>0.31571300000000002</v>
      </c>
      <c r="G159">
        <v>-6.8642300000000001</v>
      </c>
      <c r="H159">
        <v>-10.1904</v>
      </c>
    </row>
    <row r="160" spans="1:8" hidden="1" x14ac:dyDescent="0.3">
      <c r="A160" t="s">
        <v>586</v>
      </c>
      <c r="B160" t="b">
        <f>AND(65 &lt;= CODE(UPPER(A160)), CODE(UPPER(A160)) &lt; 91)</f>
        <v>1</v>
      </c>
      <c r="C160">
        <v>1</v>
      </c>
      <c r="D160">
        <v>0.29496699999999998</v>
      </c>
      <c r="E160">
        <v>7</v>
      </c>
      <c r="F160">
        <v>-0.97814000000000001</v>
      </c>
      <c r="G160">
        <v>-9.8985599999999998</v>
      </c>
      <c r="H160">
        <v>-4.80199</v>
      </c>
    </row>
    <row r="161" spans="1:8" hidden="1" x14ac:dyDescent="0.3">
      <c r="A161" t="s">
        <v>94</v>
      </c>
      <c r="B161" t="b">
        <f>AND(65 &lt;= CODE(UPPER(A161)), CODE(UPPER(A161)) &lt; 91)</f>
        <v>1</v>
      </c>
      <c r="D161">
        <v>0.63756299999999999</v>
      </c>
      <c r="E161">
        <v>22</v>
      </c>
      <c r="F161">
        <v>-0.98358599999999996</v>
      </c>
      <c r="G161">
        <v>-9.4140499999999996</v>
      </c>
      <c r="H161">
        <v>-9.7005400000000002</v>
      </c>
    </row>
    <row r="162" spans="1:8" hidden="1" x14ac:dyDescent="0.3">
      <c r="A162" t="s">
        <v>372</v>
      </c>
      <c r="B162" t="b">
        <f>AND(65 &lt;= CODE(UPPER(A162)), CODE(UPPER(A162)) &lt; 91)</f>
        <v>1</v>
      </c>
      <c r="D162">
        <v>0.37236000000000002</v>
      </c>
      <c r="E162">
        <v>8</v>
      </c>
      <c r="F162">
        <v>-0.986869</v>
      </c>
      <c r="G162">
        <v>-8.6666699999999999</v>
      </c>
      <c r="H162">
        <v>-9.2368900000000007</v>
      </c>
    </row>
    <row r="163" spans="1:8" x14ac:dyDescent="0.3">
      <c r="A163" t="s">
        <v>277</v>
      </c>
      <c r="B163" t="b">
        <f>AND(65 &lt;= CODE(UPPER(A163)), CODE(UPPER(A163)) &lt; 91)</f>
        <v>0</v>
      </c>
      <c r="C163">
        <v>1</v>
      </c>
      <c r="D163">
        <v>0.42387000000000002</v>
      </c>
      <c r="E163">
        <v>71</v>
      </c>
      <c r="F163">
        <v>-1.58361</v>
      </c>
      <c r="G163">
        <v>-9.8905799999999999</v>
      </c>
      <c r="H163">
        <v>-9.5193600000000007</v>
      </c>
    </row>
    <row r="164" spans="1:8" x14ac:dyDescent="0.3">
      <c r="A164" t="s">
        <v>278</v>
      </c>
      <c r="B164" t="b">
        <f>AND(65 &lt;= CODE(UPPER(A164)), CODE(UPPER(A164)) &lt; 91)</f>
        <v>0</v>
      </c>
      <c r="C164">
        <v>1</v>
      </c>
      <c r="D164">
        <v>0.42250799999999999</v>
      </c>
      <c r="E164">
        <v>31</v>
      </c>
      <c r="F164">
        <v>-2.4392900000000002</v>
      </c>
      <c r="G164">
        <v>-10.574</v>
      </c>
      <c r="H164">
        <v>-12.5</v>
      </c>
    </row>
    <row r="165" spans="1:8" x14ac:dyDescent="0.3">
      <c r="A165" t="s">
        <v>280</v>
      </c>
      <c r="B165" t="b">
        <f>AND(65 &lt;= CODE(UPPER(A165)), CODE(UPPER(A165)) &lt; 91)</f>
        <v>0</v>
      </c>
      <c r="C165">
        <v>1</v>
      </c>
      <c r="D165">
        <v>0.42192600000000002</v>
      </c>
      <c r="E165">
        <v>243</v>
      </c>
      <c r="F165">
        <v>-1.6309400000000001</v>
      </c>
      <c r="G165">
        <v>-10.1797</v>
      </c>
      <c r="H165">
        <v>-11.477</v>
      </c>
    </row>
    <row r="166" spans="1:8" hidden="1" x14ac:dyDescent="0.3">
      <c r="A166" t="s">
        <v>188</v>
      </c>
      <c r="B166" t="b">
        <f>AND(65 &lt;= CODE(UPPER(A166)), CODE(UPPER(A166)) &lt; 91)</f>
        <v>1</v>
      </c>
      <c r="D166">
        <v>0.49685200000000002</v>
      </c>
      <c r="E166">
        <v>6</v>
      </c>
      <c r="F166">
        <v>-1.0172099999999999</v>
      </c>
      <c r="G166">
        <v>-9.9228299999999994</v>
      </c>
      <c r="H166">
        <v>-9.9975699999999996</v>
      </c>
    </row>
    <row r="167" spans="1:8" x14ac:dyDescent="0.3">
      <c r="A167" t="s">
        <v>285</v>
      </c>
      <c r="B167" t="b">
        <f>AND(65 &lt;= CODE(UPPER(A167)), CODE(UPPER(A167)) &lt; 91)</f>
        <v>0</v>
      </c>
      <c r="C167">
        <v>1</v>
      </c>
      <c r="D167">
        <v>0.41532599999999997</v>
      </c>
      <c r="E167">
        <v>58</v>
      </c>
      <c r="F167">
        <v>-2.9249999999999998</v>
      </c>
      <c r="G167">
        <v>-10.7989</v>
      </c>
      <c r="H167">
        <v>-11.946199999999999</v>
      </c>
    </row>
    <row r="168" spans="1:8" x14ac:dyDescent="0.3">
      <c r="A168" t="s">
        <v>296</v>
      </c>
      <c r="B168" t="b">
        <f>AND(65 &lt;= CODE(UPPER(A168)), CODE(UPPER(A168)) &lt; 91)</f>
        <v>0</v>
      </c>
      <c r="C168">
        <v>1</v>
      </c>
      <c r="D168">
        <v>0.41073100000000001</v>
      </c>
      <c r="E168">
        <v>25</v>
      </c>
      <c r="F168">
        <v>-1.4825999999999999</v>
      </c>
      <c r="G168">
        <v>-9.9911700000000003</v>
      </c>
      <c r="H168">
        <v>-11.465999999999999</v>
      </c>
    </row>
    <row r="169" spans="1:8" x14ac:dyDescent="0.3">
      <c r="A169" t="s">
        <v>302</v>
      </c>
      <c r="B169" t="b">
        <f>AND(65 &lt;= CODE(UPPER(A169)), CODE(UPPER(A169)) &lt; 91)</f>
        <v>0</v>
      </c>
      <c r="C169">
        <v>1</v>
      </c>
      <c r="D169">
        <v>0.40694200000000003</v>
      </c>
      <c r="E169">
        <v>9</v>
      </c>
      <c r="F169">
        <v>0.46713500000000002</v>
      </c>
      <c r="G169">
        <v>-9.3808199999999999</v>
      </c>
      <c r="H169">
        <v>-10.1525</v>
      </c>
    </row>
    <row r="170" spans="1:8" hidden="1" x14ac:dyDescent="0.3">
      <c r="A170" t="s">
        <v>77</v>
      </c>
      <c r="B170" t="b">
        <f>AND(65 &lt;= CODE(UPPER(A170)), CODE(UPPER(A170)) &lt; 91)</f>
        <v>1</v>
      </c>
      <c r="C170">
        <v>1</v>
      </c>
      <c r="D170">
        <v>0.68708499999999995</v>
      </c>
      <c r="E170">
        <v>8</v>
      </c>
      <c r="F170">
        <v>-1.0318000000000001</v>
      </c>
      <c r="G170">
        <v>-8.5612700000000004</v>
      </c>
      <c r="H170">
        <v>-10.3002</v>
      </c>
    </row>
    <row r="171" spans="1:8" x14ac:dyDescent="0.3">
      <c r="A171" t="s">
        <v>305</v>
      </c>
      <c r="B171" t="b">
        <f>AND(65 &lt;= CODE(UPPER(A171)), CODE(UPPER(A171)) &lt; 91)</f>
        <v>0</v>
      </c>
      <c r="C171">
        <v>1</v>
      </c>
      <c r="D171">
        <v>0.403028</v>
      </c>
      <c r="E171">
        <v>141</v>
      </c>
      <c r="F171">
        <v>-0.203407</v>
      </c>
      <c r="G171">
        <v>-6.3981899999999996</v>
      </c>
      <c r="H171">
        <v>-8.7939000000000007</v>
      </c>
    </row>
    <row r="172" spans="1:8" x14ac:dyDescent="0.3">
      <c r="A172" t="s">
        <v>306</v>
      </c>
      <c r="B172" t="b">
        <f>AND(65 &lt;= CODE(UPPER(A172)), CODE(UPPER(A172)) &lt; 91)</f>
        <v>0</v>
      </c>
      <c r="C172">
        <v>1</v>
      </c>
      <c r="D172">
        <v>0.40275100000000003</v>
      </c>
      <c r="E172">
        <v>41</v>
      </c>
      <c r="F172">
        <v>-2.6671299999999998E-2</v>
      </c>
      <c r="G172">
        <v>-9.9977400000000003</v>
      </c>
      <c r="H172">
        <v>-9.7384699999999995</v>
      </c>
    </row>
    <row r="173" spans="1:8" x14ac:dyDescent="0.3">
      <c r="A173" t="s">
        <v>311</v>
      </c>
      <c r="B173" t="b">
        <f>AND(65 &lt;= CODE(UPPER(A173)), CODE(UPPER(A173)) &lt; 91)</f>
        <v>0</v>
      </c>
      <c r="C173">
        <v>1</v>
      </c>
      <c r="D173">
        <v>0.399368</v>
      </c>
      <c r="E173">
        <v>11</v>
      </c>
      <c r="F173">
        <v>0.29972300000000002</v>
      </c>
      <c r="G173">
        <v>-9.3175699999999999</v>
      </c>
      <c r="H173">
        <v>-9.6611499999999992</v>
      </c>
    </row>
    <row r="174" spans="1:8" x14ac:dyDescent="0.3">
      <c r="A174" t="s">
        <v>313</v>
      </c>
      <c r="B174" t="b">
        <f>AND(65 &lt;= CODE(UPPER(A174)), CODE(UPPER(A174)) &lt; 91)</f>
        <v>0</v>
      </c>
      <c r="C174">
        <v>1</v>
      </c>
      <c r="D174">
        <v>0.39823399999999998</v>
      </c>
      <c r="E174">
        <v>9</v>
      </c>
      <c r="F174">
        <v>0.36253200000000002</v>
      </c>
      <c r="G174">
        <v>-6.4708100000000002</v>
      </c>
      <c r="H174">
        <v>-8.1756100000000007</v>
      </c>
    </row>
    <row r="175" spans="1:8" x14ac:dyDescent="0.3">
      <c r="A175" t="s">
        <v>315</v>
      </c>
      <c r="B175" t="b">
        <f>AND(65 &lt;= CODE(UPPER(A175)), CODE(UPPER(A175)) &lt; 91)</f>
        <v>0</v>
      </c>
      <c r="D175">
        <v>0.39722099999999999</v>
      </c>
      <c r="E175">
        <v>14</v>
      </c>
      <c r="F175">
        <v>-1.9880100000000001</v>
      </c>
      <c r="G175">
        <v>-10.9391</v>
      </c>
      <c r="H175">
        <v>-10.0533</v>
      </c>
    </row>
    <row r="176" spans="1:8" hidden="1" x14ac:dyDescent="0.3">
      <c r="A176" t="s">
        <v>269</v>
      </c>
      <c r="B176" t="b">
        <f>AND(65 &lt;= CODE(UPPER(A176)), CODE(UPPER(A176)) &lt; 91)</f>
        <v>1</v>
      </c>
      <c r="D176">
        <v>0.43180099999999999</v>
      </c>
      <c r="E176">
        <v>9</v>
      </c>
      <c r="F176">
        <v>-1.04321</v>
      </c>
      <c r="G176">
        <v>-10.549300000000001</v>
      </c>
      <c r="H176">
        <v>-6.8942199999999998</v>
      </c>
    </row>
    <row r="177" spans="1:8" hidden="1" x14ac:dyDescent="0.3">
      <c r="A177" t="s">
        <v>19</v>
      </c>
      <c r="B177" t="b">
        <f>AND(65 &lt;= CODE(UPPER(A177)), CODE(UPPER(A177)) &lt; 91)</f>
        <v>1</v>
      </c>
      <c r="C177">
        <v>1</v>
      </c>
      <c r="D177">
        <v>1.1270199999999999</v>
      </c>
      <c r="E177">
        <v>49</v>
      </c>
      <c r="F177">
        <v>-1.0524100000000001</v>
      </c>
      <c r="G177">
        <v>-9.9368300000000005</v>
      </c>
      <c r="H177">
        <v>-9.0287799999999994</v>
      </c>
    </row>
    <row r="178" spans="1:8" hidden="1" x14ac:dyDescent="0.3">
      <c r="A178" t="s">
        <v>811</v>
      </c>
      <c r="B178" t="b">
        <f>AND(65 &lt;= CODE(UPPER(A178)), CODE(UPPER(A178)) &lt; 91)</f>
        <v>1</v>
      </c>
      <c r="D178">
        <v>0.25024200000000002</v>
      </c>
      <c r="E178">
        <v>7</v>
      </c>
      <c r="F178">
        <v>-1.05789</v>
      </c>
      <c r="G178">
        <v>-9.93018</v>
      </c>
      <c r="H178">
        <v>-9.1984899999999996</v>
      </c>
    </row>
    <row r="179" spans="1:8" hidden="1" x14ac:dyDescent="0.3">
      <c r="A179" t="s">
        <v>327</v>
      </c>
      <c r="B179" t="b">
        <f>AND(65 &lt;= CODE(UPPER(A179)), CODE(UPPER(A179)) &lt; 91)</f>
        <v>1</v>
      </c>
      <c r="D179">
        <v>0.39182499999999998</v>
      </c>
      <c r="E179">
        <v>6</v>
      </c>
      <c r="F179">
        <v>-1.0599499999999999</v>
      </c>
      <c r="G179">
        <v>-10.0154</v>
      </c>
      <c r="H179">
        <v>-9.1233000000000004</v>
      </c>
    </row>
    <row r="180" spans="1:8" x14ac:dyDescent="0.3">
      <c r="A180" t="s">
        <v>322</v>
      </c>
      <c r="B180" t="b">
        <f>AND(65 &lt;= CODE(UPPER(A180)), CODE(UPPER(A180)) &lt; 91)</f>
        <v>0</v>
      </c>
      <c r="C180">
        <v>1</v>
      </c>
      <c r="D180">
        <v>0.39469500000000002</v>
      </c>
      <c r="E180">
        <v>15</v>
      </c>
      <c r="F180">
        <v>-1.7219199999999999</v>
      </c>
      <c r="G180">
        <v>-9.7752800000000004</v>
      </c>
      <c r="H180">
        <v>-11.646599999999999</v>
      </c>
    </row>
    <row r="181" spans="1:8" x14ac:dyDescent="0.3">
      <c r="A181" t="s">
        <v>325</v>
      </c>
      <c r="B181" t="b">
        <f>AND(65 &lt;= CODE(UPPER(A181)), CODE(UPPER(A181)) &lt; 91)</f>
        <v>0</v>
      </c>
      <c r="C181">
        <v>1</v>
      </c>
      <c r="D181">
        <v>0.39326299999999997</v>
      </c>
      <c r="E181">
        <v>155</v>
      </c>
      <c r="F181">
        <v>-2.3872399999999998</v>
      </c>
      <c r="G181">
        <v>-10.760400000000001</v>
      </c>
      <c r="H181">
        <v>-12.3856</v>
      </c>
    </row>
    <row r="182" spans="1:8" hidden="1" x14ac:dyDescent="0.3">
      <c r="A182" t="s">
        <v>597</v>
      </c>
      <c r="B182" t="b">
        <f>AND(65 &lt;= CODE(UPPER(A182)), CODE(UPPER(A182)) &lt; 91)</f>
        <v>1</v>
      </c>
      <c r="D182">
        <v>0.29260999999999998</v>
      </c>
      <c r="E182">
        <v>5</v>
      </c>
      <c r="F182">
        <v>-1.0929199999999999</v>
      </c>
      <c r="G182">
        <v>-9.8192400000000006</v>
      </c>
      <c r="H182">
        <v>-10.437799999999999</v>
      </c>
    </row>
    <row r="183" spans="1:8" x14ac:dyDescent="0.3">
      <c r="A183" t="s">
        <v>326</v>
      </c>
      <c r="B183" t="b">
        <f>AND(65 &lt;= CODE(UPPER(A183)), CODE(UPPER(A183)) &lt; 91)</f>
        <v>0</v>
      </c>
      <c r="C183">
        <v>1</v>
      </c>
      <c r="D183">
        <v>0.39226800000000001</v>
      </c>
      <c r="E183">
        <v>665</v>
      </c>
      <c r="F183">
        <v>-1.40341</v>
      </c>
      <c r="G183">
        <v>-10.0618</v>
      </c>
      <c r="H183">
        <v>-11.560700000000001</v>
      </c>
    </row>
    <row r="184" spans="1:8" hidden="1" x14ac:dyDescent="0.3">
      <c r="A184" t="s">
        <v>778</v>
      </c>
      <c r="B184" t="b">
        <f>AND(65 &lt;= CODE(UPPER(A184)), CODE(UPPER(A184)) &lt; 91)</f>
        <v>1</v>
      </c>
      <c r="D184">
        <v>0.25363799999999997</v>
      </c>
      <c r="E184">
        <v>15</v>
      </c>
      <c r="F184">
        <v>-1.1189</v>
      </c>
      <c r="G184">
        <v>-9.3174299999999999</v>
      </c>
      <c r="H184">
        <v>-10.7554</v>
      </c>
    </row>
    <row r="185" spans="1:8" hidden="1" x14ac:dyDescent="0.3">
      <c r="A185" t="s">
        <v>742</v>
      </c>
      <c r="B185" t="b">
        <f>AND(65 &lt;= CODE(UPPER(A185)), CODE(UPPER(A185)) &lt; 91)</f>
        <v>1</v>
      </c>
      <c r="D185">
        <v>0.26024199999999997</v>
      </c>
      <c r="E185">
        <v>26</v>
      </c>
      <c r="F185">
        <v>-1.1193599999999999</v>
      </c>
      <c r="G185">
        <v>-9.8081700000000005</v>
      </c>
      <c r="H185">
        <v>-8.9743200000000005</v>
      </c>
    </row>
    <row r="186" spans="1:8" hidden="1" x14ac:dyDescent="0.3">
      <c r="A186" t="s">
        <v>189</v>
      </c>
      <c r="B186" t="b">
        <f>AND(65 &lt;= CODE(UPPER(A186)), CODE(UPPER(A186)) &lt; 91)</f>
        <v>1</v>
      </c>
      <c r="D186">
        <v>0.49617600000000001</v>
      </c>
      <c r="E186">
        <v>18</v>
      </c>
      <c r="F186">
        <v>-1.1404300000000001</v>
      </c>
      <c r="G186">
        <v>-9.57883</v>
      </c>
      <c r="H186">
        <v>-9.7352399999999992</v>
      </c>
    </row>
    <row r="187" spans="1:8" x14ac:dyDescent="0.3">
      <c r="A187" t="s">
        <v>329</v>
      </c>
      <c r="B187" t="b">
        <f>AND(65 &lt;= CODE(UPPER(A187)), CODE(UPPER(A187)) &lt; 91)</f>
        <v>0</v>
      </c>
      <c r="C187">
        <v>1</v>
      </c>
      <c r="D187">
        <v>0.39074300000000001</v>
      </c>
      <c r="E187">
        <v>27</v>
      </c>
      <c r="F187">
        <v>-2.3358400000000001</v>
      </c>
      <c r="G187">
        <v>-10.0587</v>
      </c>
      <c r="H187">
        <v>-10.094799999999999</v>
      </c>
    </row>
    <row r="188" spans="1:8" hidden="1" x14ac:dyDescent="0.3">
      <c r="A188" t="s">
        <v>467</v>
      </c>
      <c r="B188" t="b">
        <f>AND(65 &lt;= CODE(UPPER(A188)), CODE(UPPER(A188)) &lt; 91)</f>
        <v>1</v>
      </c>
      <c r="C188">
        <v>1</v>
      </c>
      <c r="D188">
        <v>0.32768799999999998</v>
      </c>
      <c r="E188">
        <v>11</v>
      </c>
      <c r="F188">
        <v>-1.1452100000000001</v>
      </c>
      <c r="G188">
        <v>-8.6071399999999993</v>
      </c>
      <c r="H188">
        <v>-10.7521</v>
      </c>
    </row>
    <row r="189" spans="1:8" hidden="1" x14ac:dyDescent="0.3">
      <c r="A189" t="s">
        <v>120</v>
      </c>
      <c r="B189" t="b">
        <f>AND(65 &lt;= CODE(UPPER(A189)), CODE(UPPER(A189)) &lt; 91)</f>
        <v>1</v>
      </c>
      <c r="D189">
        <v>0.57302500000000001</v>
      </c>
      <c r="E189">
        <v>15</v>
      </c>
      <c r="F189">
        <v>-1.16584</v>
      </c>
      <c r="G189">
        <v>-10.1021</v>
      </c>
      <c r="H189">
        <v>-9.6339699999999997</v>
      </c>
    </row>
    <row r="190" spans="1:8" hidden="1" x14ac:dyDescent="0.3">
      <c r="A190" t="s">
        <v>599</v>
      </c>
      <c r="B190" t="b">
        <f>AND(65 &lt;= CODE(UPPER(A190)), CODE(UPPER(A190)) &lt; 91)</f>
        <v>1</v>
      </c>
      <c r="D190">
        <v>0.29245900000000002</v>
      </c>
      <c r="E190">
        <v>7</v>
      </c>
      <c r="F190">
        <v>-1.16597</v>
      </c>
      <c r="G190">
        <v>-9.4521800000000002</v>
      </c>
      <c r="H190">
        <v>-8.3173600000000008</v>
      </c>
    </row>
    <row r="191" spans="1:8" x14ac:dyDescent="0.3">
      <c r="A191" t="s">
        <v>330</v>
      </c>
      <c r="B191" t="b">
        <f>AND(65 &lt;= CODE(UPPER(A191)), CODE(UPPER(A191)) &lt; 91)</f>
        <v>0</v>
      </c>
      <c r="C191">
        <v>1</v>
      </c>
      <c r="D191">
        <v>0.39021</v>
      </c>
      <c r="E191">
        <v>13</v>
      </c>
      <c r="F191">
        <v>-1.0176000000000001</v>
      </c>
      <c r="G191">
        <v>-9.4107099999999999</v>
      </c>
      <c r="H191">
        <v>-10.4665</v>
      </c>
    </row>
    <row r="192" spans="1:8" hidden="1" x14ac:dyDescent="0.3">
      <c r="A192" t="s">
        <v>118</v>
      </c>
      <c r="B192" t="b">
        <f>AND(65 &lt;= CODE(UPPER(A192)), CODE(UPPER(A192)) &lt; 91)</f>
        <v>1</v>
      </c>
      <c r="C192">
        <v>1</v>
      </c>
      <c r="D192">
        <v>0.57789999999999997</v>
      </c>
      <c r="E192">
        <v>34</v>
      </c>
      <c r="F192">
        <v>-1.1744000000000001</v>
      </c>
      <c r="G192">
        <v>-9.9558999999999997</v>
      </c>
      <c r="H192">
        <v>-10.724500000000001</v>
      </c>
    </row>
    <row r="193" spans="1:8" x14ac:dyDescent="0.3">
      <c r="A193" t="s">
        <v>331</v>
      </c>
      <c r="B193" t="b">
        <f>AND(65 &lt;= CODE(UPPER(A193)), CODE(UPPER(A193)) &lt; 91)</f>
        <v>0</v>
      </c>
      <c r="C193">
        <v>1</v>
      </c>
      <c r="D193">
        <v>0.38966000000000001</v>
      </c>
      <c r="E193">
        <v>5</v>
      </c>
      <c r="F193">
        <v>-2.62995</v>
      </c>
      <c r="G193">
        <v>-9.8998200000000001</v>
      </c>
      <c r="H193">
        <v>-12.0305</v>
      </c>
    </row>
    <row r="194" spans="1:8" hidden="1" x14ac:dyDescent="0.3">
      <c r="A194" t="s">
        <v>486</v>
      </c>
      <c r="B194" t="b">
        <f>AND(65 &lt;= CODE(UPPER(A194)), CODE(UPPER(A194)) &lt; 91)</f>
        <v>1</v>
      </c>
      <c r="D194">
        <v>0.321351</v>
      </c>
      <c r="E194">
        <v>21</v>
      </c>
      <c r="F194">
        <v>-1.17855</v>
      </c>
      <c r="G194">
        <v>-10.4389</v>
      </c>
      <c r="H194">
        <v>-9.2613900000000005</v>
      </c>
    </row>
    <row r="195" spans="1:8" hidden="1" x14ac:dyDescent="0.3">
      <c r="A195" t="s">
        <v>264</v>
      </c>
      <c r="B195" t="b">
        <f>AND(65 &lt;= CODE(UPPER(A195)), CODE(UPPER(A195)) &lt; 91)</f>
        <v>1</v>
      </c>
      <c r="C195">
        <v>1</v>
      </c>
      <c r="D195">
        <v>0.43534</v>
      </c>
      <c r="E195">
        <v>6</v>
      </c>
      <c r="F195">
        <v>-1.1787399999999999</v>
      </c>
      <c r="G195">
        <v>-8.4379000000000008</v>
      </c>
      <c r="H195">
        <v>-10.3672</v>
      </c>
    </row>
    <row r="196" spans="1:8" hidden="1" x14ac:dyDescent="0.3">
      <c r="A196" t="s">
        <v>131</v>
      </c>
      <c r="B196" t="b">
        <f>AND(65 &lt;= CODE(UPPER(A196)), CODE(UPPER(A196)) &lt; 91)</f>
        <v>1</v>
      </c>
      <c r="C196">
        <v>1</v>
      </c>
      <c r="D196">
        <v>0.5554</v>
      </c>
      <c r="E196">
        <v>9</v>
      </c>
      <c r="F196">
        <v>-1.18293</v>
      </c>
      <c r="G196">
        <v>-9.70519</v>
      </c>
      <c r="H196">
        <v>-9.0796899999999994</v>
      </c>
    </row>
    <row r="197" spans="1:8" x14ac:dyDescent="0.3">
      <c r="A197" t="s">
        <v>335</v>
      </c>
      <c r="B197" t="b">
        <f>AND(65 &lt;= CODE(UPPER(A197)), CODE(UPPER(A197)) &lt; 91)</f>
        <v>0</v>
      </c>
      <c r="C197">
        <v>1</v>
      </c>
      <c r="D197">
        <v>0.38859700000000003</v>
      </c>
      <c r="E197">
        <v>113</v>
      </c>
      <c r="F197">
        <v>-2.1296499999999998</v>
      </c>
      <c r="G197">
        <v>-10.686500000000001</v>
      </c>
      <c r="H197">
        <v>-12.139799999999999</v>
      </c>
    </row>
    <row r="198" spans="1:8" x14ac:dyDescent="0.3">
      <c r="A198" t="s">
        <v>337</v>
      </c>
      <c r="B198" t="b">
        <f>AND(65 &lt;= CODE(UPPER(A198)), CODE(UPPER(A198)) &lt; 91)</f>
        <v>0</v>
      </c>
      <c r="C198">
        <v>1</v>
      </c>
      <c r="D198">
        <v>0.38810800000000001</v>
      </c>
      <c r="E198">
        <v>17</v>
      </c>
      <c r="F198">
        <v>-0.20028099999999999</v>
      </c>
      <c r="G198">
        <v>-8.0299300000000002</v>
      </c>
      <c r="H198">
        <v>-10.800800000000001</v>
      </c>
    </row>
    <row r="199" spans="1:8" x14ac:dyDescent="0.3">
      <c r="A199" t="s">
        <v>342</v>
      </c>
      <c r="B199" t="b">
        <f>AND(65 &lt;= CODE(UPPER(A199)), CODE(UPPER(A199)) &lt; 91)</f>
        <v>0</v>
      </c>
      <c r="C199">
        <v>1</v>
      </c>
      <c r="D199">
        <v>0.38562299999999999</v>
      </c>
      <c r="E199">
        <v>8</v>
      </c>
      <c r="F199">
        <v>-1.7242500000000001</v>
      </c>
      <c r="G199">
        <v>-10.217599999999999</v>
      </c>
      <c r="H199">
        <v>-10.3384</v>
      </c>
    </row>
    <row r="200" spans="1:8" x14ac:dyDescent="0.3">
      <c r="A200" t="s">
        <v>349</v>
      </c>
      <c r="B200" t="b">
        <f>AND(65 &lt;= CODE(UPPER(A200)), CODE(UPPER(A200)) &lt; 91)</f>
        <v>0</v>
      </c>
      <c r="C200">
        <v>1</v>
      </c>
      <c r="D200">
        <v>0.38214300000000001</v>
      </c>
      <c r="E200">
        <v>10</v>
      </c>
      <c r="F200">
        <v>-2.7725300000000002</v>
      </c>
      <c r="G200">
        <v>-10.581300000000001</v>
      </c>
      <c r="H200">
        <v>-9.2342300000000002</v>
      </c>
    </row>
    <row r="201" spans="1:8" x14ac:dyDescent="0.3">
      <c r="A201" t="s">
        <v>350</v>
      </c>
      <c r="B201" t="b">
        <f>AND(65 &lt;= CODE(UPPER(A201)), CODE(UPPER(A201)) &lt; 91)</f>
        <v>0</v>
      </c>
      <c r="C201">
        <v>1</v>
      </c>
      <c r="D201">
        <v>0.38195800000000002</v>
      </c>
      <c r="E201">
        <v>45</v>
      </c>
      <c r="F201">
        <v>-2.1083500000000002</v>
      </c>
      <c r="G201">
        <v>-8.9094800000000003</v>
      </c>
      <c r="H201">
        <v>-9.1006199999999993</v>
      </c>
    </row>
    <row r="202" spans="1:8" hidden="1" x14ac:dyDescent="0.3">
      <c r="A202" t="s">
        <v>453</v>
      </c>
      <c r="B202" t="b">
        <f>AND(65 &lt;= CODE(UPPER(A202)), CODE(UPPER(A202)) &lt; 91)</f>
        <v>1</v>
      </c>
      <c r="D202">
        <v>0.33375300000000002</v>
      </c>
      <c r="E202">
        <v>6</v>
      </c>
      <c r="F202">
        <v>-1.2229099999999999</v>
      </c>
      <c r="G202">
        <v>-9.9055199999999992</v>
      </c>
      <c r="H202">
        <v>-8.4560899999999997</v>
      </c>
    </row>
    <row r="203" spans="1:8" hidden="1" x14ac:dyDescent="0.3">
      <c r="A203" t="s">
        <v>436</v>
      </c>
      <c r="B203" t="b">
        <f>AND(65 &lt;= CODE(UPPER(A203)), CODE(UPPER(A203)) &lt; 91)</f>
        <v>1</v>
      </c>
      <c r="C203">
        <v>1</v>
      </c>
      <c r="D203">
        <v>0.34167799999999998</v>
      </c>
      <c r="E203">
        <v>35</v>
      </c>
      <c r="F203">
        <v>-1.22858</v>
      </c>
      <c r="G203">
        <v>-10.499499999999999</v>
      </c>
      <c r="H203">
        <v>-11.158799999999999</v>
      </c>
    </row>
    <row r="204" spans="1:8" hidden="1" x14ac:dyDescent="0.3">
      <c r="A204" t="s">
        <v>345</v>
      </c>
      <c r="B204" t="b">
        <f>AND(65 &lt;= CODE(UPPER(A204)), CODE(UPPER(A204)) &lt; 91)</f>
        <v>1</v>
      </c>
      <c r="D204">
        <v>0.38423400000000002</v>
      </c>
      <c r="E204">
        <v>6</v>
      </c>
      <c r="F204">
        <v>-1.2330399999999999</v>
      </c>
      <c r="G204">
        <v>-9.7628199999999996</v>
      </c>
      <c r="H204">
        <v>-9.5535999999999994</v>
      </c>
    </row>
    <row r="205" spans="1:8" x14ac:dyDescent="0.3">
      <c r="A205" t="s">
        <v>351</v>
      </c>
      <c r="B205" t="b">
        <f>AND(65 &lt;= CODE(UPPER(A205)), CODE(UPPER(A205)) &lt; 91)</f>
        <v>0</v>
      </c>
      <c r="C205">
        <v>1</v>
      </c>
      <c r="D205">
        <v>0.38173600000000002</v>
      </c>
      <c r="E205">
        <v>9</v>
      </c>
      <c r="F205">
        <v>-2.8917799999999998</v>
      </c>
      <c r="G205">
        <v>-10.520300000000001</v>
      </c>
      <c r="H205">
        <v>-10.453799999999999</v>
      </c>
    </row>
    <row r="206" spans="1:8" hidden="1" x14ac:dyDescent="0.3">
      <c r="A206" t="s">
        <v>390</v>
      </c>
      <c r="B206" t="b">
        <f>AND(65 &lt;= CODE(UPPER(A206)), CODE(UPPER(A206)) &lt; 91)</f>
        <v>1</v>
      </c>
      <c r="D206">
        <v>0.36308299999999999</v>
      </c>
      <c r="E206">
        <v>69</v>
      </c>
      <c r="F206">
        <v>-1.25475</v>
      </c>
      <c r="G206">
        <v>-9.4154199999999992</v>
      </c>
      <c r="H206">
        <v>-9.5357400000000005</v>
      </c>
    </row>
    <row r="207" spans="1:8" x14ac:dyDescent="0.3">
      <c r="A207" t="s">
        <v>354</v>
      </c>
      <c r="B207" t="b">
        <f>AND(65 &lt;= CODE(UPPER(A207)), CODE(UPPER(A207)) &lt; 91)</f>
        <v>0</v>
      </c>
      <c r="C207">
        <v>1</v>
      </c>
      <c r="D207">
        <v>0.38139600000000001</v>
      </c>
      <c r="E207">
        <v>81</v>
      </c>
      <c r="F207">
        <v>9.8771499999999998E-2</v>
      </c>
      <c r="G207">
        <v>-10.026</v>
      </c>
      <c r="H207">
        <v>-10.740399999999999</v>
      </c>
    </row>
    <row r="208" spans="1:8" x14ac:dyDescent="0.3">
      <c r="A208" t="s">
        <v>357</v>
      </c>
      <c r="B208" t="b">
        <f>AND(65 &lt;= CODE(UPPER(A208)), CODE(UPPER(A208)) &lt; 91)</f>
        <v>0</v>
      </c>
      <c r="C208">
        <v>1</v>
      </c>
      <c r="D208">
        <v>0.38089800000000001</v>
      </c>
      <c r="E208">
        <v>307</v>
      </c>
      <c r="F208">
        <v>-1.6855599999999999</v>
      </c>
      <c r="G208">
        <v>-11.300800000000001</v>
      </c>
      <c r="H208">
        <v>-9.0572400000000002</v>
      </c>
    </row>
    <row r="209" spans="1:8" hidden="1" x14ac:dyDescent="0.3">
      <c r="A209" t="s">
        <v>661</v>
      </c>
      <c r="B209" t="b">
        <f>AND(65 &lt;= CODE(UPPER(A209)), CODE(UPPER(A209)) &lt; 91)</f>
        <v>1</v>
      </c>
      <c r="D209">
        <v>0.275752</v>
      </c>
      <c r="E209">
        <v>7</v>
      </c>
      <c r="F209">
        <v>-1.27668</v>
      </c>
      <c r="G209">
        <v>-9.3538200000000007</v>
      </c>
      <c r="H209">
        <v>-10.016999999999999</v>
      </c>
    </row>
    <row r="210" spans="1:8" hidden="1" x14ac:dyDescent="0.3">
      <c r="A210" t="s">
        <v>650</v>
      </c>
      <c r="B210" t="b">
        <f>AND(65 &lt;= CODE(UPPER(A210)), CODE(UPPER(A210)) &lt; 91)</f>
        <v>1</v>
      </c>
      <c r="D210">
        <v>0.27792600000000001</v>
      </c>
      <c r="E210">
        <v>11</v>
      </c>
      <c r="F210">
        <v>-1.27773</v>
      </c>
      <c r="G210">
        <v>-9.8412299999999995</v>
      </c>
      <c r="H210">
        <v>-8.7010100000000001</v>
      </c>
    </row>
    <row r="211" spans="1:8" hidden="1" x14ac:dyDescent="0.3">
      <c r="A211" t="s">
        <v>696</v>
      </c>
      <c r="B211" t="b">
        <f>AND(65 &lt;= CODE(UPPER(A211)), CODE(UPPER(A211)) &lt; 91)</f>
        <v>1</v>
      </c>
      <c r="D211">
        <v>0.26787100000000003</v>
      </c>
      <c r="E211">
        <v>19</v>
      </c>
      <c r="F211">
        <v>-1.28268</v>
      </c>
      <c r="G211">
        <v>-9.2857500000000002</v>
      </c>
      <c r="H211">
        <v>-9.6546900000000004</v>
      </c>
    </row>
    <row r="212" spans="1:8" hidden="1" x14ac:dyDescent="0.3">
      <c r="A212" t="s">
        <v>324</v>
      </c>
      <c r="B212" t="b">
        <f>AND(65 &lt;= CODE(UPPER(A212)), CODE(UPPER(A212)) &lt; 91)</f>
        <v>1</v>
      </c>
      <c r="D212">
        <v>0.39344000000000001</v>
      </c>
      <c r="E212">
        <v>6</v>
      </c>
      <c r="F212">
        <v>-1.3007200000000001</v>
      </c>
      <c r="G212">
        <v>-10.4697</v>
      </c>
      <c r="H212">
        <v>-12.465299999999999</v>
      </c>
    </row>
    <row r="213" spans="1:8" x14ac:dyDescent="0.3">
      <c r="A213" t="s">
        <v>361</v>
      </c>
      <c r="B213" t="b">
        <f>AND(65 &lt;= CODE(UPPER(A213)), CODE(UPPER(A213)) &lt; 91)</f>
        <v>0</v>
      </c>
      <c r="C213">
        <v>1</v>
      </c>
      <c r="D213">
        <v>0.37678400000000001</v>
      </c>
      <c r="E213">
        <v>107</v>
      </c>
      <c r="F213">
        <v>-0.59200299999999995</v>
      </c>
      <c r="G213">
        <v>-9.7881</v>
      </c>
      <c r="H213">
        <v>-11.016999999999999</v>
      </c>
    </row>
    <row r="214" spans="1:8" x14ac:dyDescent="0.3">
      <c r="A214" t="s">
        <v>364</v>
      </c>
      <c r="B214" t="b">
        <f>AND(65 &lt;= CODE(UPPER(A214)), CODE(UPPER(A214)) &lt; 91)</f>
        <v>0</v>
      </c>
      <c r="C214">
        <v>1</v>
      </c>
      <c r="D214">
        <v>0.37617800000000001</v>
      </c>
      <c r="E214">
        <v>52</v>
      </c>
      <c r="F214">
        <v>0.28514200000000001</v>
      </c>
      <c r="G214">
        <v>-8.6595499999999994</v>
      </c>
      <c r="H214">
        <v>-9.3150499999999994</v>
      </c>
    </row>
    <row r="215" spans="1:8" x14ac:dyDescent="0.3">
      <c r="A215" t="s">
        <v>368</v>
      </c>
      <c r="B215" t="b">
        <f>AND(65 &lt;= CODE(UPPER(A215)), CODE(UPPER(A215)) &lt; 91)</f>
        <v>0</v>
      </c>
      <c r="C215">
        <v>1</v>
      </c>
      <c r="D215">
        <v>0.37497000000000003</v>
      </c>
      <c r="E215">
        <v>8</v>
      </c>
      <c r="F215">
        <v>-2.3527399999999998</v>
      </c>
      <c r="G215">
        <v>-9.9016000000000002</v>
      </c>
      <c r="H215">
        <v>-10.0913</v>
      </c>
    </row>
    <row r="216" spans="1:8" hidden="1" x14ac:dyDescent="0.3">
      <c r="A216" t="s">
        <v>58</v>
      </c>
      <c r="B216" t="b">
        <f>AND(65 &lt;= CODE(UPPER(A216)), CODE(UPPER(A216)) &lt; 91)</f>
        <v>1</v>
      </c>
      <c r="C216">
        <v>1</v>
      </c>
      <c r="D216">
        <v>0.75154399999999999</v>
      </c>
      <c r="E216">
        <v>14</v>
      </c>
      <c r="F216">
        <v>-1.3310200000000001</v>
      </c>
      <c r="G216">
        <v>-9.8630300000000002</v>
      </c>
      <c r="H216">
        <v>-9.4948099999999993</v>
      </c>
    </row>
    <row r="217" spans="1:8" x14ac:dyDescent="0.3">
      <c r="A217" t="s">
        <v>370</v>
      </c>
      <c r="B217" t="b">
        <f>AND(65 &lt;= CODE(UPPER(A217)), CODE(UPPER(A217)) &lt; 91)</f>
        <v>0</v>
      </c>
      <c r="C217">
        <v>1</v>
      </c>
      <c r="D217">
        <v>0.37447799999999998</v>
      </c>
      <c r="E217">
        <v>12</v>
      </c>
      <c r="F217">
        <v>-1.6205799999999999</v>
      </c>
      <c r="G217">
        <v>-9.6868999999999996</v>
      </c>
      <c r="H217">
        <v>-10.220000000000001</v>
      </c>
    </row>
    <row r="218" spans="1:8" x14ac:dyDescent="0.3">
      <c r="A218" t="s">
        <v>379</v>
      </c>
      <c r="B218" t="b">
        <f>AND(65 &lt;= CODE(UPPER(A218)), CODE(UPPER(A218)) &lt; 91)</f>
        <v>0</v>
      </c>
      <c r="C218">
        <v>1</v>
      </c>
      <c r="D218">
        <v>0.36884099999999997</v>
      </c>
      <c r="E218">
        <v>54</v>
      </c>
      <c r="F218">
        <v>-1.6074299999999999</v>
      </c>
      <c r="G218">
        <v>-8.8016100000000002</v>
      </c>
      <c r="H218">
        <v>-9.8246800000000007</v>
      </c>
    </row>
    <row r="219" spans="1:8" x14ac:dyDescent="0.3">
      <c r="A219" t="s">
        <v>389</v>
      </c>
      <c r="B219" t="b">
        <f>AND(65 &lt;= CODE(UPPER(A219)), CODE(UPPER(A219)) &lt; 91)</f>
        <v>0</v>
      </c>
      <c r="C219">
        <v>1</v>
      </c>
      <c r="D219">
        <v>0.363429</v>
      </c>
      <c r="E219">
        <v>116</v>
      </c>
      <c r="F219">
        <v>-2.4210500000000001</v>
      </c>
      <c r="G219">
        <v>-10.426299999999999</v>
      </c>
      <c r="H219">
        <v>-11.222200000000001</v>
      </c>
    </row>
    <row r="220" spans="1:8" hidden="1" x14ac:dyDescent="0.3">
      <c r="A220" t="s">
        <v>706</v>
      </c>
      <c r="B220" t="b">
        <f>AND(65 &lt;= CODE(UPPER(A220)), CODE(UPPER(A220)) &lt; 91)</f>
        <v>1</v>
      </c>
      <c r="C220">
        <v>1</v>
      </c>
      <c r="D220">
        <v>0.266679</v>
      </c>
      <c r="E220">
        <v>6</v>
      </c>
      <c r="F220">
        <v>-1.3385400000000001</v>
      </c>
      <c r="G220">
        <v>-10.046099999999999</v>
      </c>
      <c r="H220">
        <v>-10.7356</v>
      </c>
    </row>
    <row r="221" spans="1:8" hidden="1" x14ac:dyDescent="0.3">
      <c r="A221" t="s">
        <v>59</v>
      </c>
      <c r="B221" t="b">
        <f>AND(65 &lt;= CODE(UPPER(A221)), CODE(UPPER(A221)) &lt; 91)</f>
        <v>1</v>
      </c>
      <c r="C221">
        <v>1</v>
      </c>
      <c r="D221">
        <v>0.74719599999999997</v>
      </c>
      <c r="E221">
        <v>17</v>
      </c>
      <c r="F221">
        <v>-1.34036</v>
      </c>
      <c r="G221">
        <v>-10.4186</v>
      </c>
      <c r="H221">
        <v>-11.0337</v>
      </c>
    </row>
    <row r="222" spans="1:8" x14ac:dyDescent="0.3">
      <c r="A222" t="s">
        <v>392</v>
      </c>
      <c r="B222" t="b">
        <f>AND(65 &lt;= CODE(UPPER(A222)), CODE(UPPER(A222)) &lt; 91)</f>
        <v>0</v>
      </c>
      <c r="C222">
        <v>1</v>
      </c>
      <c r="D222">
        <v>0.36139900000000003</v>
      </c>
      <c r="E222">
        <v>53</v>
      </c>
      <c r="F222">
        <v>-2.4542999999999999</v>
      </c>
      <c r="G222">
        <v>-10.2035</v>
      </c>
      <c r="H222">
        <v>-9.2491900000000005</v>
      </c>
    </row>
    <row r="223" spans="1:8" x14ac:dyDescent="0.3">
      <c r="A223" t="s">
        <v>395</v>
      </c>
      <c r="B223" t="b">
        <f>AND(65 &lt;= CODE(UPPER(A223)), CODE(UPPER(A223)) &lt; 91)</f>
        <v>0</v>
      </c>
      <c r="C223">
        <v>1</v>
      </c>
      <c r="D223">
        <v>0.36089500000000002</v>
      </c>
      <c r="E223">
        <v>19</v>
      </c>
      <c r="F223">
        <v>-2.2059099999999998</v>
      </c>
      <c r="G223">
        <v>-10.5749</v>
      </c>
      <c r="H223">
        <v>-7.7153600000000004</v>
      </c>
    </row>
    <row r="224" spans="1:8" x14ac:dyDescent="0.3">
      <c r="A224" t="s">
        <v>397</v>
      </c>
      <c r="B224" t="b">
        <f>AND(65 &lt;= CODE(UPPER(A224)), CODE(UPPER(A224)) &lt; 91)</f>
        <v>0</v>
      </c>
      <c r="C224">
        <v>1</v>
      </c>
      <c r="D224">
        <v>0.36045500000000003</v>
      </c>
      <c r="E224">
        <v>95</v>
      </c>
      <c r="F224">
        <v>-2.0634700000000001</v>
      </c>
      <c r="G224">
        <v>-10.1379</v>
      </c>
      <c r="H224">
        <v>-9.4572500000000002</v>
      </c>
    </row>
    <row r="225" spans="1:8" hidden="1" x14ac:dyDescent="0.3">
      <c r="A225" t="s">
        <v>89</v>
      </c>
      <c r="B225" t="b">
        <f>AND(65 &lt;= CODE(UPPER(A225)), CODE(UPPER(A225)) &lt; 91)</f>
        <v>1</v>
      </c>
      <c r="D225">
        <v>0.64418500000000001</v>
      </c>
      <c r="E225">
        <v>11</v>
      </c>
      <c r="F225">
        <v>-1.3777699999999999</v>
      </c>
      <c r="G225">
        <v>-10.748699999999999</v>
      </c>
      <c r="H225">
        <v>-6.8729699999999996</v>
      </c>
    </row>
    <row r="226" spans="1:8" x14ac:dyDescent="0.3">
      <c r="A226" t="s">
        <v>398</v>
      </c>
      <c r="B226" t="b">
        <f>AND(65 &lt;= CODE(UPPER(A226)), CODE(UPPER(A226)) &lt; 91)</f>
        <v>0</v>
      </c>
      <c r="D226">
        <v>0.36031999999999997</v>
      </c>
      <c r="E226">
        <v>9</v>
      </c>
      <c r="F226">
        <v>-2.39547</v>
      </c>
      <c r="G226">
        <v>-10.690899999999999</v>
      </c>
      <c r="H226">
        <v>-11.1465</v>
      </c>
    </row>
    <row r="227" spans="1:8" hidden="1" x14ac:dyDescent="0.3">
      <c r="A227" t="s">
        <v>220</v>
      </c>
      <c r="B227" t="b">
        <f>AND(65 &lt;= CODE(UPPER(A227)), CODE(UPPER(A227)) &lt; 91)</f>
        <v>1</v>
      </c>
      <c r="C227">
        <v>1</v>
      </c>
      <c r="D227">
        <v>0.472659</v>
      </c>
      <c r="E227">
        <v>5</v>
      </c>
      <c r="F227">
        <v>-1.4043000000000001</v>
      </c>
      <c r="G227">
        <v>-9.2051999999999996</v>
      </c>
      <c r="H227">
        <v>-8.5370299999999997</v>
      </c>
    </row>
    <row r="228" spans="1:8" hidden="1" x14ac:dyDescent="0.3">
      <c r="A228" t="s">
        <v>119</v>
      </c>
      <c r="B228" t="b">
        <f>AND(65 &lt;= CODE(UPPER(A228)), CODE(UPPER(A228)) &lt; 91)</f>
        <v>1</v>
      </c>
      <c r="D228">
        <v>0.57666300000000004</v>
      </c>
      <c r="E228">
        <v>10</v>
      </c>
      <c r="F228">
        <v>-1.4172800000000001</v>
      </c>
      <c r="G228">
        <v>-9.6807400000000001</v>
      </c>
      <c r="H228">
        <v>-10.085699999999999</v>
      </c>
    </row>
    <row r="229" spans="1:8" hidden="1" x14ac:dyDescent="0.3">
      <c r="A229" t="s">
        <v>255</v>
      </c>
      <c r="B229" t="b">
        <f>AND(65 &lt;= CODE(UPPER(A229)), CODE(UPPER(A229)) &lt; 91)</f>
        <v>1</v>
      </c>
      <c r="C229">
        <v>1</v>
      </c>
      <c r="D229">
        <v>0.44330000000000003</v>
      </c>
      <c r="E229">
        <v>7</v>
      </c>
      <c r="F229">
        <v>-1.4255899999999999</v>
      </c>
      <c r="G229">
        <v>-10.0259</v>
      </c>
      <c r="H229">
        <v>-7.7852399999999999</v>
      </c>
    </row>
    <row r="230" spans="1:8" x14ac:dyDescent="0.3">
      <c r="A230" t="s">
        <v>400</v>
      </c>
      <c r="B230" t="b">
        <f>AND(65 &lt;= CODE(UPPER(A230)), CODE(UPPER(A230)) &lt; 91)</f>
        <v>0</v>
      </c>
      <c r="C230">
        <v>1</v>
      </c>
      <c r="D230">
        <v>0.35919200000000001</v>
      </c>
      <c r="E230">
        <v>292</v>
      </c>
      <c r="F230">
        <v>-1.3151900000000001</v>
      </c>
      <c r="G230">
        <v>-10.0846</v>
      </c>
      <c r="H230">
        <v>-10.3514</v>
      </c>
    </row>
    <row r="231" spans="1:8" x14ac:dyDescent="0.3">
      <c r="A231" t="s">
        <v>401</v>
      </c>
      <c r="B231" t="b">
        <f>AND(65 &lt;= CODE(UPPER(A231)), CODE(UPPER(A231)) &lt; 91)</f>
        <v>0</v>
      </c>
      <c r="C231">
        <v>1</v>
      </c>
      <c r="D231">
        <v>0.35856100000000002</v>
      </c>
      <c r="E231">
        <v>156</v>
      </c>
      <c r="F231">
        <v>-2.51369</v>
      </c>
      <c r="G231">
        <v>-10.900600000000001</v>
      </c>
      <c r="H231">
        <v>-12.51</v>
      </c>
    </row>
    <row r="232" spans="1:8" hidden="1" x14ac:dyDescent="0.3">
      <c r="A232" t="s">
        <v>202</v>
      </c>
      <c r="B232" t="b">
        <f>AND(65 &lt;= CODE(UPPER(A232)), CODE(UPPER(A232)) &lt; 91)</f>
        <v>1</v>
      </c>
      <c r="D232">
        <v>0.485066</v>
      </c>
      <c r="E232">
        <v>6</v>
      </c>
      <c r="F232">
        <v>-1.43486</v>
      </c>
      <c r="G232">
        <v>-10.7346</v>
      </c>
      <c r="H232">
        <v>-11.654</v>
      </c>
    </row>
    <row r="233" spans="1:8" x14ac:dyDescent="0.3">
      <c r="A233" t="s">
        <v>403</v>
      </c>
      <c r="B233" t="b">
        <f>AND(65 &lt;= CODE(UPPER(A233)), CODE(UPPER(A233)) &lt; 91)</f>
        <v>0</v>
      </c>
      <c r="C233">
        <v>1</v>
      </c>
      <c r="D233">
        <v>0.35717500000000002</v>
      </c>
      <c r="E233">
        <v>20</v>
      </c>
      <c r="F233">
        <v>-2.7238000000000002</v>
      </c>
      <c r="G233">
        <v>-10.311999999999999</v>
      </c>
      <c r="H233">
        <v>-8.7897400000000001</v>
      </c>
    </row>
    <row r="234" spans="1:8" x14ac:dyDescent="0.3">
      <c r="A234" t="s">
        <v>408</v>
      </c>
      <c r="B234" t="b">
        <f>AND(65 &lt;= CODE(UPPER(A234)), CODE(UPPER(A234)) &lt; 91)</f>
        <v>0</v>
      </c>
      <c r="D234">
        <v>0.35454000000000002</v>
      </c>
      <c r="E234">
        <v>6</v>
      </c>
      <c r="F234">
        <v>-1.7463500000000001</v>
      </c>
      <c r="G234">
        <v>-6.4518599999999999</v>
      </c>
      <c r="H234">
        <v>-5.6470900000000004</v>
      </c>
    </row>
    <row r="235" spans="1:8" x14ac:dyDescent="0.3">
      <c r="A235" t="s">
        <v>412</v>
      </c>
      <c r="B235" t="b">
        <f>AND(65 &lt;= CODE(UPPER(A235)), CODE(UPPER(A235)) &lt; 91)</f>
        <v>0</v>
      </c>
      <c r="C235">
        <v>1</v>
      </c>
      <c r="D235">
        <v>0.35311199999999998</v>
      </c>
      <c r="E235">
        <v>9</v>
      </c>
      <c r="F235">
        <v>-2.13808</v>
      </c>
      <c r="G235">
        <v>-9.4721600000000006</v>
      </c>
      <c r="H235">
        <v>-10.319900000000001</v>
      </c>
    </row>
    <row r="236" spans="1:8" x14ac:dyDescent="0.3">
      <c r="A236" t="s">
        <v>413</v>
      </c>
      <c r="B236" t="b">
        <f>AND(65 &lt;= CODE(UPPER(A236)), CODE(UPPER(A236)) &lt; 91)</f>
        <v>0</v>
      </c>
      <c r="C236">
        <v>1</v>
      </c>
      <c r="D236">
        <v>0.35284599999999999</v>
      </c>
      <c r="E236">
        <v>8</v>
      </c>
      <c r="F236">
        <v>-1.94509</v>
      </c>
      <c r="G236">
        <v>-10.7258</v>
      </c>
      <c r="H236">
        <v>-10.500299999999999</v>
      </c>
    </row>
    <row r="237" spans="1:8" hidden="1" x14ac:dyDescent="0.3">
      <c r="A237" t="s">
        <v>581</v>
      </c>
      <c r="B237" t="b">
        <f>AND(65 &lt;= CODE(UPPER(A237)), CODE(UPPER(A237)) &lt; 91)</f>
        <v>1</v>
      </c>
      <c r="D237">
        <v>0.29639599999999999</v>
      </c>
      <c r="E237">
        <v>10</v>
      </c>
      <c r="F237">
        <v>-1.4669099999999999</v>
      </c>
      <c r="G237">
        <v>-9.6536600000000004</v>
      </c>
      <c r="H237">
        <v>-8.3041999999999998</v>
      </c>
    </row>
    <row r="238" spans="1:8" x14ac:dyDescent="0.3">
      <c r="A238" t="s">
        <v>416</v>
      </c>
      <c r="B238" t="b">
        <f>AND(65 &lt;= CODE(UPPER(A238)), CODE(UPPER(A238)) &lt; 91)</f>
        <v>0</v>
      </c>
      <c r="C238">
        <v>1</v>
      </c>
      <c r="D238">
        <v>0.349775</v>
      </c>
      <c r="E238">
        <v>14</v>
      </c>
      <c r="F238">
        <v>-0.94318500000000005</v>
      </c>
      <c r="G238">
        <v>-10.2666</v>
      </c>
      <c r="H238">
        <v>-10.075100000000001</v>
      </c>
    </row>
    <row r="239" spans="1:8" hidden="1" x14ac:dyDescent="0.3">
      <c r="A239" t="s">
        <v>245</v>
      </c>
      <c r="B239" t="b">
        <f>AND(65 &lt;= CODE(UPPER(A239)), CODE(UPPER(A239)) &lt; 91)</f>
        <v>1</v>
      </c>
      <c r="D239">
        <v>0.45297799999999999</v>
      </c>
      <c r="E239">
        <v>65</v>
      </c>
      <c r="F239">
        <v>-1.4681500000000001</v>
      </c>
      <c r="G239">
        <v>-9.5775699999999997</v>
      </c>
      <c r="H239">
        <v>-9.4421700000000008</v>
      </c>
    </row>
    <row r="240" spans="1:8" hidden="1" x14ac:dyDescent="0.3">
      <c r="A240" t="s">
        <v>283</v>
      </c>
      <c r="B240" t="b">
        <f>AND(65 &lt;= CODE(UPPER(A240)), CODE(UPPER(A240)) &lt; 91)</f>
        <v>1</v>
      </c>
      <c r="D240">
        <v>0.41702099999999998</v>
      </c>
      <c r="E240">
        <v>6</v>
      </c>
      <c r="F240">
        <v>-1.4744600000000001</v>
      </c>
      <c r="G240">
        <v>-10.5395</v>
      </c>
      <c r="H240">
        <v>-8.1116799999999998</v>
      </c>
    </row>
    <row r="241" spans="1:8" hidden="1" x14ac:dyDescent="0.3">
      <c r="A241" t="s">
        <v>287</v>
      </c>
      <c r="B241" t="b">
        <f>AND(65 &lt;= CODE(UPPER(A241)), CODE(UPPER(A241)) &lt; 91)</f>
        <v>1</v>
      </c>
      <c r="D241">
        <v>0.41475000000000001</v>
      </c>
      <c r="E241">
        <v>13</v>
      </c>
      <c r="F241">
        <v>-1.47732</v>
      </c>
      <c r="G241">
        <v>-9.7894400000000008</v>
      </c>
      <c r="H241">
        <v>-10.596</v>
      </c>
    </row>
    <row r="242" spans="1:8" hidden="1" x14ac:dyDescent="0.3">
      <c r="A242" t="s">
        <v>301</v>
      </c>
      <c r="B242" t="b">
        <f>AND(65 &lt;= CODE(UPPER(A242)), CODE(UPPER(A242)) &lt; 91)</f>
        <v>1</v>
      </c>
      <c r="D242">
        <v>0.40760600000000002</v>
      </c>
      <c r="E242">
        <v>15</v>
      </c>
      <c r="F242">
        <v>-1.4773799999999999</v>
      </c>
      <c r="G242">
        <v>-9.7458100000000005</v>
      </c>
      <c r="H242">
        <v>-9.0744600000000002</v>
      </c>
    </row>
    <row r="243" spans="1:8" x14ac:dyDescent="0.3">
      <c r="A243" t="s">
        <v>420</v>
      </c>
      <c r="B243" t="b">
        <f>AND(65 &lt;= CODE(UPPER(A243)), CODE(UPPER(A243)) &lt; 91)</f>
        <v>0</v>
      </c>
      <c r="C243">
        <v>1</v>
      </c>
      <c r="D243">
        <v>0.34885500000000003</v>
      </c>
      <c r="E243">
        <v>62</v>
      </c>
      <c r="F243">
        <v>-1.0211699999999999</v>
      </c>
      <c r="G243">
        <v>-9.4378499999999992</v>
      </c>
      <c r="H243">
        <v>-9.7740600000000004</v>
      </c>
    </row>
    <row r="244" spans="1:8" x14ac:dyDescent="0.3">
      <c r="A244" t="s">
        <v>422</v>
      </c>
      <c r="B244" t="b">
        <f>AND(65 &lt;= CODE(UPPER(A244)), CODE(UPPER(A244)) &lt; 91)</f>
        <v>0</v>
      </c>
      <c r="C244">
        <v>1</v>
      </c>
      <c r="D244">
        <v>0.34772399999999998</v>
      </c>
      <c r="E244">
        <v>19</v>
      </c>
      <c r="F244">
        <v>-0.333314</v>
      </c>
      <c r="G244">
        <v>-8.8360099999999999</v>
      </c>
      <c r="H244">
        <v>-9.5204299999999993</v>
      </c>
    </row>
    <row r="245" spans="1:8" x14ac:dyDescent="0.3">
      <c r="A245" t="s">
        <v>423</v>
      </c>
      <c r="B245" t="b">
        <f>AND(65 &lt;= CODE(UPPER(A245)), CODE(UPPER(A245)) &lt; 91)</f>
        <v>0</v>
      </c>
      <c r="C245">
        <v>1</v>
      </c>
      <c r="D245">
        <v>0.34694000000000003</v>
      </c>
      <c r="E245">
        <v>2709</v>
      </c>
      <c r="F245">
        <v>-1.3765700000000001</v>
      </c>
      <c r="G245">
        <v>-9.4298599999999997</v>
      </c>
      <c r="H245">
        <v>-9.4183500000000002</v>
      </c>
    </row>
    <row r="246" spans="1:8" x14ac:dyDescent="0.3">
      <c r="A246" t="s">
        <v>427</v>
      </c>
      <c r="B246" t="b">
        <f>AND(65 &lt;= CODE(UPPER(A246)), CODE(UPPER(A246)) &lt; 91)</f>
        <v>0</v>
      </c>
      <c r="C246">
        <v>1</v>
      </c>
      <c r="D246">
        <v>0.343804</v>
      </c>
      <c r="E246">
        <v>23</v>
      </c>
      <c r="F246">
        <v>-2.06054</v>
      </c>
      <c r="G246">
        <v>-9.9562500000000007</v>
      </c>
      <c r="H246">
        <v>-10.055300000000001</v>
      </c>
    </row>
    <row r="247" spans="1:8" hidden="1" x14ac:dyDescent="0.3">
      <c r="A247" t="s">
        <v>346</v>
      </c>
      <c r="B247" t="b">
        <f>AND(65 &lt;= CODE(UPPER(A247)), CODE(UPPER(A247)) &lt; 91)</f>
        <v>1</v>
      </c>
      <c r="D247">
        <v>0.38347900000000001</v>
      </c>
      <c r="E247">
        <v>12</v>
      </c>
      <c r="F247">
        <v>-1.4873099999999999</v>
      </c>
      <c r="G247">
        <v>-9.8811599999999995</v>
      </c>
      <c r="H247">
        <v>-10.6938</v>
      </c>
    </row>
    <row r="248" spans="1:8" x14ac:dyDescent="0.3">
      <c r="A248" t="s">
        <v>434</v>
      </c>
      <c r="B248" t="b">
        <f>AND(65 &lt;= CODE(UPPER(A248)), CODE(UPPER(A248)) &lt; 91)</f>
        <v>0</v>
      </c>
      <c r="C248">
        <v>1</v>
      </c>
      <c r="D248">
        <v>0.341783</v>
      </c>
      <c r="E248">
        <v>30</v>
      </c>
      <c r="F248">
        <v>8.4691900000000001E-2</v>
      </c>
      <c r="G248">
        <v>-10.0235</v>
      </c>
      <c r="H248">
        <v>-9.4323200000000007</v>
      </c>
    </row>
    <row r="249" spans="1:8" hidden="1" x14ac:dyDescent="0.3">
      <c r="A249" t="s">
        <v>268</v>
      </c>
      <c r="B249" t="b">
        <f>AND(65 &lt;= CODE(UPPER(A249)), CODE(UPPER(A249)) &lt; 91)</f>
        <v>1</v>
      </c>
      <c r="D249">
        <v>0.43307099999999998</v>
      </c>
      <c r="E249">
        <v>7</v>
      </c>
      <c r="F249">
        <v>-1.50607</v>
      </c>
      <c r="G249">
        <v>-9.8834700000000009</v>
      </c>
      <c r="H249">
        <v>-9.8000900000000009</v>
      </c>
    </row>
    <row r="250" spans="1:8" x14ac:dyDescent="0.3">
      <c r="A250" t="s">
        <v>439</v>
      </c>
      <c r="B250" t="b">
        <f>AND(65 &lt;= CODE(UPPER(A250)), CODE(UPPER(A250)) &lt; 91)</f>
        <v>0</v>
      </c>
      <c r="C250">
        <v>1</v>
      </c>
      <c r="D250">
        <v>0.33963599999999999</v>
      </c>
      <c r="E250">
        <v>77</v>
      </c>
      <c r="F250">
        <v>-0.75182199999999999</v>
      </c>
      <c r="G250">
        <v>-9.5033100000000008</v>
      </c>
      <c r="H250">
        <v>-9.5613299999999999</v>
      </c>
    </row>
    <row r="251" spans="1:8" hidden="1" x14ac:dyDescent="0.3">
      <c r="A251" t="s">
        <v>14</v>
      </c>
      <c r="B251" t="b">
        <f>AND(65 &lt;= CODE(UPPER(A251)), CODE(UPPER(A251)) &lt; 91)</f>
        <v>1</v>
      </c>
      <c r="D251">
        <v>1.32219</v>
      </c>
      <c r="E251">
        <v>237</v>
      </c>
      <c r="F251">
        <v>-1.5129999999999999</v>
      </c>
      <c r="G251">
        <v>-9.9896499999999993</v>
      </c>
      <c r="H251">
        <v>-9.6636199999999999</v>
      </c>
    </row>
    <row r="252" spans="1:8" hidden="1" x14ac:dyDescent="0.3">
      <c r="A252" t="s">
        <v>91</v>
      </c>
      <c r="B252" t="b">
        <f>AND(65 &lt;= CODE(UPPER(A252)), CODE(UPPER(A252)) &lt; 91)</f>
        <v>1</v>
      </c>
      <c r="D252">
        <v>0.64016399999999996</v>
      </c>
      <c r="E252">
        <v>377</v>
      </c>
      <c r="F252">
        <v>-1.5185900000000001</v>
      </c>
      <c r="G252">
        <v>-9.9857200000000006</v>
      </c>
      <c r="H252">
        <v>-9.5444300000000002</v>
      </c>
    </row>
    <row r="253" spans="1:8" hidden="1" x14ac:dyDescent="0.3">
      <c r="A253" t="s">
        <v>323</v>
      </c>
      <c r="B253" t="b">
        <f>AND(65 &lt;= CODE(UPPER(A253)), CODE(UPPER(A253)) &lt; 91)</f>
        <v>1</v>
      </c>
      <c r="C253">
        <v>1</v>
      </c>
      <c r="D253">
        <v>0.39412700000000001</v>
      </c>
      <c r="E253">
        <v>9</v>
      </c>
      <c r="F253">
        <v>-1.5194000000000001</v>
      </c>
      <c r="G253">
        <v>-10.495200000000001</v>
      </c>
      <c r="H253">
        <v>-11.5579</v>
      </c>
    </row>
    <row r="254" spans="1:8" hidden="1" x14ac:dyDescent="0.3">
      <c r="A254" t="s">
        <v>246</v>
      </c>
      <c r="B254" t="b">
        <f>AND(65 &lt;= CODE(UPPER(A254)), CODE(UPPER(A254)) &lt; 91)</f>
        <v>1</v>
      </c>
      <c r="D254">
        <v>0.45243299999999997</v>
      </c>
      <c r="E254">
        <v>31</v>
      </c>
      <c r="F254">
        <v>-1.52092</v>
      </c>
      <c r="G254">
        <v>-9.9506800000000002</v>
      </c>
      <c r="H254">
        <v>-9.4591700000000003</v>
      </c>
    </row>
    <row r="255" spans="1:8" x14ac:dyDescent="0.3">
      <c r="A255" t="s">
        <v>440</v>
      </c>
      <c r="B255" t="b">
        <f>AND(65 &lt;= CODE(UPPER(A255)), CODE(UPPER(A255)) &lt; 91)</f>
        <v>0</v>
      </c>
      <c r="C255">
        <v>1</v>
      </c>
      <c r="D255">
        <v>0.33882600000000002</v>
      </c>
      <c r="E255">
        <v>93</v>
      </c>
      <c r="F255">
        <v>-1.4626999999999999</v>
      </c>
      <c r="G255">
        <v>-10.470800000000001</v>
      </c>
      <c r="H255">
        <v>-11.916399999999999</v>
      </c>
    </row>
    <row r="256" spans="1:8" hidden="1" x14ac:dyDescent="0.3">
      <c r="A256" t="s">
        <v>145</v>
      </c>
      <c r="B256" t="b">
        <f>AND(65 &lt;= CODE(UPPER(A256)), CODE(UPPER(A256)) &lt; 91)</f>
        <v>1</v>
      </c>
      <c r="D256">
        <v>0.542014</v>
      </c>
      <c r="E256">
        <v>29</v>
      </c>
      <c r="F256">
        <v>-1.52867</v>
      </c>
      <c r="G256">
        <v>-9.9758800000000001</v>
      </c>
      <c r="H256">
        <v>-10.630800000000001</v>
      </c>
    </row>
    <row r="257" spans="1:8" x14ac:dyDescent="0.3">
      <c r="A257" t="s">
        <v>441</v>
      </c>
      <c r="B257" t="b">
        <f>AND(65 &lt;= CODE(UPPER(A257)), CODE(UPPER(A257)) &lt; 91)</f>
        <v>0</v>
      </c>
      <c r="C257">
        <v>1</v>
      </c>
      <c r="D257">
        <v>0.33707700000000002</v>
      </c>
      <c r="E257">
        <v>207</v>
      </c>
      <c r="F257">
        <v>-2.8330600000000001</v>
      </c>
      <c r="G257">
        <v>-11.0015</v>
      </c>
      <c r="H257">
        <v>-12.6044</v>
      </c>
    </row>
    <row r="258" spans="1:8" hidden="1" x14ac:dyDescent="0.3">
      <c r="A258" t="s">
        <v>56</v>
      </c>
      <c r="B258" t="b">
        <f>AND(65 &lt;= CODE(UPPER(A258)), CODE(UPPER(A258)) &lt; 91)</f>
        <v>1</v>
      </c>
      <c r="C258">
        <v>1</v>
      </c>
      <c r="D258">
        <v>0.76460300000000003</v>
      </c>
      <c r="E258">
        <v>12</v>
      </c>
      <c r="F258">
        <v>-1.5377099999999999</v>
      </c>
      <c r="G258">
        <v>-10.6151</v>
      </c>
      <c r="H258">
        <v>-12.435499999999999</v>
      </c>
    </row>
    <row r="259" spans="1:8" hidden="1" x14ac:dyDescent="0.3">
      <c r="A259" t="s">
        <v>405</v>
      </c>
      <c r="B259" t="b">
        <f>AND(65 &lt;= CODE(UPPER(A259)), CODE(UPPER(A259)) &lt; 91)</f>
        <v>1</v>
      </c>
      <c r="D259">
        <v>0.35694799999999999</v>
      </c>
      <c r="E259">
        <v>11</v>
      </c>
      <c r="F259">
        <v>-1.5437700000000001</v>
      </c>
      <c r="G259">
        <v>-9.6944700000000008</v>
      </c>
      <c r="H259">
        <v>-9.3389199999999999</v>
      </c>
    </row>
    <row r="260" spans="1:8" x14ac:dyDescent="0.3">
      <c r="A260" t="s">
        <v>442</v>
      </c>
      <c r="B260" t="b">
        <f>AND(65 &lt;= CODE(UPPER(A260)), CODE(UPPER(A260)) &lt; 91)</f>
        <v>0</v>
      </c>
      <c r="C260">
        <v>1</v>
      </c>
      <c r="D260">
        <v>0.33652700000000002</v>
      </c>
      <c r="E260">
        <v>19</v>
      </c>
      <c r="F260">
        <v>-1.9600500000000001</v>
      </c>
      <c r="G260">
        <v>-9.9413499999999999</v>
      </c>
      <c r="H260">
        <v>-8.4258199999999999</v>
      </c>
    </row>
    <row r="261" spans="1:8" x14ac:dyDescent="0.3">
      <c r="A261" t="s">
        <v>444</v>
      </c>
      <c r="B261" t="b">
        <f>AND(65 &lt;= CODE(UPPER(A261)), CODE(UPPER(A261)) &lt; 91)</f>
        <v>0</v>
      </c>
      <c r="C261">
        <v>1</v>
      </c>
      <c r="D261">
        <v>0.33607700000000001</v>
      </c>
      <c r="E261">
        <v>13</v>
      </c>
      <c r="F261">
        <v>-0.52341199999999999</v>
      </c>
      <c r="G261">
        <v>-10.534599999999999</v>
      </c>
      <c r="H261">
        <v>-8.2707200000000007</v>
      </c>
    </row>
    <row r="262" spans="1:8" hidden="1" x14ac:dyDescent="0.3">
      <c r="A262" t="s">
        <v>727</v>
      </c>
      <c r="B262" t="b">
        <f>AND(65 &lt;= CODE(UPPER(A262)), CODE(UPPER(A262)) &lt; 91)</f>
        <v>1</v>
      </c>
      <c r="D262">
        <v>0.26325199999999999</v>
      </c>
      <c r="E262">
        <v>5</v>
      </c>
      <c r="F262">
        <v>-1.5730599999999999</v>
      </c>
      <c r="G262">
        <v>-10.2485</v>
      </c>
      <c r="H262">
        <v>-12.164</v>
      </c>
    </row>
    <row r="263" spans="1:8" hidden="1" x14ac:dyDescent="0.3">
      <c r="A263" t="s">
        <v>475</v>
      </c>
      <c r="B263" t="b">
        <f>AND(65 &lt;= CODE(UPPER(A263)), CODE(UPPER(A263)) &lt; 91)</f>
        <v>1</v>
      </c>
      <c r="D263">
        <v>0.32471</v>
      </c>
      <c r="E263">
        <v>11</v>
      </c>
      <c r="F263">
        <v>-1.5733200000000001</v>
      </c>
      <c r="G263">
        <v>-9.2301400000000005</v>
      </c>
      <c r="H263">
        <v>-8.9012600000000006</v>
      </c>
    </row>
    <row r="264" spans="1:8" hidden="1" x14ac:dyDescent="0.3">
      <c r="A264" t="s">
        <v>72</v>
      </c>
      <c r="B264" t="b">
        <f>AND(65 &lt;= CODE(UPPER(A264)), CODE(UPPER(A264)) &lt; 91)</f>
        <v>1</v>
      </c>
      <c r="D264">
        <v>0.70063299999999995</v>
      </c>
      <c r="E264">
        <v>21</v>
      </c>
      <c r="F264">
        <v>-1.57602</v>
      </c>
      <c r="G264">
        <v>-9.5174400000000006</v>
      </c>
      <c r="H264">
        <v>-9.04664</v>
      </c>
    </row>
    <row r="265" spans="1:8" x14ac:dyDescent="0.3">
      <c r="A265" t="s">
        <v>445</v>
      </c>
      <c r="B265" t="b">
        <f>AND(65 &lt;= CODE(UPPER(A265)), CODE(UPPER(A265)) &lt; 91)</f>
        <v>0</v>
      </c>
      <c r="C265">
        <v>1</v>
      </c>
      <c r="D265">
        <v>0.336005</v>
      </c>
      <c r="E265">
        <v>22</v>
      </c>
      <c r="F265">
        <v>-0.287161</v>
      </c>
      <c r="G265">
        <v>-9.8795400000000004</v>
      </c>
      <c r="H265">
        <v>-12.6023</v>
      </c>
    </row>
    <row r="266" spans="1:8" hidden="1" x14ac:dyDescent="0.3">
      <c r="A266" t="s">
        <v>211</v>
      </c>
      <c r="B266" t="b">
        <f>AND(65 &lt;= CODE(UPPER(A266)), CODE(UPPER(A266)) &lt; 91)</f>
        <v>1</v>
      </c>
      <c r="C266">
        <v>1</v>
      </c>
      <c r="D266">
        <v>0.48063800000000001</v>
      </c>
      <c r="E266">
        <v>67</v>
      </c>
      <c r="F266">
        <v>-1.59802</v>
      </c>
      <c r="G266">
        <v>-9.6204099999999997</v>
      </c>
      <c r="H266">
        <v>-11.7224</v>
      </c>
    </row>
    <row r="267" spans="1:8" x14ac:dyDescent="0.3">
      <c r="A267" t="s">
        <v>446</v>
      </c>
      <c r="B267" t="b">
        <f>AND(65 &lt;= CODE(UPPER(A267)), CODE(UPPER(A267)) &lt; 91)</f>
        <v>0</v>
      </c>
      <c r="C267">
        <v>1</v>
      </c>
      <c r="D267">
        <v>0.33584599999999998</v>
      </c>
      <c r="E267">
        <v>15</v>
      </c>
      <c r="F267">
        <v>-0.63087499999999996</v>
      </c>
      <c r="G267">
        <v>-10.406599999999999</v>
      </c>
      <c r="H267">
        <v>-9.58352</v>
      </c>
    </row>
    <row r="268" spans="1:8" hidden="1" x14ac:dyDescent="0.3">
      <c r="A268" t="s">
        <v>377</v>
      </c>
      <c r="B268" t="b">
        <f>AND(65 &lt;= CODE(UPPER(A268)), CODE(UPPER(A268)) &lt; 91)</f>
        <v>1</v>
      </c>
      <c r="C268">
        <v>1</v>
      </c>
      <c r="D268">
        <v>0.37051699999999999</v>
      </c>
      <c r="E268">
        <v>92</v>
      </c>
      <c r="F268">
        <v>-1.60503</v>
      </c>
      <c r="G268">
        <v>-10.111700000000001</v>
      </c>
      <c r="H268">
        <v>-11.587899999999999</v>
      </c>
    </row>
    <row r="269" spans="1:8" x14ac:dyDescent="0.3">
      <c r="A269" t="s">
        <v>449</v>
      </c>
      <c r="B269" t="b">
        <f>AND(65 &lt;= CODE(UPPER(A269)), CODE(UPPER(A269)) &lt; 91)</f>
        <v>0</v>
      </c>
      <c r="C269">
        <v>1</v>
      </c>
      <c r="D269">
        <v>0.335644</v>
      </c>
      <c r="E269">
        <v>245</v>
      </c>
      <c r="F269">
        <v>8.4680400000000003E-2</v>
      </c>
      <c r="G269">
        <v>-6.8404100000000003</v>
      </c>
      <c r="H269">
        <v>-9.8060799999999997</v>
      </c>
    </row>
    <row r="270" spans="1:8" hidden="1" x14ac:dyDescent="0.3">
      <c r="A270" t="s">
        <v>105</v>
      </c>
      <c r="B270" t="b">
        <f>AND(65 &lt;= CODE(UPPER(A270)), CODE(UPPER(A270)) &lt; 91)</f>
        <v>1</v>
      </c>
      <c r="D270">
        <v>0.60801700000000003</v>
      </c>
      <c r="E270">
        <v>15</v>
      </c>
      <c r="F270">
        <v>-1.6129199999999999</v>
      </c>
      <c r="G270">
        <v>-9.9689399999999999</v>
      </c>
      <c r="H270">
        <v>-9.6182700000000008</v>
      </c>
    </row>
    <row r="271" spans="1:8" hidden="1" x14ac:dyDescent="0.3">
      <c r="A271" t="s">
        <v>684</v>
      </c>
      <c r="B271" t="b">
        <f>AND(65 &lt;= CODE(UPPER(A271)), CODE(UPPER(A271)) &lt; 91)</f>
        <v>1</v>
      </c>
      <c r="C271">
        <v>1</v>
      </c>
      <c r="D271">
        <v>0.270839</v>
      </c>
      <c r="E271">
        <v>21</v>
      </c>
      <c r="F271">
        <v>-1.6139600000000001</v>
      </c>
      <c r="G271">
        <v>-10.0717</v>
      </c>
      <c r="H271">
        <v>-10.1767</v>
      </c>
    </row>
    <row r="272" spans="1:8" x14ac:dyDescent="0.3">
      <c r="A272" t="s">
        <v>450</v>
      </c>
      <c r="B272" t="b">
        <f>AND(65 &lt;= CODE(UPPER(A272)), CODE(UPPER(A272)) &lt; 91)</f>
        <v>0</v>
      </c>
      <c r="C272">
        <v>1</v>
      </c>
      <c r="D272">
        <v>0.33559899999999998</v>
      </c>
      <c r="E272">
        <v>3134</v>
      </c>
      <c r="F272">
        <v>-1.72648</v>
      </c>
      <c r="G272">
        <v>-9.8590199999999992</v>
      </c>
      <c r="H272">
        <v>-9.7642699999999998</v>
      </c>
    </row>
    <row r="273" spans="1:8" x14ac:dyDescent="0.3">
      <c r="A273" t="s">
        <v>451</v>
      </c>
      <c r="B273" t="b">
        <f>AND(65 &lt;= CODE(UPPER(A273)), CODE(UPPER(A273)) &lt; 91)</f>
        <v>0</v>
      </c>
      <c r="C273">
        <v>1</v>
      </c>
      <c r="D273">
        <v>0.335171</v>
      </c>
      <c r="E273">
        <v>37</v>
      </c>
      <c r="F273">
        <v>0.2606</v>
      </c>
      <c r="G273">
        <v>-9.5064200000000003</v>
      </c>
      <c r="H273">
        <v>-11.691000000000001</v>
      </c>
    </row>
    <row r="274" spans="1:8" x14ac:dyDescent="0.3">
      <c r="A274" t="s">
        <v>452</v>
      </c>
      <c r="B274" t="b">
        <f>AND(65 &lt;= CODE(UPPER(A274)), CODE(UPPER(A274)) &lt; 91)</f>
        <v>0</v>
      </c>
      <c r="C274">
        <v>1</v>
      </c>
      <c r="D274">
        <v>0.335005</v>
      </c>
      <c r="E274">
        <v>218</v>
      </c>
      <c r="F274">
        <v>0.19263</v>
      </c>
      <c r="G274">
        <v>-9.8489699999999996</v>
      </c>
      <c r="H274">
        <v>-9.5064899999999994</v>
      </c>
    </row>
    <row r="275" spans="1:8" x14ac:dyDescent="0.3">
      <c r="A275" t="s">
        <v>454</v>
      </c>
      <c r="B275" t="b">
        <f>AND(65 &lt;= CODE(UPPER(A275)), CODE(UPPER(A275)) &lt; 91)</f>
        <v>0</v>
      </c>
      <c r="C275">
        <v>1</v>
      </c>
      <c r="D275">
        <v>0.33374199999999998</v>
      </c>
      <c r="E275">
        <v>26</v>
      </c>
      <c r="F275">
        <v>5.0126299999999999E-2</v>
      </c>
      <c r="G275">
        <v>-9.9118600000000008</v>
      </c>
      <c r="H275">
        <v>-10.853400000000001</v>
      </c>
    </row>
    <row r="276" spans="1:8" x14ac:dyDescent="0.3">
      <c r="A276" t="s">
        <v>456</v>
      </c>
      <c r="B276" t="b">
        <f>AND(65 &lt;= CODE(UPPER(A276)), CODE(UPPER(A276)) &lt; 91)</f>
        <v>0</v>
      </c>
      <c r="C276">
        <v>1</v>
      </c>
      <c r="D276">
        <v>0.33306999999999998</v>
      </c>
      <c r="E276">
        <v>138</v>
      </c>
      <c r="F276">
        <v>-2.46522</v>
      </c>
      <c r="G276">
        <v>-10.7219</v>
      </c>
      <c r="H276">
        <v>-11.963100000000001</v>
      </c>
    </row>
    <row r="277" spans="1:8" x14ac:dyDescent="0.3">
      <c r="A277" t="s">
        <v>461</v>
      </c>
      <c r="B277" t="b">
        <f>AND(65 &lt;= CODE(UPPER(A277)), CODE(UPPER(A277)) &lt; 91)</f>
        <v>0</v>
      </c>
      <c r="C277">
        <v>1</v>
      </c>
      <c r="D277">
        <v>0.32964900000000003</v>
      </c>
      <c r="E277">
        <v>13</v>
      </c>
      <c r="F277">
        <v>-1.83317</v>
      </c>
      <c r="G277">
        <v>-10.276300000000001</v>
      </c>
      <c r="H277">
        <v>-8.2605900000000005</v>
      </c>
    </row>
    <row r="278" spans="1:8" hidden="1" x14ac:dyDescent="0.3">
      <c r="A278" t="s">
        <v>97</v>
      </c>
      <c r="B278" t="b">
        <f>AND(65 &lt;= CODE(UPPER(A278)), CODE(UPPER(A278)) &lt; 91)</f>
        <v>1</v>
      </c>
      <c r="D278">
        <v>0.63532900000000003</v>
      </c>
      <c r="E278">
        <v>21</v>
      </c>
      <c r="F278">
        <v>-1.6418600000000001</v>
      </c>
      <c r="G278">
        <v>-9.8304799999999997</v>
      </c>
      <c r="H278">
        <v>-10.614599999999999</v>
      </c>
    </row>
    <row r="279" spans="1:8" hidden="1" x14ac:dyDescent="0.3">
      <c r="A279" t="s">
        <v>298</v>
      </c>
      <c r="B279" t="b">
        <f>AND(65 &lt;= CODE(UPPER(A279)), CODE(UPPER(A279)) &lt; 91)</f>
        <v>1</v>
      </c>
      <c r="C279">
        <v>1</v>
      </c>
      <c r="D279">
        <v>0.409053</v>
      </c>
      <c r="E279">
        <v>130</v>
      </c>
      <c r="F279">
        <v>-1.64507</v>
      </c>
      <c r="G279">
        <v>-10.4185</v>
      </c>
      <c r="H279">
        <v>-11.442600000000001</v>
      </c>
    </row>
    <row r="280" spans="1:8" x14ac:dyDescent="0.3">
      <c r="A280" t="s">
        <v>462</v>
      </c>
      <c r="B280" t="b">
        <f>AND(65 &lt;= CODE(UPPER(A280)), CODE(UPPER(A280)) &lt; 91)</f>
        <v>0</v>
      </c>
      <c r="C280">
        <v>1</v>
      </c>
      <c r="D280">
        <v>0.32960800000000001</v>
      </c>
      <c r="E280">
        <v>70</v>
      </c>
      <c r="F280">
        <v>-1.5265899999999999</v>
      </c>
      <c r="G280">
        <v>-10.3225</v>
      </c>
      <c r="H280">
        <v>-11.706300000000001</v>
      </c>
    </row>
    <row r="281" spans="1:8" hidden="1" x14ac:dyDescent="0.3">
      <c r="A281" t="s">
        <v>701</v>
      </c>
      <c r="B281" t="b">
        <f>AND(65 &lt;= CODE(UPPER(A281)), CODE(UPPER(A281)) &lt; 91)</f>
        <v>1</v>
      </c>
      <c r="D281">
        <v>0.26734400000000003</v>
      </c>
      <c r="E281">
        <v>16</v>
      </c>
      <c r="F281">
        <v>-1.64859</v>
      </c>
      <c r="G281">
        <v>-9.7573899999999991</v>
      </c>
      <c r="H281">
        <v>-10.4718</v>
      </c>
    </row>
    <row r="282" spans="1:8" x14ac:dyDescent="0.3">
      <c r="A282" t="s">
        <v>463</v>
      </c>
      <c r="B282" t="b">
        <f>AND(65 &lt;= CODE(UPPER(A282)), CODE(UPPER(A282)) &lt; 91)</f>
        <v>0</v>
      </c>
      <c r="C282">
        <v>1</v>
      </c>
      <c r="D282">
        <v>0.32941999999999999</v>
      </c>
      <c r="E282">
        <v>16</v>
      </c>
      <c r="F282">
        <v>-2.0952999999999999</v>
      </c>
      <c r="G282">
        <v>-10.3155</v>
      </c>
      <c r="H282">
        <v>-10.055300000000001</v>
      </c>
    </row>
    <row r="283" spans="1:8" hidden="1" x14ac:dyDescent="0.3">
      <c r="A283" t="s">
        <v>360</v>
      </c>
      <c r="B283" t="b">
        <f>AND(65 &lt;= CODE(UPPER(A283)), CODE(UPPER(A283)) &lt; 91)</f>
        <v>1</v>
      </c>
      <c r="C283">
        <v>1</v>
      </c>
      <c r="D283">
        <v>0.378386</v>
      </c>
      <c r="E283">
        <v>7</v>
      </c>
      <c r="F283">
        <v>-1.6525300000000001</v>
      </c>
      <c r="G283">
        <v>-10.2746</v>
      </c>
      <c r="H283">
        <v>-9.7923899999999993</v>
      </c>
    </row>
    <row r="284" spans="1:8" hidden="1" x14ac:dyDescent="0.3">
      <c r="A284" t="s">
        <v>47</v>
      </c>
      <c r="B284" t="b">
        <f>AND(65 &lt;= CODE(UPPER(A284)), CODE(UPPER(A284)) &lt; 91)</f>
        <v>1</v>
      </c>
      <c r="C284">
        <v>1</v>
      </c>
      <c r="D284">
        <v>0.83429799999999998</v>
      </c>
      <c r="E284">
        <v>175</v>
      </c>
      <c r="F284">
        <v>-1.6549799999999999</v>
      </c>
      <c r="G284">
        <v>-10.305300000000001</v>
      </c>
      <c r="H284">
        <v>-11.676</v>
      </c>
    </row>
    <row r="285" spans="1:8" x14ac:dyDescent="0.3">
      <c r="A285" t="s">
        <v>464</v>
      </c>
      <c r="B285" t="b">
        <f>AND(65 &lt;= CODE(UPPER(A285)), CODE(UPPER(A285)) &lt; 91)</f>
        <v>0</v>
      </c>
      <c r="C285">
        <v>1</v>
      </c>
      <c r="D285">
        <v>0.32806600000000002</v>
      </c>
      <c r="E285">
        <v>100</v>
      </c>
      <c r="F285">
        <v>-1.2082200000000001</v>
      </c>
      <c r="G285">
        <v>-9.9787499999999998</v>
      </c>
      <c r="H285">
        <v>-11.5862</v>
      </c>
    </row>
    <row r="286" spans="1:8" hidden="1" x14ac:dyDescent="0.3">
      <c r="A286" t="s">
        <v>308</v>
      </c>
      <c r="B286" t="b">
        <f>AND(65 &lt;= CODE(UPPER(A286)), CODE(UPPER(A286)) &lt; 91)</f>
        <v>1</v>
      </c>
      <c r="D286">
        <v>0.40207799999999999</v>
      </c>
      <c r="E286">
        <v>18</v>
      </c>
      <c r="F286">
        <v>-1.66594</v>
      </c>
      <c r="G286">
        <v>-9.6516500000000001</v>
      </c>
      <c r="H286">
        <v>-8.3668999999999993</v>
      </c>
    </row>
    <row r="287" spans="1:8" x14ac:dyDescent="0.3">
      <c r="A287" t="s">
        <v>468</v>
      </c>
      <c r="B287" t="b">
        <f>AND(65 &lt;= CODE(UPPER(A287)), CODE(UPPER(A287)) &lt; 91)</f>
        <v>0</v>
      </c>
      <c r="C287">
        <v>1</v>
      </c>
      <c r="D287">
        <v>0.32768799999999998</v>
      </c>
      <c r="E287">
        <v>22</v>
      </c>
      <c r="F287">
        <v>-1.46753</v>
      </c>
      <c r="G287">
        <v>-9.9524799999999995</v>
      </c>
      <c r="H287">
        <v>-10.223100000000001</v>
      </c>
    </row>
    <row r="288" spans="1:8" hidden="1" x14ac:dyDescent="0.3">
      <c r="A288" t="s">
        <v>159</v>
      </c>
      <c r="B288" t="b">
        <f>AND(65 &lt;= CODE(UPPER(A288)), CODE(UPPER(A288)) &lt; 91)</f>
        <v>1</v>
      </c>
      <c r="C288">
        <v>1</v>
      </c>
      <c r="D288">
        <v>0.52779299999999996</v>
      </c>
      <c r="E288">
        <v>6</v>
      </c>
      <c r="F288">
        <v>-1.67198</v>
      </c>
      <c r="G288">
        <v>-10.7118</v>
      </c>
      <c r="H288">
        <v>-10.3475</v>
      </c>
    </row>
    <row r="289" spans="1:8" x14ac:dyDescent="0.3">
      <c r="A289" t="s">
        <v>469</v>
      </c>
      <c r="B289" t="b">
        <f>AND(65 &lt;= CODE(UPPER(A289)), CODE(UPPER(A289)) &lt; 91)</f>
        <v>0</v>
      </c>
      <c r="C289">
        <v>1</v>
      </c>
      <c r="D289">
        <v>0.32732899999999998</v>
      </c>
      <c r="E289">
        <v>765</v>
      </c>
      <c r="F289">
        <v>-2.1269499999999999</v>
      </c>
      <c r="G289">
        <v>-10.6326</v>
      </c>
      <c r="H289">
        <v>-12.37</v>
      </c>
    </row>
    <row r="290" spans="1:8" x14ac:dyDescent="0.3">
      <c r="A290" t="s">
        <v>470</v>
      </c>
      <c r="B290" t="b">
        <f>AND(65 &lt;= CODE(UPPER(A290)), CODE(UPPER(A290)) &lt; 91)</f>
        <v>0</v>
      </c>
      <c r="C290">
        <v>1</v>
      </c>
      <c r="D290">
        <v>0.32694000000000001</v>
      </c>
      <c r="E290">
        <v>10</v>
      </c>
      <c r="F290">
        <v>-5.9469399999999999E-2</v>
      </c>
      <c r="G290">
        <v>-8.3043999999999993</v>
      </c>
      <c r="H290">
        <v>-9.6028199999999995</v>
      </c>
    </row>
    <row r="291" spans="1:8" x14ac:dyDescent="0.3">
      <c r="A291" t="s">
        <v>474</v>
      </c>
      <c r="B291" t="b">
        <f>AND(65 &lt;= CODE(UPPER(A291)), CODE(UPPER(A291)) &lt; 91)</f>
        <v>0</v>
      </c>
      <c r="C291">
        <v>1</v>
      </c>
      <c r="D291">
        <v>0.32474399999999998</v>
      </c>
      <c r="E291">
        <v>50</v>
      </c>
      <c r="F291">
        <v>-2.13306</v>
      </c>
      <c r="G291">
        <v>-9.6250099999999996</v>
      </c>
      <c r="H291">
        <v>-10.055400000000001</v>
      </c>
    </row>
    <row r="292" spans="1:8" hidden="1" x14ac:dyDescent="0.3">
      <c r="A292" t="s">
        <v>764</v>
      </c>
      <c r="B292" t="b">
        <f>AND(65 &lt;= CODE(UPPER(A292)), CODE(UPPER(A292)) &lt; 91)</f>
        <v>1</v>
      </c>
      <c r="D292">
        <v>0.25571199999999999</v>
      </c>
      <c r="E292">
        <v>49</v>
      </c>
      <c r="F292">
        <v>-1.6867399999999999</v>
      </c>
      <c r="G292">
        <v>-10.040100000000001</v>
      </c>
      <c r="H292">
        <v>-9.1654099999999996</v>
      </c>
    </row>
    <row r="293" spans="1:8" hidden="1" x14ac:dyDescent="0.3">
      <c r="A293" t="s">
        <v>545</v>
      </c>
      <c r="B293" t="b">
        <f>AND(65 &lt;= CODE(UPPER(A293)), CODE(UPPER(A293)) &lt; 91)</f>
        <v>1</v>
      </c>
      <c r="C293">
        <v>1</v>
      </c>
      <c r="D293">
        <v>0.30490899999999999</v>
      </c>
      <c r="E293">
        <v>12</v>
      </c>
      <c r="F293">
        <v>-1.68912</v>
      </c>
      <c r="G293">
        <v>-10.788500000000001</v>
      </c>
      <c r="H293">
        <v>-10.2956</v>
      </c>
    </row>
    <row r="294" spans="1:8" hidden="1" x14ac:dyDescent="0.3">
      <c r="A294" t="s">
        <v>808</v>
      </c>
      <c r="B294" t="b">
        <f>AND(65 &lt;= CODE(UPPER(A294)), CODE(UPPER(A294)) &lt; 91)</f>
        <v>1</v>
      </c>
      <c r="D294">
        <v>0.25054999999999999</v>
      </c>
      <c r="E294">
        <v>21</v>
      </c>
      <c r="F294">
        <v>-1.69539</v>
      </c>
      <c r="G294">
        <v>-9.2820800000000006</v>
      </c>
      <c r="H294">
        <v>-9.0493199999999998</v>
      </c>
    </row>
    <row r="295" spans="1:8" x14ac:dyDescent="0.3">
      <c r="A295" t="s">
        <v>480</v>
      </c>
      <c r="B295" t="b">
        <f>AND(65 &lt;= CODE(UPPER(A295)), CODE(UPPER(A295)) &lt; 91)</f>
        <v>0</v>
      </c>
      <c r="C295">
        <v>1</v>
      </c>
      <c r="D295">
        <v>0.32380300000000001</v>
      </c>
      <c r="E295">
        <v>5036</v>
      </c>
      <c r="F295">
        <v>-0.60455899999999996</v>
      </c>
      <c r="G295">
        <v>-6.7413100000000004</v>
      </c>
      <c r="H295">
        <v>-8.5199200000000008</v>
      </c>
    </row>
    <row r="296" spans="1:8" x14ac:dyDescent="0.3">
      <c r="A296" t="s">
        <v>482</v>
      </c>
      <c r="B296" t="b">
        <f>AND(65 &lt;= CODE(UPPER(A296)), CODE(UPPER(A296)) &lt; 91)</f>
        <v>0</v>
      </c>
      <c r="C296">
        <v>1</v>
      </c>
      <c r="D296">
        <v>0.32272499999999998</v>
      </c>
      <c r="E296">
        <v>38</v>
      </c>
      <c r="F296">
        <v>-2.1507700000000001</v>
      </c>
      <c r="G296">
        <v>-10.3956</v>
      </c>
      <c r="H296">
        <v>-10.329700000000001</v>
      </c>
    </row>
    <row r="297" spans="1:8" x14ac:dyDescent="0.3">
      <c r="A297" s="1">
        <v>2000</v>
      </c>
      <c r="B297" t="b">
        <f>AND(65 &lt;= CODE(UPPER(A297)), CODE(UPPER(A297)) &lt; 91)</f>
        <v>0</v>
      </c>
      <c r="C297" s="1"/>
      <c r="D297">
        <v>0.32215199999999999</v>
      </c>
      <c r="E297">
        <v>50</v>
      </c>
      <c r="F297">
        <v>-2.80688</v>
      </c>
      <c r="G297">
        <v>-10.1524</v>
      </c>
      <c r="H297">
        <v>-8.9272500000000008</v>
      </c>
    </row>
    <row r="298" spans="1:8" x14ac:dyDescent="0.3">
      <c r="A298" t="s">
        <v>488</v>
      </c>
      <c r="B298" t="b">
        <f>AND(65 &lt;= CODE(UPPER(A298)), CODE(UPPER(A298)) &lt; 91)</f>
        <v>0</v>
      </c>
      <c r="C298">
        <v>1</v>
      </c>
      <c r="D298">
        <v>0.321023</v>
      </c>
      <c r="E298">
        <v>7</v>
      </c>
      <c r="F298">
        <v>-1.8518600000000001</v>
      </c>
      <c r="G298">
        <v>-6.3236999999999997</v>
      </c>
      <c r="H298">
        <v>-5.6338999999999997</v>
      </c>
    </row>
    <row r="299" spans="1:8" x14ac:dyDescent="0.3">
      <c r="A299" t="s">
        <v>487</v>
      </c>
      <c r="B299" t="b">
        <f>AND(65 &lt;= CODE(UPPER(A299)), CODE(UPPER(A299)) &lt; 91)</f>
        <v>0</v>
      </c>
      <c r="C299">
        <v>1</v>
      </c>
      <c r="D299">
        <v>0.32061600000000001</v>
      </c>
      <c r="E299">
        <v>10</v>
      </c>
      <c r="F299">
        <v>-2.64019</v>
      </c>
      <c r="G299">
        <v>-8.40503</v>
      </c>
      <c r="H299">
        <v>-8.6027100000000001</v>
      </c>
    </row>
    <row r="300" spans="1:8" x14ac:dyDescent="0.3">
      <c r="A300" t="s">
        <v>497</v>
      </c>
      <c r="B300" t="b">
        <f>AND(65 &lt;= CODE(UPPER(A300)), CODE(UPPER(A300)) &lt; 91)</f>
        <v>0</v>
      </c>
      <c r="C300">
        <v>1</v>
      </c>
      <c r="D300">
        <v>0.31789899999999999</v>
      </c>
      <c r="E300">
        <v>11</v>
      </c>
      <c r="F300">
        <v>-1.3047</v>
      </c>
      <c r="G300">
        <v>-10.516999999999999</v>
      </c>
      <c r="H300">
        <v>-7.6697499999999996</v>
      </c>
    </row>
    <row r="301" spans="1:8" x14ac:dyDescent="0.3">
      <c r="A301" t="s">
        <v>498</v>
      </c>
      <c r="B301" t="b">
        <f>AND(65 &lt;= CODE(UPPER(A301)), CODE(UPPER(A301)) &lt; 91)</f>
        <v>0</v>
      </c>
      <c r="C301">
        <v>1</v>
      </c>
      <c r="D301">
        <v>0.31786199999999998</v>
      </c>
      <c r="E301">
        <v>14</v>
      </c>
      <c r="F301">
        <v>-1.0427200000000001</v>
      </c>
      <c r="G301">
        <v>-10.445600000000001</v>
      </c>
      <c r="H301">
        <v>-10.622199999999999</v>
      </c>
    </row>
    <row r="302" spans="1:8" x14ac:dyDescent="0.3">
      <c r="A302" t="s">
        <v>501</v>
      </c>
      <c r="B302" t="b">
        <f>AND(65 &lt;= CODE(UPPER(A302)), CODE(UPPER(A302)) &lt; 91)</f>
        <v>0</v>
      </c>
      <c r="C302">
        <v>1</v>
      </c>
      <c r="D302">
        <v>0.317137</v>
      </c>
      <c r="E302">
        <v>44</v>
      </c>
      <c r="F302">
        <v>-1.3327800000000001</v>
      </c>
      <c r="G302">
        <v>-10.213200000000001</v>
      </c>
      <c r="H302">
        <v>-11.821</v>
      </c>
    </row>
    <row r="303" spans="1:8" x14ac:dyDescent="0.3">
      <c r="A303" t="s">
        <v>502</v>
      </c>
      <c r="B303" t="b">
        <f>AND(65 &lt;= CODE(UPPER(A303)), CODE(UPPER(A303)) &lt; 91)</f>
        <v>0</v>
      </c>
      <c r="C303">
        <v>1</v>
      </c>
      <c r="D303">
        <v>0.316417</v>
      </c>
      <c r="E303">
        <v>16</v>
      </c>
      <c r="F303">
        <v>-1.3253699999999999</v>
      </c>
      <c r="G303">
        <v>-10.626899999999999</v>
      </c>
      <c r="H303">
        <v>-10.481400000000001</v>
      </c>
    </row>
    <row r="304" spans="1:8" x14ac:dyDescent="0.3">
      <c r="A304" t="s">
        <v>509</v>
      </c>
      <c r="B304" t="b">
        <f>AND(65 &lt;= CODE(UPPER(A304)), CODE(UPPER(A304)) &lt; 91)</f>
        <v>0</v>
      </c>
      <c r="C304">
        <v>1</v>
      </c>
      <c r="D304">
        <v>0.314639</v>
      </c>
      <c r="E304">
        <v>7</v>
      </c>
      <c r="F304">
        <v>-0.73702800000000002</v>
      </c>
      <c r="G304">
        <v>-8.7867800000000003</v>
      </c>
      <c r="H304">
        <v>-9.2702100000000005</v>
      </c>
    </row>
    <row r="305" spans="1:8" x14ac:dyDescent="0.3">
      <c r="A305" t="s">
        <v>512</v>
      </c>
      <c r="B305" t="b">
        <f>AND(65 &lt;= CODE(UPPER(A305)), CODE(UPPER(A305)) &lt; 91)</f>
        <v>0</v>
      </c>
      <c r="C305">
        <v>1</v>
      </c>
      <c r="D305">
        <v>0.31396200000000002</v>
      </c>
      <c r="E305">
        <v>28</v>
      </c>
      <c r="F305">
        <v>-0.58313700000000002</v>
      </c>
      <c r="G305">
        <v>-10.366</v>
      </c>
      <c r="H305">
        <v>-9.8798999999999992</v>
      </c>
    </row>
    <row r="306" spans="1:8" x14ac:dyDescent="0.3">
      <c r="A306" t="s">
        <v>516</v>
      </c>
      <c r="B306" t="b">
        <f>AND(65 &lt;= CODE(UPPER(A306)), CODE(UPPER(A306)) &lt; 91)</f>
        <v>0</v>
      </c>
      <c r="C306">
        <v>1</v>
      </c>
      <c r="D306">
        <v>0.31327700000000003</v>
      </c>
      <c r="E306">
        <v>23</v>
      </c>
      <c r="F306">
        <v>-1.47838</v>
      </c>
      <c r="G306">
        <v>-9.8489799999999992</v>
      </c>
      <c r="H306">
        <v>-8.4139999999999997</v>
      </c>
    </row>
    <row r="307" spans="1:8" hidden="1" x14ac:dyDescent="0.3">
      <c r="A307" t="s">
        <v>41</v>
      </c>
      <c r="B307" t="b">
        <f>AND(65 &lt;= CODE(UPPER(A307)), CODE(UPPER(A307)) &lt; 91)</f>
        <v>1</v>
      </c>
      <c r="C307">
        <v>1</v>
      </c>
      <c r="D307">
        <v>0.88389600000000002</v>
      </c>
      <c r="E307">
        <v>489</v>
      </c>
      <c r="F307">
        <v>-1.7285600000000001</v>
      </c>
      <c r="G307">
        <v>-9.0223399999999998</v>
      </c>
      <c r="H307">
        <v>-9.7253299999999996</v>
      </c>
    </row>
    <row r="308" spans="1:8" hidden="1" x14ac:dyDescent="0.3">
      <c r="A308" t="s">
        <v>126</v>
      </c>
      <c r="B308" t="b">
        <f>AND(65 &lt;= CODE(UPPER(A308)), CODE(UPPER(A308)) &lt; 91)</f>
        <v>1</v>
      </c>
      <c r="D308">
        <v>0.56235800000000002</v>
      </c>
      <c r="E308">
        <v>73</v>
      </c>
      <c r="F308">
        <v>-1.7290099999999999</v>
      </c>
      <c r="G308">
        <v>-10.092000000000001</v>
      </c>
      <c r="H308">
        <v>-8.4000800000000009</v>
      </c>
    </row>
    <row r="309" spans="1:8" x14ac:dyDescent="0.3">
      <c r="A309" t="s">
        <v>518</v>
      </c>
      <c r="B309" t="b">
        <f>AND(65 &lt;= CODE(UPPER(A309)), CODE(UPPER(A309)) &lt; 91)</f>
        <v>0</v>
      </c>
      <c r="D309">
        <v>0.31267699999999998</v>
      </c>
      <c r="E309">
        <v>6</v>
      </c>
      <c r="F309">
        <v>-2.6107200000000002</v>
      </c>
      <c r="G309">
        <v>-10.1998</v>
      </c>
      <c r="H309">
        <v>-12.2372</v>
      </c>
    </row>
    <row r="310" spans="1:8" hidden="1" x14ac:dyDescent="0.3">
      <c r="A310" t="s">
        <v>141</v>
      </c>
      <c r="B310" t="b">
        <f>AND(65 &lt;= CODE(UPPER(A310)), CODE(UPPER(A310)) &lt; 91)</f>
        <v>1</v>
      </c>
      <c r="D310">
        <v>0.54538900000000001</v>
      </c>
      <c r="E310">
        <v>20</v>
      </c>
      <c r="F310">
        <v>-1.7445299999999999</v>
      </c>
      <c r="G310">
        <v>-10.109400000000001</v>
      </c>
      <c r="H310">
        <v>-10.1059</v>
      </c>
    </row>
    <row r="311" spans="1:8" x14ac:dyDescent="0.3">
      <c r="A311" t="s">
        <v>519</v>
      </c>
      <c r="B311" t="b">
        <f>AND(65 &lt;= CODE(UPPER(A311)), CODE(UPPER(A311)) &lt; 91)</f>
        <v>0</v>
      </c>
      <c r="C311">
        <v>1</v>
      </c>
      <c r="D311">
        <v>0.31253199999999998</v>
      </c>
      <c r="E311">
        <v>161</v>
      </c>
      <c r="F311">
        <v>-2.5341900000000002</v>
      </c>
      <c r="G311">
        <v>-10.8727</v>
      </c>
      <c r="H311">
        <v>-12.2218</v>
      </c>
    </row>
    <row r="312" spans="1:8" hidden="1" x14ac:dyDescent="0.3">
      <c r="A312" t="s">
        <v>359</v>
      </c>
      <c r="B312" t="b">
        <f>AND(65 &lt;= CODE(UPPER(A312)), CODE(UPPER(A312)) &lt; 91)</f>
        <v>1</v>
      </c>
      <c r="D312">
        <v>0.38003999999999999</v>
      </c>
      <c r="E312">
        <v>16</v>
      </c>
      <c r="F312">
        <v>-1.7483</v>
      </c>
      <c r="G312">
        <v>-10.3634</v>
      </c>
      <c r="H312">
        <v>-8.9244900000000005</v>
      </c>
    </row>
    <row r="313" spans="1:8" x14ac:dyDescent="0.3">
      <c r="A313" s="1">
        <v>3000</v>
      </c>
      <c r="B313" t="b">
        <f>AND(65 &lt;= CODE(UPPER(A313)), CODE(UPPER(A313)) &lt; 91)</f>
        <v>0</v>
      </c>
      <c r="C313" s="1"/>
      <c r="D313">
        <v>0.31112200000000001</v>
      </c>
      <c r="E313">
        <v>31</v>
      </c>
      <c r="F313">
        <v>-2.8967700000000001</v>
      </c>
      <c r="G313">
        <v>-10.0625</v>
      </c>
      <c r="H313">
        <v>-9.4209899999999998</v>
      </c>
    </row>
    <row r="314" spans="1:8" hidden="1" x14ac:dyDescent="0.3">
      <c r="A314" t="s">
        <v>550</v>
      </c>
      <c r="B314" t="b">
        <f>AND(65 &lt;= CODE(UPPER(A314)), CODE(UPPER(A314)) &lt; 91)</f>
        <v>1</v>
      </c>
      <c r="D314">
        <v>0.30362699999999998</v>
      </c>
      <c r="E314">
        <v>158</v>
      </c>
      <c r="F314">
        <v>-1.7524900000000001</v>
      </c>
      <c r="G314">
        <v>-9.7372800000000002</v>
      </c>
      <c r="H314">
        <v>-9.45228</v>
      </c>
    </row>
    <row r="315" spans="1:8" hidden="1" x14ac:dyDescent="0.3">
      <c r="A315" t="s">
        <v>178</v>
      </c>
      <c r="B315" t="b">
        <f>AND(65 &lt;= CODE(UPPER(A315)), CODE(UPPER(A315)) &lt; 91)</f>
        <v>1</v>
      </c>
      <c r="C315">
        <v>1</v>
      </c>
      <c r="D315">
        <v>0.50443400000000005</v>
      </c>
      <c r="E315">
        <v>11</v>
      </c>
      <c r="F315">
        <v>-1.7699400000000001</v>
      </c>
      <c r="G315">
        <v>-9.4208300000000005</v>
      </c>
      <c r="H315">
        <v>-10.2843</v>
      </c>
    </row>
    <row r="316" spans="1:8" x14ac:dyDescent="0.3">
      <c r="A316" t="s">
        <v>524</v>
      </c>
      <c r="B316" t="b">
        <f>AND(65 &lt;= CODE(UPPER(A316)), CODE(UPPER(A316)) &lt; 91)</f>
        <v>0</v>
      </c>
      <c r="C316">
        <v>1</v>
      </c>
      <c r="D316">
        <v>0.31037700000000001</v>
      </c>
      <c r="E316">
        <v>14</v>
      </c>
      <c r="F316">
        <v>-1.5644899999999999</v>
      </c>
      <c r="G316">
        <v>-9.7565399999999993</v>
      </c>
      <c r="H316">
        <v>-9.6529699999999998</v>
      </c>
    </row>
    <row r="317" spans="1:8" x14ac:dyDescent="0.3">
      <c r="A317" t="s">
        <v>527</v>
      </c>
      <c r="B317" t="b">
        <f>AND(65 &lt;= CODE(UPPER(A317)), CODE(UPPER(A317)) &lt; 91)</f>
        <v>0</v>
      </c>
      <c r="C317">
        <v>1</v>
      </c>
      <c r="D317">
        <v>0.30983899999999998</v>
      </c>
      <c r="E317">
        <v>34</v>
      </c>
      <c r="F317">
        <v>-2.3777699999999999</v>
      </c>
      <c r="G317">
        <v>-10.920400000000001</v>
      </c>
      <c r="H317">
        <v>-12.481199999999999</v>
      </c>
    </row>
    <row r="318" spans="1:8" hidden="1" x14ac:dyDescent="0.3">
      <c r="A318" t="s">
        <v>595</v>
      </c>
      <c r="B318" t="b">
        <f>AND(65 &lt;= CODE(UPPER(A318)), CODE(UPPER(A318)) &lt; 91)</f>
        <v>1</v>
      </c>
      <c r="C318">
        <v>1</v>
      </c>
      <c r="D318">
        <v>0.29277799999999998</v>
      </c>
      <c r="E318">
        <v>15</v>
      </c>
      <c r="F318">
        <v>-1.7794300000000001</v>
      </c>
      <c r="G318">
        <v>-10.925599999999999</v>
      </c>
      <c r="H318">
        <v>-10.2858</v>
      </c>
    </row>
    <row r="319" spans="1:8" x14ac:dyDescent="0.3">
      <c r="A319" t="s">
        <v>529</v>
      </c>
      <c r="B319" t="b">
        <f>AND(65 &lt;= CODE(UPPER(A319)), CODE(UPPER(A319)) &lt; 91)</f>
        <v>0</v>
      </c>
      <c r="C319">
        <v>1</v>
      </c>
      <c r="D319">
        <v>0.30963200000000002</v>
      </c>
      <c r="E319">
        <v>36</v>
      </c>
      <c r="F319">
        <v>-2.3396599999999999</v>
      </c>
      <c r="G319">
        <v>-10.206300000000001</v>
      </c>
      <c r="H319">
        <v>-10.436400000000001</v>
      </c>
    </row>
    <row r="320" spans="1:8" hidden="1" x14ac:dyDescent="0.3">
      <c r="A320" t="s">
        <v>609</v>
      </c>
      <c r="B320" t="b">
        <f>AND(65 &lt;= CODE(UPPER(A320)), CODE(UPPER(A320)) &lt; 91)</f>
        <v>1</v>
      </c>
      <c r="D320">
        <v>0.28968300000000002</v>
      </c>
      <c r="E320">
        <v>10</v>
      </c>
      <c r="F320">
        <v>-1.7869699999999999</v>
      </c>
      <c r="G320">
        <v>-9.5770199999999992</v>
      </c>
      <c r="H320">
        <v>-9.8297100000000004</v>
      </c>
    </row>
    <row r="321" spans="1:8" hidden="1" x14ac:dyDescent="0.3">
      <c r="A321" t="s">
        <v>668</v>
      </c>
      <c r="B321" t="b">
        <f>AND(65 &lt;= CODE(UPPER(A321)), CODE(UPPER(A321)) &lt; 91)</f>
        <v>1</v>
      </c>
      <c r="D321">
        <v>0.27346599999999999</v>
      </c>
      <c r="E321">
        <v>5</v>
      </c>
      <c r="F321">
        <v>-1.8011299999999999</v>
      </c>
      <c r="G321">
        <v>-10.023</v>
      </c>
      <c r="H321">
        <v>-10.789300000000001</v>
      </c>
    </row>
    <row r="322" spans="1:8" hidden="1" x14ac:dyDescent="0.3">
      <c r="A322" t="s">
        <v>798</v>
      </c>
      <c r="B322" t="b">
        <f>AND(65 &lt;= CODE(UPPER(A322)), CODE(UPPER(A322)) &lt; 91)</f>
        <v>1</v>
      </c>
      <c r="D322">
        <v>0.25169799999999998</v>
      </c>
      <c r="E322">
        <v>17</v>
      </c>
      <c r="F322">
        <v>-1.8054600000000001</v>
      </c>
      <c r="G322">
        <v>-9.3873499999999996</v>
      </c>
      <c r="H322">
        <v>-10.0223</v>
      </c>
    </row>
    <row r="323" spans="1:8" hidden="1" x14ac:dyDescent="0.3">
      <c r="A323" t="s">
        <v>225</v>
      </c>
      <c r="B323" t="b">
        <f>AND(65 &lt;= CODE(UPPER(A323)), CODE(UPPER(A323)) &lt; 91)</f>
        <v>1</v>
      </c>
      <c r="D323">
        <v>0.466501</v>
      </c>
      <c r="E323">
        <v>11</v>
      </c>
      <c r="F323">
        <v>-1.8161799999999999</v>
      </c>
      <c r="G323">
        <v>-10.2235</v>
      </c>
      <c r="H323">
        <v>-7.8457299999999996</v>
      </c>
    </row>
    <row r="324" spans="1:8" hidden="1" x14ac:dyDescent="0.3">
      <c r="A324" t="s">
        <v>437</v>
      </c>
      <c r="B324" t="b">
        <f>AND(65 &lt;= CODE(UPPER(A324)), CODE(UPPER(A324)) &lt; 91)</f>
        <v>1</v>
      </c>
      <c r="D324">
        <v>0.34145700000000001</v>
      </c>
      <c r="E324">
        <v>16</v>
      </c>
      <c r="F324">
        <v>-1.8243499999999999</v>
      </c>
      <c r="G324">
        <v>-10.093299999999999</v>
      </c>
      <c r="H324">
        <v>-10.434900000000001</v>
      </c>
    </row>
    <row r="325" spans="1:8" x14ac:dyDescent="0.3">
      <c r="A325" t="s">
        <v>533</v>
      </c>
      <c r="B325" t="b">
        <f>AND(65 &lt;= CODE(UPPER(A325)), CODE(UPPER(A325)) &lt; 91)</f>
        <v>0</v>
      </c>
      <c r="C325">
        <v>1</v>
      </c>
      <c r="D325">
        <v>0.308091</v>
      </c>
      <c r="E325">
        <v>5</v>
      </c>
      <c r="F325">
        <v>-2.50495</v>
      </c>
      <c r="G325">
        <v>-10.406599999999999</v>
      </c>
      <c r="H325">
        <v>-8.7322199999999999</v>
      </c>
    </row>
    <row r="326" spans="1:8" hidden="1" x14ac:dyDescent="0.3">
      <c r="A326" t="s">
        <v>60</v>
      </c>
      <c r="B326" t="b">
        <f>AND(65 &lt;= CODE(UPPER(A326)), CODE(UPPER(A326)) &lt; 91)</f>
        <v>1</v>
      </c>
      <c r="D326">
        <v>0.74034</v>
      </c>
      <c r="E326">
        <v>38</v>
      </c>
      <c r="F326">
        <v>-1.83836</v>
      </c>
      <c r="G326">
        <v>-9.9385200000000005</v>
      </c>
      <c r="H326">
        <v>-9.6969399999999997</v>
      </c>
    </row>
    <row r="327" spans="1:8" x14ac:dyDescent="0.3">
      <c r="A327" t="s">
        <v>537</v>
      </c>
      <c r="B327" t="b">
        <f>AND(65 &lt;= CODE(UPPER(A327)), CODE(UPPER(A327)) &lt; 91)</f>
        <v>0</v>
      </c>
      <c r="C327">
        <v>1</v>
      </c>
      <c r="D327">
        <v>0.30752600000000002</v>
      </c>
      <c r="E327">
        <v>10</v>
      </c>
      <c r="F327">
        <v>6.73874E-2</v>
      </c>
      <c r="G327">
        <v>-9.9879899999999999</v>
      </c>
      <c r="H327">
        <v>-10.711499999999999</v>
      </c>
    </row>
    <row r="328" spans="1:8" x14ac:dyDescent="0.3">
      <c r="A328" t="s">
        <v>541</v>
      </c>
      <c r="B328" t="b">
        <f>AND(65 &lt;= CODE(UPPER(A328)), CODE(UPPER(A328)) &lt; 91)</f>
        <v>0</v>
      </c>
      <c r="C328">
        <v>1</v>
      </c>
      <c r="D328">
        <v>0.30617499999999997</v>
      </c>
      <c r="E328">
        <v>113</v>
      </c>
      <c r="F328">
        <v>-0.12898999999999999</v>
      </c>
      <c r="G328">
        <v>-9.8287700000000005</v>
      </c>
      <c r="H328">
        <v>-11.1187</v>
      </c>
    </row>
    <row r="329" spans="1:8" x14ac:dyDescent="0.3">
      <c r="A329" t="s">
        <v>543</v>
      </c>
      <c r="B329" t="b">
        <f>AND(65 &lt;= CODE(UPPER(A329)), CODE(UPPER(A329)) &lt; 91)</f>
        <v>0</v>
      </c>
      <c r="C329">
        <v>1</v>
      </c>
      <c r="D329">
        <v>0.30542000000000002</v>
      </c>
      <c r="E329">
        <v>25</v>
      </c>
      <c r="F329">
        <v>-0.28306199999999998</v>
      </c>
      <c r="G329">
        <v>-9.9587199999999996</v>
      </c>
      <c r="H329">
        <v>-9.3609100000000005</v>
      </c>
    </row>
    <row r="330" spans="1:8" x14ac:dyDescent="0.3">
      <c r="A330" t="s">
        <v>551</v>
      </c>
      <c r="B330" t="b">
        <f>AND(65 &lt;= CODE(UPPER(A330)), CODE(UPPER(A330)) &lt; 91)</f>
        <v>0</v>
      </c>
      <c r="C330">
        <v>1</v>
      </c>
      <c r="D330">
        <v>0.30330499999999999</v>
      </c>
      <c r="E330">
        <v>27</v>
      </c>
      <c r="F330">
        <v>-0.211697</v>
      </c>
      <c r="G330">
        <v>-9.9842600000000008</v>
      </c>
      <c r="H330">
        <v>-10.214399999999999</v>
      </c>
    </row>
    <row r="331" spans="1:8" hidden="1" x14ac:dyDescent="0.3">
      <c r="A331" t="s">
        <v>457</v>
      </c>
      <c r="B331" t="b">
        <f>AND(65 &lt;= CODE(UPPER(A331)), CODE(UPPER(A331)) &lt; 91)</f>
        <v>1</v>
      </c>
      <c r="D331">
        <v>0.33251500000000001</v>
      </c>
      <c r="E331">
        <v>16</v>
      </c>
      <c r="F331">
        <v>-1.8629800000000001</v>
      </c>
      <c r="G331">
        <v>-10.6731</v>
      </c>
      <c r="H331">
        <v>-8.0285499999999992</v>
      </c>
    </row>
    <row r="332" spans="1:8" x14ac:dyDescent="0.3">
      <c r="A332" t="s">
        <v>556</v>
      </c>
      <c r="B332" t="b">
        <f>AND(65 &lt;= CODE(UPPER(A332)), CODE(UPPER(A332)) &lt; 91)</f>
        <v>0</v>
      </c>
      <c r="C332">
        <v>1</v>
      </c>
      <c r="D332">
        <v>0.30254900000000001</v>
      </c>
      <c r="E332">
        <v>25</v>
      </c>
      <c r="F332">
        <v>-0.21652199999999999</v>
      </c>
      <c r="G332">
        <v>-9.8841300000000007</v>
      </c>
      <c r="H332">
        <v>-10.7782</v>
      </c>
    </row>
    <row r="333" spans="1:8" x14ac:dyDescent="0.3">
      <c r="A333">
        <v>-1987</v>
      </c>
      <c r="B333" t="b">
        <f>AND(65 &lt;= CODE(UPPER(A333)), CODE(UPPER(A333)) &lt; 91)</f>
        <v>0</v>
      </c>
      <c r="D333">
        <v>0.30117100000000002</v>
      </c>
      <c r="E333">
        <v>26</v>
      </c>
      <c r="F333">
        <v>-0.733985</v>
      </c>
      <c r="G333">
        <v>-9.5616800000000008</v>
      </c>
      <c r="H333">
        <v>-9.1341099999999997</v>
      </c>
    </row>
    <row r="334" spans="1:8" hidden="1" x14ac:dyDescent="0.3">
      <c r="A334" t="s">
        <v>166</v>
      </c>
      <c r="B334" t="b">
        <f>AND(65 &lt;= CODE(UPPER(A334)), CODE(UPPER(A334)) &lt; 91)</f>
        <v>1</v>
      </c>
      <c r="D334">
        <v>0.51619300000000001</v>
      </c>
      <c r="E334">
        <v>59</v>
      </c>
      <c r="F334">
        <v>-1.8892</v>
      </c>
      <c r="G334">
        <v>-10.0176</v>
      </c>
      <c r="H334">
        <v>-9.4484600000000007</v>
      </c>
    </row>
    <row r="335" spans="1:8" x14ac:dyDescent="0.3">
      <c r="A335" t="s">
        <v>558</v>
      </c>
      <c r="B335" t="b">
        <f>AND(65 &lt;= CODE(UPPER(A335)), CODE(UPPER(A335)) &lt; 91)</f>
        <v>0</v>
      </c>
      <c r="D335">
        <v>0.30110700000000001</v>
      </c>
      <c r="E335">
        <v>12</v>
      </c>
      <c r="F335">
        <v>-2.38524</v>
      </c>
      <c r="G335">
        <v>-10.1196</v>
      </c>
      <c r="H335">
        <v>-6.6462399999999997</v>
      </c>
    </row>
    <row r="336" spans="1:8" hidden="1" x14ac:dyDescent="0.3">
      <c r="A336" t="s">
        <v>314</v>
      </c>
      <c r="B336" t="b">
        <f>AND(65 &lt;= CODE(UPPER(A336)), CODE(UPPER(A336)) &lt; 91)</f>
        <v>1</v>
      </c>
      <c r="D336">
        <v>0.397615</v>
      </c>
      <c r="E336">
        <v>25</v>
      </c>
      <c r="F336">
        <v>-1.89653</v>
      </c>
      <c r="G336">
        <v>-10.2315</v>
      </c>
      <c r="H336">
        <v>-9.4933800000000002</v>
      </c>
    </row>
    <row r="337" spans="1:8" x14ac:dyDescent="0.3">
      <c r="A337" t="s">
        <v>559</v>
      </c>
      <c r="B337" t="b">
        <f>AND(65 &lt;= CODE(UPPER(A337)), CODE(UPPER(A337)) &lt; 91)</f>
        <v>0</v>
      </c>
      <c r="C337">
        <v>1</v>
      </c>
      <c r="D337">
        <v>0.30108499999999999</v>
      </c>
      <c r="E337">
        <v>68</v>
      </c>
      <c r="F337">
        <v>-2.3828999999999998</v>
      </c>
      <c r="G337">
        <v>-10.8856</v>
      </c>
      <c r="H337">
        <v>-11.920299999999999</v>
      </c>
    </row>
    <row r="338" spans="1:8" hidden="1" x14ac:dyDescent="0.3">
      <c r="A338" t="s">
        <v>394</v>
      </c>
      <c r="B338" t="b">
        <f>AND(65 &lt;= CODE(UPPER(A338)), CODE(UPPER(A338)) &lt; 91)</f>
        <v>1</v>
      </c>
      <c r="C338">
        <v>1</v>
      </c>
      <c r="D338">
        <v>0.360929</v>
      </c>
      <c r="E338">
        <v>24</v>
      </c>
      <c r="F338">
        <v>-1.90489</v>
      </c>
      <c r="G338">
        <v>-9.3664900000000006</v>
      </c>
      <c r="H338">
        <v>-10.9808</v>
      </c>
    </row>
    <row r="339" spans="1:8" hidden="1" x14ac:dyDescent="0.3">
      <c r="A339" t="s">
        <v>549</v>
      </c>
      <c r="B339" t="b">
        <f>AND(65 &lt;= CODE(UPPER(A339)), CODE(UPPER(A339)) &lt; 91)</f>
        <v>1</v>
      </c>
      <c r="C339">
        <v>1</v>
      </c>
      <c r="D339">
        <v>0.30363499999999999</v>
      </c>
      <c r="E339">
        <v>8</v>
      </c>
      <c r="F339">
        <v>-1.91093</v>
      </c>
      <c r="G339">
        <v>-9.1593599999999995</v>
      </c>
      <c r="H339">
        <v>-8.2443600000000004</v>
      </c>
    </row>
    <row r="340" spans="1:8" x14ac:dyDescent="0.3">
      <c r="A340" t="s">
        <v>561</v>
      </c>
      <c r="B340" t="b">
        <f>AND(65 &lt;= CODE(UPPER(A340)), CODE(UPPER(A340)) &lt; 91)</f>
        <v>0</v>
      </c>
      <c r="C340">
        <v>1</v>
      </c>
      <c r="D340">
        <v>0.30093399999999998</v>
      </c>
      <c r="E340">
        <v>29</v>
      </c>
      <c r="F340">
        <v>8.5996400000000001E-2</v>
      </c>
      <c r="G340">
        <v>-10.0124</v>
      </c>
      <c r="H340">
        <v>-9.68248</v>
      </c>
    </row>
    <row r="341" spans="1:8" hidden="1" x14ac:dyDescent="0.3">
      <c r="A341" t="s">
        <v>292</v>
      </c>
      <c r="B341" t="b">
        <f>AND(65 &lt;= CODE(UPPER(A341)), CODE(UPPER(A341)) &lt; 91)</f>
        <v>1</v>
      </c>
      <c r="C341">
        <v>1</v>
      </c>
      <c r="D341">
        <v>0.41306300000000001</v>
      </c>
      <c r="E341">
        <v>22</v>
      </c>
      <c r="F341">
        <v>-1.9252</v>
      </c>
      <c r="G341">
        <v>-10.117000000000001</v>
      </c>
      <c r="H341">
        <v>-9.8358500000000006</v>
      </c>
    </row>
    <row r="342" spans="1:8" x14ac:dyDescent="0.3">
      <c r="A342" t="s">
        <v>562</v>
      </c>
      <c r="B342" t="b">
        <f>AND(65 &lt;= CODE(UPPER(A342)), CODE(UPPER(A342)) &lt; 91)</f>
        <v>0</v>
      </c>
      <c r="C342">
        <v>1</v>
      </c>
      <c r="D342">
        <v>0.30048900000000001</v>
      </c>
      <c r="E342">
        <v>16</v>
      </c>
      <c r="F342">
        <v>0.72096199999999999</v>
      </c>
      <c r="G342">
        <v>-9.7518399999999996</v>
      </c>
      <c r="H342">
        <v>-9.8103899999999999</v>
      </c>
    </row>
    <row r="343" spans="1:8" x14ac:dyDescent="0.3">
      <c r="A343" t="s">
        <v>567</v>
      </c>
      <c r="B343" t="b">
        <f>AND(65 &lt;= CODE(UPPER(A343)), CODE(UPPER(A343)) &lt; 91)</f>
        <v>0</v>
      </c>
      <c r="C343">
        <v>1</v>
      </c>
      <c r="D343">
        <v>0.29954500000000001</v>
      </c>
      <c r="E343">
        <v>908</v>
      </c>
      <c r="F343">
        <v>-0.83145999999999998</v>
      </c>
      <c r="G343">
        <v>-10.2517</v>
      </c>
      <c r="H343">
        <v>-11.269399999999999</v>
      </c>
    </row>
    <row r="344" spans="1:8" hidden="1" x14ac:dyDescent="0.3">
      <c r="A344" t="s">
        <v>383</v>
      </c>
      <c r="B344" t="b">
        <f>AND(65 &lt;= CODE(UPPER(A344)), CODE(UPPER(A344)) &lt; 91)</f>
        <v>1</v>
      </c>
      <c r="C344">
        <v>1</v>
      </c>
      <c r="D344">
        <v>0.36638100000000001</v>
      </c>
      <c r="E344">
        <v>19</v>
      </c>
      <c r="F344">
        <v>-1.93529</v>
      </c>
      <c r="G344">
        <v>-10.1853</v>
      </c>
      <c r="H344">
        <v>-9.8783999999999992</v>
      </c>
    </row>
    <row r="345" spans="1:8" hidden="1" x14ac:dyDescent="0.3">
      <c r="A345" t="s">
        <v>256</v>
      </c>
      <c r="B345" t="b">
        <f>AND(65 &lt;= CODE(UPPER(A345)), CODE(UPPER(A345)) &lt; 91)</f>
        <v>1</v>
      </c>
      <c r="D345">
        <v>0.44311400000000001</v>
      </c>
      <c r="E345">
        <v>6</v>
      </c>
      <c r="F345">
        <v>-1.9431499999999999</v>
      </c>
      <c r="G345">
        <v>-10.545400000000001</v>
      </c>
      <c r="H345">
        <v>-9.1876099999999994</v>
      </c>
    </row>
    <row r="346" spans="1:8" x14ac:dyDescent="0.3">
      <c r="A346" t="s">
        <v>568</v>
      </c>
      <c r="B346" t="b">
        <f>AND(65 &lt;= CODE(UPPER(A346)), CODE(UPPER(A346)) &lt; 91)</f>
        <v>0</v>
      </c>
      <c r="C346">
        <v>1</v>
      </c>
      <c r="D346">
        <v>0.29927900000000002</v>
      </c>
      <c r="E346">
        <v>2370</v>
      </c>
      <c r="F346">
        <v>-1.4297599999999999</v>
      </c>
      <c r="G346">
        <v>-9.4613700000000005</v>
      </c>
      <c r="H346">
        <v>-9.5353399999999997</v>
      </c>
    </row>
    <row r="347" spans="1:8" hidden="1" x14ac:dyDescent="0.3">
      <c r="A347" t="s">
        <v>37</v>
      </c>
      <c r="B347" t="b">
        <f>AND(65 &lt;= CODE(UPPER(A347)), CODE(UPPER(A347)) &lt; 91)</f>
        <v>1</v>
      </c>
      <c r="D347">
        <v>0.91579299999999997</v>
      </c>
      <c r="E347">
        <v>27</v>
      </c>
      <c r="F347">
        <v>-1.9476500000000001</v>
      </c>
      <c r="G347">
        <v>-10.657</v>
      </c>
      <c r="H347">
        <v>-10.5565</v>
      </c>
    </row>
    <row r="348" spans="1:8" x14ac:dyDescent="0.3">
      <c r="A348" t="s">
        <v>569</v>
      </c>
      <c r="B348" t="b">
        <f>AND(65 &lt;= CODE(UPPER(A348)), CODE(UPPER(A348)) &lt; 91)</f>
        <v>0</v>
      </c>
      <c r="C348">
        <v>1</v>
      </c>
      <c r="D348">
        <v>0.29887799999999998</v>
      </c>
      <c r="E348">
        <v>7</v>
      </c>
      <c r="F348">
        <v>-0.43759100000000001</v>
      </c>
      <c r="G348">
        <v>-9.3200299999999991</v>
      </c>
      <c r="H348">
        <v>-10.4438</v>
      </c>
    </row>
    <row r="349" spans="1:8" x14ac:dyDescent="0.3">
      <c r="A349" t="s">
        <v>571</v>
      </c>
      <c r="B349" t="b">
        <f>AND(65 &lt;= CODE(UPPER(A349)), CODE(UPPER(A349)) &lt; 91)</f>
        <v>0</v>
      </c>
      <c r="C349">
        <v>1</v>
      </c>
      <c r="D349">
        <v>0.29818299999999998</v>
      </c>
      <c r="E349">
        <v>23</v>
      </c>
      <c r="F349">
        <v>-1.1452</v>
      </c>
      <c r="G349">
        <v>-9.5737500000000004</v>
      </c>
      <c r="H349">
        <v>-10.5982</v>
      </c>
    </row>
    <row r="350" spans="1:8" hidden="1" x14ac:dyDescent="0.3">
      <c r="A350" t="s">
        <v>534</v>
      </c>
      <c r="B350" t="b">
        <f>AND(65 &lt;= CODE(UPPER(A350)), CODE(UPPER(A350)) &lt; 91)</f>
        <v>1</v>
      </c>
      <c r="D350">
        <v>0.308091</v>
      </c>
      <c r="E350">
        <v>8</v>
      </c>
      <c r="F350">
        <v>-1.9672400000000001</v>
      </c>
      <c r="G350">
        <v>-10.108599999999999</v>
      </c>
      <c r="H350">
        <v>-8.2779199999999999</v>
      </c>
    </row>
    <row r="351" spans="1:8" hidden="1" x14ac:dyDescent="0.3">
      <c r="A351" t="s">
        <v>521</v>
      </c>
      <c r="B351" t="b">
        <f>AND(65 &lt;= CODE(UPPER(A351)), CODE(UPPER(A351)) &lt; 91)</f>
        <v>1</v>
      </c>
      <c r="D351">
        <v>0.31141799999999997</v>
      </c>
      <c r="E351">
        <v>8</v>
      </c>
      <c r="F351">
        <v>-1.98244</v>
      </c>
      <c r="G351">
        <v>-10.0121</v>
      </c>
      <c r="H351">
        <v>-9.1673100000000005</v>
      </c>
    </row>
    <row r="352" spans="1:8" x14ac:dyDescent="0.3">
      <c r="A352" t="s">
        <v>575</v>
      </c>
      <c r="B352" t="b">
        <f>AND(65 &lt;= CODE(UPPER(A352)), CODE(UPPER(A352)) &lt; 91)</f>
        <v>0</v>
      </c>
      <c r="C352">
        <v>1</v>
      </c>
      <c r="D352">
        <v>0.29759000000000002</v>
      </c>
      <c r="E352">
        <v>35</v>
      </c>
      <c r="F352">
        <v>-1.20974</v>
      </c>
      <c r="G352">
        <v>-10.364800000000001</v>
      </c>
      <c r="H352">
        <v>-12.103400000000001</v>
      </c>
    </row>
    <row r="353" spans="1:8" x14ac:dyDescent="0.3">
      <c r="A353" t="s">
        <v>576</v>
      </c>
      <c r="B353" t="b">
        <f>AND(65 &lt;= CODE(UPPER(A353)), CODE(UPPER(A353)) &lt; 91)</f>
        <v>0</v>
      </c>
      <c r="C353">
        <v>1</v>
      </c>
      <c r="D353">
        <v>0.29721900000000001</v>
      </c>
      <c r="E353">
        <v>89</v>
      </c>
      <c r="F353">
        <v>-1.3373900000000001</v>
      </c>
      <c r="G353">
        <v>-10.475300000000001</v>
      </c>
      <c r="H353">
        <v>-10.9102</v>
      </c>
    </row>
    <row r="354" spans="1:8" x14ac:dyDescent="0.3">
      <c r="A354" t="s">
        <v>579</v>
      </c>
      <c r="B354" t="b">
        <f>AND(65 &lt;= CODE(UPPER(A354)), CODE(UPPER(A354)) &lt; 91)</f>
        <v>0</v>
      </c>
      <c r="C354">
        <v>1</v>
      </c>
      <c r="D354">
        <v>0.29672500000000002</v>
      </c>
      <c r="E354">
        <v>9</v>
      </c>
      <c r="F354">
        <v>-1.2356799999999999</v>
      </c>
      <c r="G354">
        <v>-9.8615600000000008</v>
      </c>
      <c r="H354">
        <v>-12.524900000000001</v>
      </c>
    </row>
    <row r="355" spans="1:8" hidden="1" x14ac:dyDescent="0.3">
      <c r="A355" t="s">
        <v>182</v>
      </c>
      <c r="B355" t="b">
        <f>AND(65 &lt;= CODE(UPPER(A355)), CODE(UPPER(A355)) &lt; 91)</f>
        <v>1</v>
      </c>
      <c r="C355">
        <v>1</v>
      </c>
      <c r="D355">
        <v>0.50090500000000004</v>
      </c>
      <c r="E355">
        <v>7</v>
      </c>
      <c r="F355">
        <v>-1.99438</v>
      </c>
      <c r="G355">
        <v>-10.6264</v>
      </c>
      <c r="H355">
        <v>-11.4557</v>
      </c>
    </row>
    <row r="356" spans="1:8" x14ac:dyDescent="0.3">
      <c r="A356" t="s">
        <v>584</v>
      </c>
      <c r="B356" t="b">
        <f>AND(65 &lt;= CODE(UPPER(A356)), CODE(UPPER(A356)) &lt; 91)</f>
        <v>0</v>
      </c>
      <c r="C356">
        <v>1</v>
      </c>
      <c r="D356">
        <v>0.29517500000000002</v>
      </c>
      <c r="E356">
        <v>14</v>
      </c>
      <c r="F356">
        <v>-1.66316</v>
      </c>
      <c r="G356">
        <v>-9.4066399999999994</v>
      </c>
      <c r="H356">
        <v>-7.5966699999999996</v>
      </c>
    </row>
    <row r="357" spans="1:8" x14ac:dyDescent="0.3">
      <c r="A357" t="s">
        <v>585</v>
      </c>
      <c r="B357" t="b">
        <f>AND(65 &lt;= CODE(UPPER(A357)), CODE(UPPER(A357)) &lt; 91)</f>
        <v>0</v>
      </c>
      <c r="C357">
        <v>1</v>
      </c>
      <c r="D357">
        <v>0.29509200000000002</v>
      </c>
      <c r="E357">
        <v>15</v>
      </c>
      <c r="F357">
        <v>-0.55961499999999997</v>
      </c>
      <c r="G357">
        <v>-9.5793199999999992</v>
      </c>
      <c r="H357">
        <v>-11.2959</v>
      </c>
    </row>
    <row r="358" spans="1:8" hidden="1" x14ac:dyDescent="0.3">
      <c r="A358" t="s">
        <v>407</v>
      </c>
      <c r="B358" t="b">
        <f>AND(65 &lt;= CODE(UPPER(A358)), CODE(UPPER(A358)) &lt; 91)</f>
        <v>1</v>
      </c>
      <c r="D358">
        <v>0.354744</v>
      </c>
      <c r="E358">
        <v>12</v>
      </c>
      <c r="F358">
        <v>-2.0232399999999999</v>
      </c>
      <c r="G358">
        <v>-9.6803600000000003</v>
      </c>
      <c r="H358">
        <v>-10.3645</v>
      </c>
    </row>
    <row r="359" spans="1:8" hidden="1" x14ac:dyDescent="0.3">
      <c r="A359" t="s">
        <v>176</v>
      </c>
      <c r="B359" t="b">
        <f>AND(65 &lt;= CODE(UPPER(A359)), CODE(UPPER(A359)) &lt; 91)</f>
        <v>1</v>
      </c>
      <c r="C359">
        <v>1</v>
      </c>
      <c r="D359">
        <v>0.50473100000000004</v>
      </c>
      <c r="E359">
        <v>8</v>
      </c>
      <c r="F359">
        <v>-2.0327199999999999</v>
      </c>
      <c r="G359">
        <v>-10.297499999999999</v>
      </c>
      <c r="H359">
        <v>-12.5876</v>
      </c>
    </row>
    <row r="360" spans="1:8" x14ac:dyDescent="0.3">
      <c r="A360" t="s">
        <v>587</v>
      </c>
      <c r="B360" t="b">
        <f>AND(65 &lt;= CODE(UPPER(A360)), CODE(UPPER(A360)) &lt; 91)</f>
        <v>0</v>
      </c>
      <c r="D360">
        <v>0.29492000000000002</v>
      </c>
      <c r="E360">
        <v>56</v>
      </c>
      <c r="F360">
        <v>-1.4785299999999999</v>
      </c>
      <c r="G360">
        <v>-8.7393000000000001</v>
      </c>
      <c r="H360">
        <v>-7.2581100000000003</v>
      </c>
    </row>
    <row r="361" spans="1:8" x14ac:dyDescent="0.3">
      <c r="A361" t="s">
        <v>591</v>
      </c>
      <c r="B361" t="b">
        <f>AND(65 &lt;= CODE(UPPER(A361)), CODE(UPPER(A361)) &lt; 91)</f>
        <v>0</v>
      </c>
      <c r="C361">
        <v>1</v>
      </c>
      <c r="D361">
        <v>0.29357</v>
      </c>
      <c r="E361">
        <v>121</v>
      </c>
      <c r="F361">
        <v>-2.7261099999999998</v>
      </c>
      <c r="G361">
        <v>-10.808</v>
      </c>
      <c r="H361">
        <v>-11.8283</v>
      </c>
    </row>
    <row r="362" spans="1:8" x14ac:dyDescent="0.3">
      <c r="A362" t="s">
        <v>600</v>
      </c>
      <c r="B362" t="b">
        <f>AND(65 &lt;= CODE(UPPER(A362)), CODE(UPPER(A362)) &lt; 91)</f>
        <v>0</v>
      </c>
      <c r="C362">
        <v>1</v>
      </c>
      <c r="D362">
        <v>0.29244100000000001</v>
      </c>
      <c r="E362">
        <v>44</v>
      </c>
      <c r="F362">
        <v>-1.1902900000000001</v>
      </c>
      <c r="G362">
        <v>-9.6896199999999997</v>
      </c>
      <c r="H362">
        <v>-9.1897800000000007</v>
      </c>
    </row>
    <row r="363" spans="1:8" x14ac:dyDescent="0.3">
      <c r="A363" t="s">
        <v>601</v>
      </c>
      <c r="B363" t="b">
        <f>AND(65 &lt;= CODE(UPPER(A363)), CODE(UPPER(A363)) &lt; 91)</f>
        <v>0</v>
      </c>
      <c r="C363">
        <v>1</v>
      </c>
      <c r="D363">
        <v>0.29238199999999998</v>
      </c>
      <c r="E363">
        <v>180</v>
      </c>
      <c r="F363">
        <v>1.09284</v>
      </c>
      <c r="G363">
        <v>-6.5843299999999996</v>
      </c>
      <c r="H363">
        <v>-10.1012</v>
      </c>
    </row>
    <row r="364" spans="1:8" x14ac:dyDescent="0.3">
      <c r="A364" t="s">
        <v>602</v>
      </c>
      <c r="B364" t="b">
        <f>AND(65 &lt;= CODE(UPPER(A364)), CODE(UPPER(A364)) &lt; 91)</f>
        <v>0</v>
      </c>
      <c r="C364">
        <v>1</v>
      </c>
      <c r="D364">
        <v>0.29208899999999999</v>
      </c>
      <c r="E364">
        <v>10</v>
      </c>
      <c r="F364">
        <v>-2.5609000000000002</v>
      </c>
      <c r="G364">
        <v>-10.1182</v>
      </c>
      <c r="H364">
        <v>-9.82226</v>
      </c>
    </row>
    <row r="365" spans="1:8" hidden="1" x14ac:dyDescent="0.3">
      <c r="A365" t="s">
        <v>282</v>
      </c>
      <c r="B365" t="b">
        <f>AND(65 &lt;= CODE(UPPER(A365)), CODE(UPPER(A365)) &lt; 91)</f>
        <v>1</v>
      </c>
      <c r="D365">
        <v>0.41864299999999999</v>
      </c>
      <c r="E365">
        <v>63</v>
      </c>
      <c r="F365">
        <v>-2.0668799999999998</v>
      </c>
      <c r="G365">
        <v>-10.7128</v>
      </c>
      <c r="H365">
        <v>-10.3764</v>
      </c>
    </row>
    <row r="366" spans="1:8" x14ac:dyDescent="0.3">
      <c r="A366" t="s">
        <v>606</v>
      </c>
      <c r="B366" t="b">
        <f>AND(65 &lt;= CODE(UPPER(A366)), CODE(UPPER(A366)) &lt; 91)</f>
        <v>0</v>
      </c>
      <c r="C366">
        <v>1</v>
      </c>
      <c r="D366">
        <v>0.29097000000000001</v>
      </c>
      <c r="E366">
        <v>126</v>
      </c>
      <c r="F366">
        <v>-2.7528100000000002</v>
      </c>
      <c r="G366">
        <v>-10.851699999999999</v>
      </c>
      <c r="H366">
        <v>-12.097099999999999</v>
      </c>
    </row>
    <row r="367" spans="1:8" hidden="1" x14ac:dyDescent="0.3">
      <c r="A367" t="s">
        <v>200</v>
      </c>
      <c r="B367" t="b">
        <f>AND(65 &lt;= CODE(UPPER(A367)), CODE(UPPER(A367)) &lt; 91)</f>
        <v>1</v>
      </c>
      <c r="C367">
        <v>1</v>
      </c>
      <c r="D367">
        <v>0.486516</v>
      </c>
      <c r="E367">
        <v>20</v>
      </c>
      <c r="F367">
        <v>-2.07748</v>
      </c>
      <c r="G367">
        <v>-9.6765100000000004</v>
      </c>
      <c r="H367">
        <v>-10.5855</v>
      </c>
    </row>
    <row r="368" spans="1:8" hidden="1" x14ac:dyDescent="0.3">
      <c r="A368" t="s">
        <v>611</v>
      </c>
      <c r="B368" t="b">
        <f>AND(65 &lt;= CODE(UPPER(A368)), CODE(UPPER(A368)) &lt; 91)</f>
        <v>1</v>
      </c>
      <c r="C368">
        <v>1</v>
      </c>
      <c r="D368">
        <v>0.289439</v>
      </c>
      <c r="E368">
        <v>5</v>
      </c>
      <c r="F368">
        <v>-2.08263</v>
      </c>
      <c r="G368">
        <v>-9.9218499999999992</v>
      </c>
      <c r="H368">
        <v>-8.0342400000000005</v>
      </c>
    </row>
    <row r="369" spans="1:8" x14ac:dyDescent="0.3">
      <c r="A369" t="s">
        <v>607</v>
      </c>
      <c r="B369" t="b">
        <f>AND(65 &lt;= CODE(UPPER(A369)), CODE(UPPER(A369)) &lt; 91)</f>
        <v>0</v>
      </c>
      <c r="C369">
        <v>1</v>
      </c>
      <c r="D369">
        <v>0.29085499999999997</v>
      </c>
      <c r="E369">
        <v>61</v>
      </c>
      <c r="F369">
        <v>-2.72241</v>
      </c>
      <c r="G369">
        <v>-10.6317</v>
      </c>
      <c r="H369">
        <v>-10.168100000000001</v>
      </c>
    </row>
    <row r="370" spans="1:8" hidden="1" x14ac:dyDescent="0.3">
      <c r="A370" t="s">
        <v>87</v>
      </c>
      <c r="B370" t="b">
        <f>AND(65 &lt;= CODE(UPPER(A370)), CODE(UPPER(A370)) &lt; 91)</f>
        <v>1</v>
      </c>
      <c r="D370">
        <v>0.64594300000000004</v>
      </c>
      <c r="E370">
        <v>37</v>
      </c>
      <c r="F370">
        <v>-2.0930599999999999</v>
      </c>
      <c r="G370">
        <v>-10.0717</v>
      </c>
      <c r="H370">
        <v>-9.4921799999999994</v>
      </c>
    </row>
    <row r="371" spans="1:8" x14ac:dyDescent="0.3">
      <c r="A371" t="s">
        <v>610</v>
      </c>
      <c r="B371" t="b">
        <f>AND(65 &lt;= CODE(UPPER(A371)), CODE(UPPER(A371)) &lt; 91)</f>
        <v>0</v>
      </c>
      <c r="C371">
        <v>1</v>
      </c>
      <c r="D371">
        <v>0.289524</v>
      </c>
      <c r="E371">
        <v>136</v>
      </c>
      <c r="F371">
        <v>-2.6402600000000001</v>
      </c>
      <c r="G371">
        <v>-10.8447</v>
      </c>
      <c r="H371">
        <v>-12.2468</v>
      </c>
    </row>
    <row r="372" spans="1:8" x14ac:dyDescent="0.3">
      <c r="A372" t="s">
        <v>612</v>
      </c>
      <c r="B372" t="b">
        <f>AND(65 &lt;= CODE(UPPER(A372)), CODE(UPPER(A372)) &lt; 91)</f>
        <v>0</v>
      </c>
      <c r="C372">
        <v>1</v>
      </c>
      <c r="D372">
        <v>0.28938900000000001</v>
      </c>
      <c r="E372">
        <v>6</v>
      </c>
      <c r="F372">
        <v>0.87931400000000004</v>
      </c>
      <c r="G372">
        <v>-9.0051400000000008</v>
      </c>
      <c r="H372">
        <v>-9.2394599999999993</v>
      </c>
    </row>
    <row r="373" spans="1:8" x14ac:dyDescent="0.3">
      <c r="A373" t="s">
        <v>614</v>
      </c>
      <c r="B373" t="b">
        <f>AND(65 &lt;= CODE(UPPER(A373)), CODE(UPPER(A373)) &lt; 91)</f>
        <v>0</v>
      </c>
      <c r="C373">
        <v>1</v>
      </c>
      <c r="D373">
        <v>0.28783900000000001</v>
      </c>
      <c r="E373">
        <v>28</v>
      </c>
      <c r="F373">
        <v>-1.1724399999999999</v>
      </c>
      <c r="G373">
        <v>-10.4346</v>
      </c>
      <c r="H373">
        <v>-6.46868</v>
      </c>
    </row>
    <row r="374" spans="1:8" x14ac:dyDescent="0.3">
      <c r="A374" t="s">
        <v>618</v>
      </c>
      <c r="B374" t="b">
        <f>AND(65 &lt;= CODE(UPPER(A374)), CODE(UPPER(A374)) &lt; 91)</f>
        <v>0</v>
      </c>
      <c r="C374">
        <v>1</v>
      </c>
      <c r="D374">
        <v>0.28739900000000002</v>
      </c>
      <c r="E374">
        <v>76</v>
      </c>
      <c r="F374">
        <v>-1.2729900000000001</v>
      </c>
      <c r="G374">
        <v>-10.208600000000001</v>
      </c>
      <c r="H374">
        <v>-9.4475499999999997</v>
      </c>
    </row>
    <row r="375" spans="1:8" x14ac:dyDescent="0.3">
      <c r="A375" t="s">
        <v>619</v>
      </c>
      <c r="B375" t="b">
        <f>AND(65 &lt;= CODE(UPPER(A375)), CODE(UPPER(A375)) &lt; 91)</f>
        <v>0</v>
      </c>
      <c r="C375">
        <v>1</v>
      </c>
      <c r="D375">
        <v>0.28720299999999999</v>
      </c>
      <c r="E375">
        <v>133</v>
      </c>
      <c r="F375">
        <v>-0.80222700000000002</v>
      </c>
      <c r="G375">
        <v>-9.0319500000000001</v>
      </c>
      <c r="H375">
        <v>-8.6060499999999998</v>
      </c>
    </row>
    <row r="376" spans="1:8" x14ac:dyDescent="0.3">
      <c r="A376" t="s">
        <v>622</v>
      </c>
      <c r="B376" t="b">
        <f>AND(65 &lt;= CODE(UPPER(A376)), CODE(UPPER(A376)) &lt; 91)</f>
        <v>0</v>
      </c>
      <c r="C376">
        <v>1</v>
      </c>
      <c r="D376">
        <v>0.286715</v>
      </c>
      <c r="E376">
        <v>7</v>
      </c>
      <c r="F376">
        <v>-0.83819999999999995</v>
      </c>
      <c r="G376">
        <v>-10.576499999999999</v>
      </c>
      <c r="H376">
        <v>-6.1063499999999999</v>
      </c>
    </row>
    <row r="377" spans="1:8" x14ac:dyDescent="0.3">
      <c r="A377" t="s">
        <v>624</v>
      </c>
      <c r="B377" t="b">
        <f>AND(65 &lt;= CODE(UPPER(A377)), CODE(UPPER(A377)) &lt; 91)</f>
        <v>0</v>
      </c>
      <c r="C377">
        <v>1</v>
      </c>
      <c r="D377">
        <v>0.28482400000000002</v>
      </c>
      <c r="E377">
        <v>13</v>
      </c>
      <c r="F377">
        <v>0.50845499999999999</v>
      </c>
      <c r="G377">
        <v>-10.0311</v>
      </c>
      <c r="H377">
        <v>-11.425800000000001</v>
      </c>
    </row>
    <row r="378" spans="1:8" hidden="1" x14ac:dyDescent="0.3">
      <c r="A378" t="s">
        <v>711</v>
      </c>
      <c r="B378" t="b">
        <f>AND(65 &lt;= CODE(UPPER(A378)), CODE(UPPER(A378)) &lt; 91)</f>
        <v>1</v>
      </c>
      <c r="C378">
        <v>1</v>
      </c>
      <c r="D378">
        <v>0.26583000000000001</v>
      </c>
      <c r="E378">
        <v>32</v>
      </c>
      <c r="F378">
        <v>-2.1505299999999998</v>
      </c>
      <c r="G378">
        <v>-11.061299999999999</v>
      </c>
      <c r="H378">
        <v>-9.8264700000000005</v>
      </c>
    </row>
    <row r="379" spans="1:8" x14ac:dyDescent="0.3">
      <c r="A379" t="s">
        <v>627</v>
      </c>
      <c r="B379" t="b">
        <f>AND(65 &lt;= CODE(UPPER(A379)), CODE(UPPER(A379)) &lt; 91)</f>
        <v>0</v>
      </c>
      <c r="C379">
        <v>1</v>
      </c>
      <c r="D379">
        <v>0.28440100000000001</v>
      </c>
      <c r="E379">
        <v>7</v>
      </c>
      <c r="F379">
        <v>-1.6273</v>
      </c>
      <c r="G379">
        <v>-9.7925199999999997</v>
      </c>
      <c r="H379">
        <v>-10.0847</v>
      </c>
    </row>
    <row r="380" spans="1:8" hidden="1" x14ac:dyDescent="0.3">
      <c r="A380" t="s">
        <v>513</v>
      </c>
      <c r="B380" t="b">
        <f>AND(65 &lt;= CODE(UPPER(A380)), CODE(UPPER(A380)) &lt; 91)</f>
        <v>1</v>
      </c>
      <c r="D380">
        <v>0.31396099999999999</v>
      </c>
      <c r="E380">
        <v>12</v>
      </c>
      <c r="F380">
        <v>-2.1513100000000001</v>
      </c>
      <c r="G380">
        <v>-10.0054</v>
      </c>
      <c r="H380">
        <v>-10.6175</v>
      </c>
    </row>
    <row r="381" spans="1:8" hidden="1" x14ac:dyDescent="0.3">
      <c r="A381" t="s">
        <v>284</v>
      </c>
      <c r="B381" t="b">
        <f>AND(65 &lt;= CODE(UPPER(A381)), CODE(UPPER(A381)) &lt; 91)</f>
        <v>1</v>
      </c>
      <c r="C381">
        <v>1</v>
      </c>
      <c r="D381">
        <v>0.41694199999999998</v>
      </c>
      <c r="E381">
        <v>8</v>
      </c>
      <c r="F381">
        <v>-2.1529600000000002</v>
      </c>
      <c r="G381">
        <v>-9.0076199999999993</v>
      </c>
      <c r="H381">
        <v>-11.6318</v>
      </c>
    </row>
    <row r="382" spans="1:8" hidden="1" x14ac:dyDescent="0.3">
      <c r="A382" t="s">
        <v>772</v>
      </c>
      <c r="B382" t="b">
        <f>AND(65 &lt;= CODE(UPPER(A382)), CODE(UPPER(A382)) &lt; 91)</f>
        <v>1</v>
      </c>
      <c r="D382">
        <v>0.25456800000000002</v>
      </c>
      <c r="E382">
        <v>19</v>
      </c>
      <c r="F382">
        <v>-2.1599900000000001</v>
      </c>
      <c r="G382">
        <v>-11.051299999999999</v>
      </c>
      <c r="H382">
        <v>-10.503299999999999</v>
      </c>
    </row>
    <row r="383" spans="1:8" x14ac:dyDescent="0.3">
      <c r="A383" t="s">
        <v>628</v>
      </c>
      <c r="B383" t="b">
        <f>AND(65 &lt;= CODE(UPPER(A383)), CODE(UPPER(A383)) &lt; 91)</f>
        <v>0</v>
      </c>
      <c r="C383">
        <v>1</v>
      </c>
      <c r="D383">
        <v>0.28419499999999998</v>
      </c>
      <c r="E383">
        <v>1720</v>
      </c>
      <c r="F383">
        <v>-1.70075</v>
      </c>
      <c r="G383">
        <v>-9.5043699999999998</v>
      </c>
      <c r="H383">
        <v>-8.3058499999999995</v>
      </c>
    </row>
    <row r="384" spans="1:8" x14ac:dyDescent="0.3">
      <c r="A384" t="s">
        <v>633</v>
      </c>
      <c r="B384" t="b">
        <f>AND(65 &lt;= CODE(UPPER(A384)), CODE(UPPER(A384)) &lt; 91)</f>
        <v>0</v>
      </c>
      <c r="C384">
        <v>1</v>
      </c>
      <c r="D384">
        <v>0.28337600000000002</v>
      </c>
      <c r="E384">
        <v>162</v>
      </c>
      <c r="F384">
        <v>-1.9313</v>
      </c>
      <c r="G384">
        <v>-9.9971700000000006</v>
      </c>
      <c r="H384">
        <v>-9.1649899999999995</v>
      </c>
    </row>
    <row r="385" spans="1:8" x14ac:dyDescent="0.3">
      <c r="A385" t="s">
        <v>635</v>
      </c>
      <c r="B385" t="b">
        <f>AND(65 &lt;= CODE(UPPER(A385)), CODE(UPPER(A385)) &lt; 91)</f>
        <v>0</v>
      </c>
      <c r="C385">
        <v>1</v>
      </c>
      <c r="D385">
        <v>0.28273900000000002</v>
      </c>
      <c r="E385">
        <v>130</v>
      </c>
      <c r="F385">
        <v>-2.8828</v>
      </c>
      <c r="G385">
        <v>-10.9664</v>
      </c>
      <c r="H385">
        <v>-12.2531</v>
      </c>
    </row>
    <row r="386" spans="1:8" x14ac:dyDescent="0.3">
      <c r="A386" t="s">
        <v>636</v>
      </c>
      <c r="B386" t="b">
        <f>AND(65 &lt;= CODE(UPPER(A386)), CODE(UPPER(A386)) &lt; 91)</f>
        <v>0</v>
      </c>
      <c r="C386">
        <v>1</v>
      </c>
      <c r="D386">
        <v>0.28229700000000002</v>
      </c>
      <c r="E386">
        <v>565</v>
      </c>
      <c r="F386">
        <v>-5.83061E-2</v>
      </c>
      <c r="G386">
        <v>-9.5138200000000008</v>
      </c>
      <c r="H386">
        <v>-11.4603</v>
      </c>
    </row>
    <row r="387" spans="1:8" hidden="1" x14ac:dyDescent="0.3">
      <c r="A387" t="s">
        <v>275</v>
      </c>
      <c r="B387" t="b">
        <f>AND(65 &lt;= CODE(UPPER(A387)), CODE(UPPER(A387)) &lt; 91)</f>
        <v>1</v>
      </c>
      <c r="C387">
        <v>1</v>
      </c>
      <c r="D387">
        <v>0.42627500000000002</v>
      </c>
      <c r="E387">
        <v>15</v>
      </c>
      <c r="F387">
        <v>-2.2104200000000001</v>
      </c>
      <c r="G387">
        <v>-10.6839</v>
      </c>
      <c r="H387">
        <v>-10.2758</v>
      </c>
    </row>
    <row r="388" spans="1:8" hidden="1" x14ac:dyDescent="0.3">
      <c r="A388" t="s">
        <v>411</v>
      </c>
      <c r="B388" t="b">
        <f>AND(65 &lt;= CODE(UPPER(A388)), CODE(UPPER(A388)) &lt; 91)</f>
        <v>1</v>
      </c>
      <c r="C388">
        <v>1</v>
      </c>
      <c r="D388">
        <v>0.35351900000000003</v>
      </c>
      <c r="E388">
        <v>6</v>
      </c>
      <c r="F388">
        <v>-2.2112599999999998</v>
      </c>
      <c r="G388">
        <v>-9.62988</v>
      </c>
      <c r="H388">
        <v>-9.8720499999999998</v>
      </c>
    </row>
    <row r="389" spans="1:8" hidden="1" x14ac:dyDescent="0.3">
      <c r="A389" t="s">
        <v>629</v>
      </c>
      <c r="B389" t="b">
        <f>AND(65 &lt;= CODE(UPPER(A389)), CODE(UPPER(A389)) &lt; 91)</f>
        <v>1</v>
      </c>
      <c r="D389">
        <v>0.28418900000000002</v>
      </c>
      <c r="E389">
        <v>31</v>
      </c>
      <c r="F389">
        <v>-2.2201599999999999</v>
      </c>
      <c r="G389">
        <v>-10.5581</v>
      </c>
      <c r="H389">
        <v>-10.132300000000001</v>
      </c>
    </row>
    <row r="390" spans="1:8" x14ac:dyDescent="0.3">
      <c r="A390" t="s">
        <v>637</v>
      </c>
      <c r="B390" t="b">
        <f>AND(65 &lt;= CODE(UPPER(A390)), CODE(UPPER(A390)) &lt; 91)</f>
        <v>0</v>
      </c>
      <c r="D390">
        <v>0.28212100000000001</v>
      </c>
      <c r="E390">
        <v>21</v>
      </c>
      <c r="F390">
        <v>-2.5867900000000001</v>
      </c>
      <c r="G390">
        <v>-10.885</v>
      </c>
      <c r="H390">
        <v>-8.7350100000000008</v>
      </c>
    </row>
    <row r="391" spans="1:8" x14ac:dyDescent="0.3">
      <c r="A391" t="s">
        <v>639</v>
      </c>
      <c r="B391" t="b">
        <f>AND(65 &lt;= CODE(UPPER(A391)), CODE(UPPER(A391)) &lt; 91)</f>
        <v>0</v>
      </c>
      <c r="D391">
        <v>0.281449</v>
      </c>
      <c r="E391">
        <v>121</v>
      </c>
      <c r="F391">
        <v>-2.37656</v>
      </c>
      <c r="G391">
        <v>-10.751899999999999</v>
      </c>
      <c r="H391">
        <v>-11.9361</v>
      </c>
    </row>
    <row r="392" spans="1:8" hidden="1" x14ac:dyDescent="0.3">
      <c r="A392" t="s">
        <v>164</v>
      </c>
      <c r="B392" t="b">
        <f>AND(65 &lt;= CODE(UPPER(A392)), CODE(UPPER(A392)) &lt; 91)</f>
        <v>1</v>
      </c>
      <c r="C392">
        <v>1</v>
      </c>
      <c r="D392">
        <v>0.52259599999999995</v>
      </c>
      <c r="E392">
        <v>21</v>
      </c>
      <c r="F392">
        <v>-2.25142</v>
      </c>
      <c r="G392">
        <v>-10.999700000000001</v>
      </c>
      <c r="H392">
        <v>-10.317</v>
      </c>
    </row>
    <row r="393" spans="1:8" hidden="1" x14ac:dyDescent="0.3">
      <c r="A393" t="s">
        <v>641</v>
      </c>
      <c r="B393" t="b">
        <f>AND(65 &lt;= CODE(UPPER(A393)), CODE(UPPER(A393)) &lt; 91)</f>
        <v>1</v>
      </c>
      <c r="D393">
        <v>0.280665</v>
      </c>
      <c r="E393">
        <v>19</v>
      </c>
      <c r="F393">
        <v>-2.2529499999999998</v>
      </c>
      <c r="G393">
        <v>-10.5298</v>
      </c>
      <c r="H393">
        <v>-10.245100000000001</v>
      </c>
    </row>
    <row r="394" spans="1:8" hidden="1" x14ac:dyDescent="0.3">
      <c r="A394" t="s">
        <v>341</v>
      </c>
      <c r="B394" t="b">
        <f>AND(65 &lt;= CODE(UPPER(A394)), CODE(UPPER(A394)) &lt; 91)</f>
        <v>1</v>
      </c>
      <c r="D394">
        <v>0.38654100000000002</v>
      </c>
      <c r="E394">
        <v>90</v>
      </c>
      <c r="F394">
        <v>-2.2601499999999999</v>
      </c>
      <c r="G394">
        <v>-11.108599999999999</v>
      </c>
      <c r="H394">
        <v>-10.0783</v>
      </c>
    </row>
    <row r="395" spans="1:8" x14ac:dyDescent="0.3">
      <c r="A395" t="s">
        <v>640</v>
      </c>
      <c r="B395" t="b">
        <f>AND(65 &lt;= CODE(UPPER(A395)), CODE(UPPER(A395)) &lt; 91)</f>
        <v>0</v>
      </c>
      <c r="C395">
        <v>1</v>
      </c>
      <c r="D395">
        <v>0.28079599999999999</v>
      </c>
      <c r="E395">
        <v>106</v>
      </c>
      <c r="F395">
        <v>-2.82681</v>
      </c>
      <c r="G395">
        <v>-11.036300000000001</v>
      </c>
      <c r="H395">
        <v>-11.9864</v>
      </c>
    </row>
    <row r="396" spans="1:8" hidden="1" x14ac:dyDescent="0.3">
      <c r="A396" t="s">
        <v>129</v>
      </c>
      <c r="B396" t="b">
        <f>AND(65 &lt;= CODE(UPPER(A396)), CODE(UPPER(A396)) &lt; 91)</f>
        <v>1</v>
      </c>
      <c r="C396">
        <v>1</v>
      </c>
      <c r="D396">
        <v>0.55726399999999998</v>
      </c>
      <c r="E396">
        <v>5</v>
      </c>
      <c r="F396">
        <v>-2.2727599999999999</v>
      </c>
      <c r="G396">
        <v>-10.5822</v>
      </c>
      <c r="H396">
        <v>-11.9777</v>
      </c>
    </row>
    <row r="397" spans="1:8" hidden="1" x14ac:dyDescent="0.3">
      <c r="A397" t="s">
        <v>152</v>
      </c>
      <c r="B397" t="b">
        <f>AND(65 &lt;= CODE(UPPER(A397)), CODE(UPPER(A397)) &lt; 91)</f>
        <v>1</v>
      </c>
      <c r="D397">
        <v>0.532578</v>
      </c>
      <c r="E397">
        <v>26</v>
      </c>
      <c r="F397">
        <v>-2.2734899999999998</v>
      </c>
      <c r="G397">
        <v>-10.3398</v>
      </c>
      <c r="H397">
        <v>-9.8440499999999993</v>
      </c>
    </row>
    <row r="398" spans="1:8" x14ac:dyDescent="0.3">
      <c r="A398" t="s">
        <v>642</v>
      </c>
      <c r="B398" t="b">
        <f>AND(65 &lt;= CODE(UPPER(A398)), CODE(UPPER(A398)) &lt; 91)</f>
        <v>0</v>
      </c>
      <c r="C398">
        <v>1</v>
      </c>
      <c r="D398">
        <v>0.28037400000000001</v>
      </c>
      <c r="E398">
        <v>3591</v>
      </c>
      <c r="F398">
        <v>-0.59150100000000005</v>
      </c>
      <c r="G398">
        <v>-9.1274899999999999</v>
      </c>
      <c r="H398">
        <v>-8.9177999999999997</v>
      </c>
    </row>
    <row r="399" spans="1:8" hidden="1" x14ac:dyDescent="0.3">
      <c r="A399" t="s">
        <v>560</v>
      </c>
      <c r="B399" t="b">
        <f>AND(65 &lt;= CODE(UPPER(A399)), CODE(UPPER(A399)) &lt; 91)</f>
        <v>1</v>
      </c>
      <c r="D399">
        <v>0.301033</v>
      </c>
      <c r="E399">
        <v>11</v>
      </c>
      <c r="F399">
        <v>-2.2943099999999998</v>
      </c>
      <c r="G399">
        <v>-10.3561</v>
      </c>
      <c r="H399">
        <v>-10.096</v>
      </c>
    </row>
    <row r="400" spans="1:8" hidden="1" x14ac:dyDescent="0.3">
      <c r="A400" t="s">
        <v>85</v>
      </c>
      <c r="B400" t="b">
        <f>AND(65 &lt;= CODE(UPPER(A400)), CODE(UPPER(A400)) &lt; 91)</f>
        <v>1</v>
      </c>
      <c r="D400">
        <v>0.649335</v>
      </c>
      <c r="E400">
        <v>14</v>
      </c>
      <c r="F400">
        <v>-2.3130099999999998</v>
      </c>
      <c r="G400">
        <v>-10.6167</v>
      </c>
      <c r="H400">
        <v>-10.55</v>
      </c>
    </row>
    <row r="401" spans="1:8" x14ac:dyDescent="0.3">
      <c r="A401" t="s">
        <v>644</v>
      </c>
      <c r="B401" t="b">
        <f>AND(65 &lt;= CODE(UPPER(A401)), CODE(UPPER(A401)) &lt; 91)</f>
        <v>0</v>
      </c>
      <c r="D401">
        <v>0.27929799999999999</v>
      </c>
      <c r="E401">
        <v>9</v>
      </c>
      <c r="F401">
        <v>-1.8577600000000001</v>
      </c>
      <c r="G401">
        <v>-10.3996</v>
      </c>
      <c r="H401">
        <v>-11.2622</v>
      </c>
    </row>
    <row r="402" spans="1:8" x14ac:dyDescent="0.3">
      <c r="A402" t="s">
        <v>645</v>
      </c>
      <c r="B402" t="b">
        <f>AND(65 &lt;= CODE(UPPER(A402)), CODE(UPPER(A402)) &lt; 91)</f>
        <v>0</v>
      </c>
      <c r="C402">
        <v>1</v>
      </c>
      <c r="D402">
        <v>0.27898200000000001</v>
      </c>
      <c r="E402">
        <v>234</v>
      </c>
      <c r="F402">
        <v>-1.17588</v>
      </c>
      <c r="G402">
        <v>-9.8674999999999997</v>
      </c>
      <c r="H402">
        <v>-10.774900000000001</v>
      </c>
    </row>
    <row r="403" spans="1:8" hidden="1" x14ac:dyDescent="0.3">
      <c r="A403" t="s">
        <v>530</v>
      </c>
      <c r="B403" t="b">
        <f>AND(65 &lt;= CODE(UPPER(A403)), CODE(UPPER(A403)) &lt; 91)</f>
        <v>1</v>
      </c>
      <c r="D403">
        <v>0.30885899999999999</v>
      </c>
      <c r="E403">
        <v>10</v>
      </c>
      <c r="F403">
        <v>-2.33623</v>
      </c>
      <c r="G403">
        <v>-10.8743</v>
      </c>
      <c r="H403">
        <v>-12.4382</v>
      </c>
    </row>
    <row r="404" spans="1:8" x14ac:dyDescent="0.3">
      <c r="A404" s="1">
        <v>5000</v>
      </c>
      <c r="B404" t="b">
        <f>AND(65 &lt;= CODE(UPPER(A404)), CODE(UPPER(A404)) &lt; 91)</f>
        <v>0</v>
      </c>
      <c r="C404" s="1"/>
      <c r="D404">
        <v>0.27881299999999998</v>
      </c>
      <c r="E404">
        <v>30</v>
      </c>
      <c r="F404">
        <v>-2.7957800000000002</v>
      </c>
      <c r="G404">
        <v>-9.7224799999999991</v>
      </c>
      <c r="H404">
        <v>-9.2596500000000006</v>
      </c>
    </row>
    <row r="405" spans="1:8" x14ac:dyDescent="0.3">
      <c r="A405" t="s">
        <v>651</v>
      </c>
      <c r="B405" t="b">
        <f>AND(65 &lt;= CODE(UPPER(A405)), CODE(UPPER(A405)) &lt; 91)</f>
        <v>0</v>
      </c>
      <c r="C405">
        <v>1</v>
      </c>
      <c r="D405">
        <v>0.27776400000000001</v>
      </c>
      <c r="E405">
        <v>9033</v>
      </c>
      <c r="F405">
        <v>-1.5536099999999999</v>
      </c>
      <c r="G405">
        <v>-10.551</v>
      </c>
      <c r="H405">
        <v>-9.8658599999999996</v>
      </c>
    </row>
    <row r="406" spans="1:8" hidden="1" x14ac:dyDescent="0.3">
      <c r="A406" t="s">
        <v>565</v>
      </c>
      <c r="B406" t="b">
        <f>AND(65 &lt;= CODE(UPPER(A406)), CODE(UPPER(A406)) &lt; 91)</f>
        <v>1</v>
      </c>
      <c r="D406">
        <v>0.300344</v>
      </c>
      <c r="E406">
        <v>19</v>
      </c>
      <c r="F406">
        <v>-2.3697599999999999</v>
      </c>
      <c r="G406">
        <v>-10.618600000000001</v>
      </c>
      <c r="H406">
        <v>-9.7143200000000007</v>
      </c>
    </row>
    <row r="407" spans="1:8" hidden="1" x14ac:dyDescent="0.3">
      <c r="A407" t="s">
        <v>333</v>
      </c>
      <c r="B407" t="b">
        <f>AND(65 &lt;= CODE(UPPER(A407)), CODE(UPPER(A407)) &lt; 91)</f>
        <v>1</v>
      </c>
      <c r="D407">
        <v>0.38927899999999999</v>
      </c>
      <c r="E407">
        <v>48</v>
      </c>
      <c r="F407">
        <v>-2.37561</v>
      </c>
      <c r="G407">
        <v>-10.509</v>
      </c>
      <c r="H407">
        <v>-9.7987599999999997</v>
      </c>
    </row>
    <row r="408" spans="1:8" x14ac:dyDescent="0.3">
      <c r="A408" t="s">
        <v>653</v>
      </c>
      <c r="B408" t="b">
        <f>AND(65 &lt;= CODE(UPPER(A408)), CODE(UPPER(A408)) &lt; 91)</f>
        <v>0</v>
      </c>
      <c r="C408">
        <v>1</v>
      </c>
      <c r="D408">
        <v>0.27760899999999999</v>
      </c>
      <c r="E408">
        <v>46</v>
      </c>
      <c r="F408">
        <v>-0.14319999999999999</v>
      </c>
      <c r="G408">
        <v>-8.9413900000000002</v>
      </c>
      <c r="H408">
        <v>-10.677300000000001</v>
      </c>
    </row>
    <row r="409" spans="1:8" x14ac:dyDescent="0.3">
      <c r="A409" t="s">
        <v>658</v>
      </c>
      <c r="B409" t="b">
        <f>AND(65 &lt;= CODE(UPPER(A409)), CODE(UPPER(A409)) &lt; 91)</f>
        <v>0</v>
      </c>
      <c r="C409">
        <v>1</v>
      </c>
      <c r="D409">
        <v>0.27646599999999999</v>
      </c>
      <c r="E409">
        <v>8</v>
      </c>
      <c r="F409">
        <v>-1.0359799999999999</v>
      </c>
      <c r="G409">
        <v>-10.0162</v>
      </c>
      <c r="H409">
        <v>-10.6669</v>
      </c>
    </row>
    <row r="410" spans="1:8" x14ac:dyDescent="0.3">
      <c r="A410" t="s">
        <v>662</v>
      </c>
      <c r="B410" t="b">
        <f>AND(65 &lt;= CODE(UPPER(A410)), CODE(UPPER(A410)) &lt; 91)</f>
        <v>0</v>
      </c>
      <c r="C410">
        <v>1</v>
      </c>
      <c r="D410">
        <v>0.27545599999999998</v>
      </c>
      <c r="E410">
        <v>8</v>
      </c>
      <c r="F410">
        <v>-2.9095800000000001</v>
      </c>
      <c r="G410">
        <v>-10.047700000000001</v>
      </c>
      <c r="H410">
        <v>-7.5106099999999998</v>
      </c>
    </row>
    <row r="411" spans="1:8" x14ac:dyDescent="0.3">
      <c r="A411" t="s">
        <v>669</v>
      </c>
      <c r="B411" t="b">
        <f>AND(65 &lt;= CODE(UPPER(A411)), CODE(UPPER(A411)) &lt; 91)</f>
        <v>0</v>
      </c>
      <c r="C411">
        <v>1</v>
      </c>
      <c r="D411">
        <v>0.27321400000000001</v>
      </c>
      <c r="E411">
        <v>116</v>
      </c>
      <c r="F411">
        <v>-2.6745399999999999</v>
      </c>
      <c r="G411">
        <v>-10.816000000000001</v>
      </c>
      <c r="H411">
        <v>-12.1668</v>
      </c>
    </row>
    <row r="412" spans="1:8" x14ac:dyDescent="0.3">
      <c r="A412" t="s">
        <v>670</v>
      </c>
      <c r="B412" t="b">
        <f>AND(65 &lt;= CODE(UPPER(A412)), CODE(UPPER(A412)) &lt; 91)</f>
        <v>0</v>
      </c>
      <c r="C412">
        <v>1</v>
      </c>
      <c r="D412">
        <v>0.27310499999999999</v>
      </c>
      <c r="E412">
        <v>9</v>
      </c>
      <c r="F412">
        <v>-0.57027399999999995</v>
      </c>
      <c r="G412">
        <v>-9.1575600000000001</v>
      </c>
      <c r="H412">
        <v>-9.0737799999999993</v>
      </c>
    </row>
    <row r="413" spans="1:8" x14ac:dyDescent="0.3">
      <c r="A413" t="s">
        <v>671</v>
      </c>
      <c r="B413" t="b">
        <f>AND(65 &lt;= CODE(UPPER(A413)), CODE(UPPER(A413)) &lt; 91)</f>
        <v>0</v>
      </c>
      <c r="C413">
        <v>1</v>
      </c>
      <c r="D413">
        <v>0.27304400000000001</v>
      </c>
      <c r="E413">
        <v>15</v>
      </c>
      <c r="F413">
        <v>-1.03989</v>
      </c>
      <c r="G413">
        <v>-9.89208</v>
      </c>
      <c r="H413">
        <v>-12.9497</v>
      </c>
    </row>
    <row r="414" spans="1:8" x14ac:dyDescent="0.3">
      <c r="A414" t="s">
        <v>673</v>
      </c>
      <c r="B414" t="b">
        <f>AND(65 &lt;= CODE(UPPER(A414)), CODE(UPPER(A414)) &lt; 91)</f>
        <v>0</v>
      </c>
      <c r="C414">
        <v>1</v>
      </c>
      <c r="D414">
        <v>0.27293099999999998</v>
      </c>
      <c r="E414">
        <v>345</v>
      </c>
      <c r="F414">
        <v>0.64356000000000002</v>
      </c>
      <c r="G414">
        <v>-8.9681300000000004</v>
      </c>
      <c r="H414">
        <v>-11.0558</v>
      </c>
    </row>
    <row r="415" spans="1:8" hidden="1" x14ac:dyDescent="0.3">
      <c r="A415" t="s">
        <v>240</v>
      </c>
      <c r="B415" t="b">
        <f>AND(65 &lt;= CODE(UPPER(A415)), CODE(UPPER(A415)) &lt; 91)</f>
        <v>1</v>
      </c>
      <c r="C415">
        <v>1</v>
      </c>
      <c r="D415">
        <v>0.45513599999999999</v>
      </c>
      <c r="E415">
        <v>32</v>
      </c>
      <c r="F415">
        <v>-2.4075299999999999</v>
      </c>
      <c r="G415">
        <v>-10.9651</v>
      </c>
      <c r="H415">
        <v>-10.331</v>
      </c>
    </row>
    <row r="416" spans="1:8" hidden="1" x14ac:dyDescent="0.3">
      <c r="A416" t="s">
        <v>363</v>
      </c>
      <c r="B416" t="b">
        <f>AND(65 &lt;= CODE(UPPER(A416)), CODE(UPPER(A416)) &lt; 91)</f>
        <v>1</v>
      </c>
      <c r="C416">
        <v>1</v>
      </c>
      <c r="D416">
        <v>0.37670199999999998</v>
      </c>
      <c r="E416">
        <v>11</v>
      </c>
      <c r="F416">
        <v>-2.4166500000000002</v>
      </c>
      <c r="G416">
        <v>-10.530799999999999</v>
      </c>
      <c r="H416">
        <v>-9.6512799999999999</v>
      </c>
    </row>
    <row r="417" spans="1:8" x14ac:dyDescent="0.3">
      <c r="A417" t="s">
        <v>674</v>
      </c>
      <c r="B417" t="b">
        <f>AND(65 &lt;= CODE(UPPER(A417)), CODE(UPPER(A417)) &lt; 91)</f>
        <v>0</v>
      </c>
      <c r="D417">
        <v>0.27282800000000001</v>
      </c>
      <c r="E417">
        <v>164</v>
      </c>
      <c r="F417">
        <v>-2.2211599999999998</v>
      </c>
      <c r="G417">
        <v>-10.8064</v>
      </c>
      <c r="H417">
        <v>-6.8681900000000002</v>
      </c>
    </row>
    <row r="418" spans="1:8" x14ac:dyDescent="0.3">
      <c r="A418" t="s">
        <v>675</v>
      </c>
      <c r="B418" t="b">
        <f>AND(65 &lt;= CODE(UPPER(A418)), CODE(UPPER(A418)) &lt; 91)</f>
        <v>0</v>
      </c>
      <c r="C418">
        <v>1</v>
      </c>
      <c r="D418">
        <v>0.27272999999999997</v>
      </c>
      <c r="E418">
        <v>11</v>
      </c>
      <c r="F418">
        <v>-1.4389000000000001</v>
      </c>
      <c r="G418">
        <v>-10.3185</v>
      </c>
      <c r="H418">
        <v>-8.96312</v>
      </c>
    </row>
    <row r="419" spans="1:8" x14ac:dyDescent="0.3">
      <c r="A419" t="s">
        <v>678</v>
      </c>
      <c r="B419" t="b">
        <f>AND(65 &lt;= CODE(UPPER(A419)), CODE(UPPER(A419)) &lt; 91)</f>
        <v>0</v>
      </c>
      <c r="C419">
        <v>1</v>
      </c>
      <c r="D419">
        <v>0.27239000000000002</v>
      </c>
      <c r="E419">
        <v>87</v>
      </c>
      <c r="F419">
        <v>-1.3507100000000001</v>
      </c>
      <c r="G419">
        <v>-10.0687</v>
      </c>
      <c r="H419">
        <v>-11.3291</v>
      </c>
    </row>
    <row r="420" spans="1:8" hidden="1" x14ac:dyDescent="0.3">
      <c r="A420" t="s">
        <v>604</v>
      </c>
      <c r="B420" t="b">
        <f>AND(65 &lt;= CODE(UPPER(A420)), CODE(UPPER(A420)) &lt; 91)</f>
        <v>1</v>
      </c>
      <c r="D420">
        <v>0.29192200000000001</v>
      </c>
      <c r="E420">
        <v>28</v>
      </c>
      <c r="F420">
        <v>-2.4416000000000002</v>
      </c>
      <c r="G420">
        <v>-11.319900000000001</v>
      </c>
      <c r="H420">
        <v>-10.675599999999999</v>
      </c>
    </row>
    <row r="421" spans="1:8" hidden="1" x14ac:dyDescent="0.3">
      <c r="A421" t="s">
        <v>195</v>
      </c>
      <c r="B421" t="b">
        <f>AND(65 &lt;= CODE(UPPER(A421)), CODE(UPPER(A421)) &lt; 91)</f>
        <v>1</v>
      </c>
      <c r="D421">
        <v>0.491618</v>
      </c>
      <c r="E421">
        <v>64</v>
      </c>
      <c r="F421">
        <v>-2.44258</v>
      </c>
      <c r="G421">
        <v>-10.793100000000001</v>
      </c>
      <c r="H421">
        <v>-10.261900000000001</v>
      </c>
    </row>
    <row r="422" spans="1:8" x14ac:dyDescent="0.3">
      <c r="A422" t="s">
        <v>682</v>
      </c>
      <c r="B422" t="b">
        <f>AND(65 &lt;= CODE(UPPER(A422)), CODE(UPPER(A422)) &lt; 91)</f>
        <v>0</v>
      </c>
      <c r="D422">
        <v>0.271283</v>
      </c>
      <c r="E422">
        <v>5</v>
      </c>
      <c r="F422">
        <v>-2.2818000000000001</v>
      </c>
      <c r="G422">
        <v>-10.8393</v>
      </c>
      <c r="H422">
        <v>-6.6847099999999999</v>
      </c>
    </row>
    <row r="423" spans="1:8" x14ac:dyDescent="0.3">
      <c r="A423" t="s">
        <v>683</v>
      </c>
      <c r="B423" t="b">
        <f>AND(65 &lt;= CODE(UPPER(A423)), CODE(UPPER(A423)) &lt; 91)</f>
        <v>0</v>
      </c>
      <c r="C423">
        <v>1</v>
      </c>
      <c r="D423">
        <v>0.27112999999999998</v>
      </c>
      <c r="E423">
        <v>2098</v>
      </c>
      <c r="F423">
        <v>-1.7300899999999999</v>
      </c>
      <c r="G423">
        <v>-10.1029</v>
      </c>
      <c r="H423">
        <v>-9.4117700000000006</v>
      </c>
    </row>
    <row r="424" spans="1:8" x14ac:dyDescent="0.3">
      <c r="A424" t="s">
        <v>693</v>
      </c>
      <c r="B424" t="b">
        <f>AND(65 &lt;= CODE(UPPER(A424)), CODE(UPPER(A424)) &lt; 91)</f>
        <v>0</v>
      </c>
      <c r="D424">
        <v>0.26926499999999998</v>
      </c>
      <c r="E424">
        <v>7</v>
      </c>
      <c r="F424">
        <v>-1.0134000000000001</v>
      </c>
      <c r="G424">
        <v>-10.5306</v>
      </c>
      <c r="H424">
        <v>-11.6669</v>
      </c>
    </row>
    <row r="425" spans="1:8" hidden="1" x14ac:dyDescent="0.3">
      <c r="A425" t="s">
        <v>800</v>
      </c>
      <c r="B425" t="b">
        <f>AND(65 &lt;= CODE(UPPER(A425)), CODE(UPPER(A425)) &lt; 91)</f>
        <v>1</v>
      </c>
      <c r="D425">
        <v>0.25150299999999998</v>
      </c>
      <c r="E425">
        <v>5</v>
      </c>
      <c r="F425">
        <v>-2.47079</v>
      </c>
      <c r="G425">
        <v>-10.530200000000001</v>
      </c>
      <c r="H425">
        <v>-8.8398900000000005</v>
      </c>
    </row>
    <row r="426" spans="1:8" hidden="1" x14ac:dyDescent="0.3">
      <c r="A426" t="s">
        <v>508</v>
      </c>
      <c r="B426" t="b">
        <f>AND(65 &lt;= CODE(UPPER(A426)), CODE(UPPER(A426)) &lt; 91)</f>
        <v>1</v>
      </c>
      <c r="D426">
        <v>0.314691</v>
      </c>
      <c r="E426">
        <v>19</v>
      </c>
      <c r="F426">
        <v>-2.4716800000000001</v>
      </c>
      <c r="G426">
        <v>-11.321899999999999</v>
      </c>
      <c r="H426">
        <v>-10.728400000000001</v>
      </c>
    </row>
    <row r="427" spans="1:8" hidden="1" x14ac:dyDescent="0.3">
      <c r="A427" t="s">
        <v>353</v>
      </c>
      <c r="B427" t="b">
        <f>AND(65 &lt;= CODE(UPPER(A427)), CODE(UPPER(A427)) &lt; 91)</f>
        <v>1</v>
      </c>
      <c r="C427">
        <v>1</v>
      </c>
      <c r="D427">
        <v>0.38145800000000002</v>
      </c>
      <c r="E427">
        <v>7</v>
      </c>
      <c r="F427">
        <v>-2.49546</v>
      </c>
      <c r="G427">
        <v>-10.236800000000001</v>
      </c>
      <c r="H427">
        <v>-10.647399999999999</v>
      </c>
    </row>
    <row r="428" spans="1:8" x14ac:dyDescent="0.3">
      <c r="A428" t="s">
        <v>694</v>
      </c>
      <c r="B428" t="b">
        <f>AND(65 &lt;= CODE(UPPER(A428)), CODE(UPPER(A428)) &lt; 91)</f>
        <v>0</v>
      </c>
      <c r="C428">
        <v>1</v>
      </c>
      <c r="D428">
        <v>0.26800600000000002</v>
      </c>
      <c r="E428">
        <v>28</v>
      </c>
      <c r="F428">
        <v>-0.47031899999999999</v>
      </c>
      <c r="G428">
        <v>-6.6944100000000004</v>
      </c>
      <c r="H428">
        <v>-9.5829000000000004</v>
      </c>
    </row>
    <row r="429" spans="1:8" x14ac:dyDescent="0.3">
      <c r="A429" t="s">
        <v>702</v>
      </c>
      <c r="B429" t="b">
        <f>AND(65 &lt;= CODE(UPPER(A429)), CODE(UPPER(A429)) &lt; 91)</f>
        <v>0</v>
      </c>
      <c r="D429">
        <v>0.26716800000000002</v>
      </c>
      <c r="E429">
        <v>296</v>
      </c>
      <c r="F429">
        <v>-2.8109000000000002</v>
      </c>
      <c r="G429">
        <v>-10.131600000000001</v>
      </c>
      <c r="H429">
        <v>-9.3506300000000007</v>
      </c>
    </row>
    <row r="430" spans="1:8" x14ac:dyDescent="0.3">
      <c r="A430" t="s">
        <v>704</v>
      </c>
      <c r="B430" t="b">
        <f>AND(65 &lt;= CODE(UPPER(A430)), CODE(UPPER(A430)) &lt; 91)</f>
        <v>0</v>
      </c>
      <c r="C430">
        <v>1</v>
      </c>
      <c r="D430">
        <v>0.26680399999999999</v>
      </c>
      <c r="E430">
        <v>6</v>
      </c>
      <c r="F430">
        <v>-2.0751900000000001</v>
      </c>
      <c r="G430">
        <v>-10.571400000000001</v>
      </c>
      <c r="H430">
        <v>-11.342499999999999</v>
      </c>
    </row>
    <row r="431" spans="1:8" x14ac:dyDescent="0.3">
      <c r="A431" t="s">
        <v>705</v>
      </c>
      <c r="B431" t="b">
        <f>AND(65 &lt;= CODE(UPPER(A431)), CODE(UPPER(A431)) &lt; 91)</f>
        <v>0</v>
      </c>
      <c r="C431">
        <v>1</v>
      </c>
      <c r="D431">
        <v>0.26665899999999998</v>
      </c>
      <c r="E431">
        <v>117</v>
      </c>
      <c r="F431">
        <v>-1.3519000000000001</v>
      </c>
      <c r="G431">
        <v>-10.1274</v>
      </c>
      <c r="H431">
        <v>-11.837</v>
      </c>
    </row>
    <row r="432" spans="1:8" hidden="1" x14ac:dyDescent="0.3">
      <c r="A432" t="s">
        <v>209</v>
      </c>
      <c r="B432" t="b">
        <f>AND(65 &lt;= CODE(UPPER(A432)), CODE(UPPER(A432)) &lt; 91)</f>
        <v>1</v>
      </c>
      <c r="C432">
        <v>1</v>
      </c>
      <c r="D432">
        <v>0.48111999999999999</v>
      </c>
      <c r="E432">
        <v>9</v>
      </c>
      <c r="F432">
        <v>-2.51268</v>
      </c>
      <c r="G432">
        <v>-10.521699999999999</v>
      </c>
      <c r="H432">
        <v>-11.0748</v>
      </c>
    </row>
    <row r="433" spans="1:8" x14ac:dyDescent="0.3">
      <c r="A433" t="s">
        <v>707</v>
      </c>
      <c r="B433" t="b">
        <f>AND(65 &lt;= CODE(UPPER(A433)), CODE(UPPER(A433)) &lt; 91)</f>
        <v>0</v>
      </c>
      <c r="C433">
        <v>1</v>
      </c>
      <c r="D433">
        <v>0.26664199999999999</v>
      </c>
      <c r="E433">
        <v>489</v>
      </c>
      <c r="F433">
        <v>-0.441469</v>
      </c>
      <c r="G433">
        <v>-9.7104800000000004</v>
      </c>
      <c r="H433">
        <v>-9.6081000000000003</v>
      </c>
    </row>
    <row r="434" spans="1:8" x14ac:dyDescent="0.3">
      <c r="A434" t="s">
        <v>708</v>
      </c>
      <c r="B434" t="b">
        <f>AND(65 &lt;= CODE(UPPER(A434)), CODE(UPPER(A434)) &lt; 91)</f>
        <v>0</v>
      </c>
      <c r="C434">
        <v>1</v>
      </c>
      <c r="D434">
        <v>0.26647399999999999</v>
      </c>
      <c r="E434">
        <v>53</v>
      </c>
      <c r="F434">
        <v>-0.908443</v>
      </c>
      <c r="G434">
        <v>-9.9718499999999999</v>
      </c>
      <c r="H434">
        <v>-10.5678</v>
      </c>
    </row>
    <row r="435" spans="1:8" hidden="1" x14ac:dyDescent="0.3">
      <c r="A435" t="s">
        <v>574</v>
      </c>
      <c r="B435" t="b">
        <f>AND(65 &lt;= CODE(UPPER(A435)), CODE(UPPER(A435)) &lt; 91)</f>
        <v>1</v>
      </c>
      <c r="D435">
        <v>0.29785299999999998</v>
      </c>
      <c r="E435">
        <v>23</v>
      </c>
      <c r="F435">
        <v>-2.5198800000000001</v>
      </c>
      <c r="G435">
        <v>-10.690200000000001</v>
      </c>
      <c r="H435">
        <v>-11.773199999999999</v>
      </c>
    </row>
    <row r="436" spans="1:8" x14ac:dyDescent="0.3">
      <c r="A436" t="s">
        <v>709</v>
      </c>
      <c r="B436" t="b">
        <f>AND(65 &lt;= CODE(UPPER(A436)), CODE(UPPER(A436)) &lt; 91)</f>
        <v>0</v>
      </c>
      <c r="C436">
        <v>1</v>
      </c>
      <c r="D436">
        <v>0.26632299999999998</v>
      </c>
      <c r="E436">
        <v>8</v>
      </c>
      <c r="F436">
        <v>-2.5097900000000002</v>
      </c>
      <c r="G436">
        <v>-9.9141399999999997</v>
      </c>
      <c r="H436">
        <v>-12.3963</v>
      </c>
    </row>
    <row r="437" spans="1:8" x14ac:dyDescent="0.3">
      <c r="A437" t="s">
        <v>710</v>
      </c>
      <c r="B437" t="b">
        <f>AND(65 &lt;= CODE(UPPER(A437)), CODE(UPPER(A437)) &lt; 91)</f>
        <v>0</v>
      </c>
      <c r="C437">
        <v>1</v>
      </c>
      <c r="D437">
        <v>0.26593600000000001</v>
      </c>
      <c r="E437">
        <v>5</v>
      </c>
      <c r="F437">
        <v>-1.75023</v>
      </c>
      <c r="G437">
        <v>-9.9425299999999996</v>
      </c>
      <c r="H437">
        <v>-12.1112</v>
      </c>
    </row>
    <row r="438" spans="1:8" x14ac:dyDescent="0.3">
      <c r="A438" t="s">
        <v>713</v>
      </c>
      <c r="B438" t="b">
        <f>AND(65 &lt;= CODE(UPPER(A438)), CODE(UPPER(A438)) &lt; 91)</f>
        <v>0</v>
      </c>
      <c r="C438">
        <v>1</v>
      </c>
      <c r="D438">
        <v>0.26577899999999999</v>
      </c>
      <c r="E438">
        <v>110</v>
      </c>
      <c r="F438">
        <v>-0.56157400000000002</v>
      </c>
      <c r="G438">
        <v>-9.9443800000000007</v>
      </c>
      <c r="H438">
        <v>-10.658099999999999</v>
      </c>
    </row>
    <row r="439" spans="1:8" x14ac:dyDescent="0.3">
      <c r="A439" t="s">
        <v>714</v>
      </c>
      <c r="B439" t="b">
        <f>AND(65 &lt;= CODE(UPPER(A439)), CODE(UPPER(A439)) &lt; 91)</f>
        <v>0</v>
      </c>
      <c r="C439">
        <v>1</v>
      </c>
      <c r="D439">
        <v>0.26503599999999999</v>
      </c>
      <c r="E439">
        <v>6</v>
      </c>
      <c r="F439">
        <v>1.0448299999999999</v>
      </c>
      <c r="G439">
        <v>-9.6963399999999993</v>
      </c>
      <c r="H439">
        <v>-10.8576</v>
      </c>
    </row>
    <row r="440" spans="1:8" hidden="1" x14ac:dyDescent="0.3">
      <c r="A440" t="s">
        <v>592</v>
      </c>
      <c r="B440" t="b">
        <f>AND(65 &lt;= CODE(UPPER(A440)), CODE(UPPER(A440)) &lt; 91)</f>
        <v>1</v>
      </c>
      <c r="D440">
        <v>0.29348400000000002</v>
      </c>
      <c r="E440">
        <v>19</v>
      </c>
      <c r="F440">
        <v>-2.57605</v>
      </c>
      <c r="G440">
        <v>-10.5588</v>
      </c>
      <c r="H440">
        <v>-11.346</v>
      </c>
    </row>
    <row r="441" spans="1:8" x14ac:dyDescent="0.3">
      <c r="A441" t="s">
        <v>719</v>
      </c>
      <c r="B441" t="b">
        <f>AND(65 &lt;= CODE(UPPER(A441)), CODE(UPPER(A441)) &lt; 91)</f>
        <v>0</v>
      </c>
      <c r="D441">
        <v>0.26370500000000002</v>
      </c>
      <c r="E441">
        <v>5</v>
      </c>
      <c r="F441">
        <v>-2.15036</v>
      </c>
      <c r="G441">
        <v>-10.741400000000001</v>
      </c>
      <c r="H441">
        <v>-11.6454</v>
      </c>
    </row>
    <row r="442" spans="1:8" x14ac:dyDescent="0.3">
      <c r="A442" t="s">
        <v>721</v>
      </c>
      <c r="B442" t="b">
        <f>AND(65 &lt;= CODE(UPPER(A442)), CODE(UPPER(A442)) &lt; 91)</f>
        <v>0</v>
      </c>
      <c r="D442">
        <v>0.26367099999999999</v>
      </c>
      <c r="E442">
        <v>788</v>
      </c>
      <c r="F442">
        <v>-2.9698699999999998</v>
      </c>
      <c r="G442">
        <v>-11.0001</v>
      </c>
      <c r="H442">
        <v>-10.525600000000001</v>
      </c>
    </row>
    <row r="443" spans="1:8" x14ac:dyDescent="0.3">
      <c r="A443" t="s">
        <v>723</v>
      </c>
      <c r="B443" t="b">
        <f>AND(65 &lt;= CODE(UPPER(A443)), CODE(UPPER(A443)) &lt; 91)</f>
        <v>0</v>
      </c>
      <c r="C443">
        <v>1</v>
      </c>
      <c r="D443">
        <v>0.26353500000000002</v>
      </c>
      <c r="E443">
        <v>5</v>
      </c>
      <c r="F443">
        <v>-1.06186</v>
      </c>
      <c r="G443">
        <v>-10.4907</v>
      </c>
      <c r="H443">
        <v>-10.7174</v>
      </c>
    </row>
    <row r="444" spans="1:8" hidden="1" x14ac:dyDescent="0.3">
      <c r="A444" t="s">
        <v>563</v>
      </c>
      <c r="B444" t="b">
        <f>AND(65 &lt;= CODE(UPPER(A444)), CODE(UPPER(A444)) &lt; 91)</f>
        <v>1</v>
      </c>
      <c r="D444">
        <v>0.30049199999999998</v>
      </c>
      <c r="E444">
        <v>24</v>
      </c>
      <c r="F444">
        <v>-2.60765</v>
      </c>
      <c r="G444">
        <v>-11.1335</v>
      </c>
      <c r="H444">
        <v>-11.415900000000001</v>
      </c>
    </row>
    <row r="445" spans="1:8" x14ac:dyDescent="0.3">
      <c r="A445" t="s">
        <v>726</v>
      </c>
      <c r="B445" t="b">
        <f>AND(65 &lt;= CODE(UPPER(A445)), CODE(UPPER(A445)) &lt; 91)</f>
        <v>0</v>
      </c>
      <c r="C445">
        <v>1</v>
      </c>
      <c r="D445">
        <v>0.263372</v>
      </c>
      <c r="E445">
        <v>96</v>
      </c>
      <c r="F445">
        <v>-1.9304600000000001</v>
      </c>
      <c r="G445">
        <v>-10.2879</v>
      </c>
      <c r="H445">
        <v>-11.0524</v>
      </c>
    </row>
    <row r="446" spans="1:8" hidden="1" x14ac:dyDescent="0.3">
      <c r="A446" t="s">
        <v>221</v>
      </c>
      <c r="B446" t="b">
        <f>AND(65 &lt;= CODE(UPPER(A446)), CODE(UPPER(A446)) &lt; 91)</f>
        <v>1</v>
      </c>
      <c r="C446">
        <v>1</v>
      </c>
      <c r="D446">
        <v>0.46962799999999999</v>
      </c>
      <c r="E446">
        <v>11</v>
      </c>
      <c r="F446">
        <v>-2.6221399999999999</v>
      </c>
      <c r="G446">
        <v>-11.2517</v>
      </c>
      <c r="H446">
        <v>-11.440200000000001</v>
      </c>
    </row>
    <row r="447" spans="1:8" x14ac:dyDescent="0.3">
      <c r="A447" t="s">
        <v>729</v>
      </c>
      <c r="B447" t="b">
        <f>AND(65 &lt;= CODE(UPPER(A447)), CODE(UPPER(A447)) &lt; 91)</f>
        <v>0</v>
      </c>
      <c r="D447">
        <v>0.26284400000000002</v>
      </c>
      <c r="E447">
        <v>6</v>
      </c>
      <c r="F447">
        <v>-2.0606900000000001</v>
      </c>
      <c r="G447">
        <v>-9.55837</v>
      </c>
      <c r="H447">
        <v>-10.886799999999999</v>
      </c>
    </row>
    <row r="448" spans="1:8" x14ac:dyDescent="0.3">
      <c r="A448" t="s">
        <v>735</v>
      </c>
      <c r="B448" t="b">
        <f>AND(65 &lt;= CODE(UPPER(A448)), CODE(UPPER(A448)) &lt; 91)</f>
        <v>0</v>
      </c>
      <c r="C448">
        <v>1</v>
      </c>
      <c r="D448">
        <v>0.26147100000000001</v>
      </c>
      <c r="E448">
        <v>5</v>
      </c>
      <c r="F448">
        <v>-2.50081</v>
      </c>
      <c r="G448">
        <v>-9.9495900000000006</v>
      </c>
      <c r="H448">
        <v>-11.8325</v>
      </c>
    </row>
    <row r="449" spans="1:8" x14ac:dyDescent="0.3">
      <c r="A449" t="s">
        <v>738</v>
      </c>
      <c r="B449" t="b">
        <f>AND(65 &lt;= CODE(UPPER(A449)), CODE(UPPER(A449)) &lt; 91)</f>
        <v>0</v>
      </c>
      <c r="D449">
        <v>0.26107599999999997</v>
      </c>
      <c r="E449">
        <v>7</v>
      </c>
      <c r="F449">
        <v>-2.92021</v>
      </c>
      <c r="G449">
        <v>-10.585900000000001</v>
      </c>
      <c r="H449">
        <v>-11.4855</v>
      </c>
    </row>
    <row r="450" spans="1:8" x14ac:dyDescent="0.3">
      <c r="A450" t="s">
        <v>739</v>
      </c>
      <c r="B450" t="b">
        <f>AND(65 &lt;= CODE(UPPER(A450)), CODE(UPPER(A450)) &lt; 91)</f>
        <v>0</v>
      </c>
      <c r="C450">
        <v>1</v>
      </c>
      <c r="D450">
        <v>0.26101000000000002</v>
      </c>
      <c r="E450">
        <v>12</v>
      </c>
      <c r="F450">
        <v>-2.2070699999999999</v>
      </c>
      <c r="G450">
        <v>-10.671900000000001</v>
      </c>
      <c r="H450">
        <v>-10.288</v>
      </c>
    </row>
    <row r="451" spans="1:8" x14ac:dyDescent="0.3">
      <c r="A451" t="s">
        <v>745</v>
      </c>
      <c r="B451" t="b">
        <f>AND(65 &lt;= CODE(UPPER(A451)), CODE(UPPER(A451)) &lt; 91)</f>
        <v>0</v>
      </c>
      <c r="C451">
        <v>1</v>
      </c>
      <c r="D451">
        <v>0.25985599999999998</v>
      </c>
      <c r="E451">
        <v>237</v>
      </c>
      <c r="F451">
        <v>-2.65422</v>
      </c>
      <c r="G451">
        <v>-10.5754</v>
      </c>
      <c r="H451">
        <v>-11.162599999999999</v>
      </c>
    </row>
    <row r="452" spans="1:8" hidden="1" x14ac:dyDescent="0.3">
      <c r="A452" t="s">
        <v>355</v>
      </c>
      <c r="B452" t="b">
        <f>AND(65 &lt;= CODE(UPPER(A452)), CODE(UPPER(A452)) &lt; 91)</f>
        <v>1</v>
      </c>
      <c r="C452">
        <v>1</v>
      </c>
      <c r="D452">
        <v>0.38098100000000001</v>
      </c>
      <c r="E452">
        <v>18</v>
      </c>
      <c r="F452">
        <v>-2.65666</v>
      </c>
      <c r="G452">
        <v>-9.7226599999999994</v>
      </c>
      <c r="H452">
        <v>-9.2755600000000005</v>
      </c>
    </row>
    <row r="453" spans="1:8" hidden="1" x14ac:dyDescent="0.3">
      <c r="A453" t="s">
        <v>295</v>
      </c>
      <c r="B453" t="b">
        <f>AND(65 &lt;= CODE(UPPER(A453)), CODE(UPPER(A453)) &lt; 91)</f>
        <v>1</v>
      </c>
      <c r="C453">
        <v>1</v>
      </c>
      <c r="D453">
        <v>0.41117199999999998</v>
      </c>
      <c r="E453">
        <v>16</v>
      </c>
      <c r="F453">
        <v>-2.6578499999999998</v>
      </c>
      <c r="G453">
        <v>-10.763500000000001</v>
      </c>
      <c r="H453">
        <v>-10.929</v>
      </c>
    </row>
    <row r="454" spans="1:8" x14ac:dyDescent="0.3">
      <c r="A454" t="s">
        <v>748</v>
      </c>
      <c r="B454" t="b">
        <f>AND(65 &lt;= CODE(UPPER(A454)), CODE(UPPER(A454)) &lt; 91)</f>
        <v>0</v>
      </c>
      <c r="C454">
        <v>1</v>
      </c>
      <c r="D454">
        <v>0.25963700000000001</v>
      </c>
      <c r="E454">
        <v>220</v>
      </c>
      <c r="F454">
        <v>-1.8928400000000001</v>
      </c>
      <c r="G454">
        <v>-10.118499999999999</v>
      </c>
      <c r="H454">
        <v>-9.8198100000000004</v>
      </c>
    </row>
    <row r="455" spans="1:8" hidden="1" x14ac:dyDescent="0.3">
      <c r="A455" t="s">
        <v>250</v>
      </c>
      <c r="B455" t="b">
        <f>AND(65 &lt;= CODE(UPPER(A455)), CODE(UPPER(A455)) &lt; 91)</f>
        <v>1</v>
      </c>
      <c r="C455">
        <v>1</v>
      </c>
      <c r="D455">
        <v>0.44805699999999998</v>
      </c>
      <c r="E455">
        <v>13</v>
      </c>
      <c r="F455">
        <v>-2.6731600000000002</v>
      </c>
      <c r="G455">
        <v>-10.420999999999999</v>
      </c>
      <c r="H455">
        <v>-11.0296</v>
      </c>
    </row>
    <row r="456" spans="1:8" x14ac:dyDescent="0.3">
      <c r="A456" s="1">
        <v>1000</v>
      </c>
      <c r="B456" t="b">
        <f>AND(65 &lt;= CODE(UPPER(A456)), CODE(UPPER(A456)) &lt; 91)</f>
        <v>0</v>
      </c>
      <c r="C456" s="1"/>
      <c r="D456">
        <v>0.25935599999999998</v>
      </c>
      <c r="E456">
        <v>59</v>
      </c>
      <c r="F456">
        <v>-2.7890899999999998</v>
      </c>
      <c r="G456">
        <v>-9.9924800000000005</v>
      </c>
      <c r="H456">
        <v>-9.2156300000000009</v>
      </c>
    </row>
    <row r="457" spans="1:8" hidden="1" x14ac:dyDescent="0.3">
      <c r="A457" t="s">
        <v>757</v>
      </c>
      <c r="B457" t="b">
        <f>AND(65 &lt;= CODE(UPPER(A457)), CODE(UPPER(A457)) &lt; 91)</f>
        <v>1</v>
      </c>
      <c r="D457">
        <v>0.25786999999999999</v>
      </c>
      <c r="E457">
        <v>47</v>
      </c>
      <c r="F457">
        <v>-2.6809699999999999</v>
      </c>
      <c r="G457">
        <v>-11.020799999999999</v>
      </c>
      <c r="H457">
        <v>-10.4382</v>
      </c>
    </row>
    <row r="458" spans="1:8" hidden="1" x14ac:dyDescent="0.3">
      <c r="A458" t="s">
        <v>171</v>
      </c>
      <c r="B458" t="b">
        <f>AND(65 &lt;= CODE(UPPER(A458)), CODE(UPPER(A458)) &lt; 91)</f>
        <v>1</v>
      </c>
      <c r="D458">
        <v>0.51139199999999996</v>
      </c>
      <c r="E458">
        <v>6</v>
      </c>
      <c r="F458">
        <v>-2.6853099999999999</v>
      </c>
      <c r="G458">
        <v>-10.267099999999999</v>
      </c>
      <c r="H458">
        <v>-10.874700000000001</v>
      </c>
    </row>
    <row r="459" spans="1:8" x14ac:dyDescent="0.3">
      <c r="A459" t="s">
        <v>749</v>
      </c>
      <c r="B459" t="b">
        <f>AND(65 &lt;= CODE(UPPER(A459)), CODE(UPPER(A459)) &lt; 91)</f>
        <v>0</v>
      </c>
      <c r="C459">
        <v>1</v>
      </c>
      <c r="D459">
        <v>0.25933</v>
      </c>
      <c r="E459">
        <v>1617</v>
      </c>
      <c r="F459">
        <v>4.9852899999999999E-2</v>
      </c>
      <c r="G459">
        <v>-6.8639900000000003</v>
      </c>
      <c r="H459">
        <v>-9.7061600000000006</v>
      </c>
    </row>
    <row r="460" spans="1:8" x14ac:dyDescent="0.3">
      <c r="A460" t="s">
        <v>750</v>
      </c>
      <c r="B460" t="b">
        <f>AND(65 &lt;= CODE(UPPER(A460)), CODE(UPPER(A460)) &lt; 91)</f>
        <v>0</v>
      </c>
      <c r="C460">
        <v>1</v>
      </c>
      <c r="D460">
        <v>0.25917800000000002</v>
      </c>
      <c r="E460">
        <v>7</v>
      </c>
      <c r="F460">
        <v>-0.54988300000000001</v>
      </c>
      <c r="G460">
        <v>-10.0686</v>
      </c>
      <c r="H460">
        <v>-9.6880000000000006</v>
      </c>
    </row>
    <row r="461" spans="1:8" x14ac:dyDescent="0.3">
      <c r="A461" t="s">
        <v>751</v>
      </c>
      <c r="B461" t="b">
        <f>AND(65 &lt;= CODE(UPPER(A461)), CODE(UPPER(A461)) &lt; 91)</f>
        <v>0</v>
      </c>
      <c r="D461">
        <v>0.25917200000000001</v>
      </c>
      <c r="E461">
        <v>12</v>
      </c>
      <c r="F461">
        <v>-2.80253</v>
      </c>
      <c r="G461">
        <v>-11.316700000000001</v>
      </c>
      <c r="H461">
        <v>-9.1988199999999996</v>
      </c>
    </row>
    <row r="462" spans="1:8" x14ac:dyDescent="0.3">
      <c r="A462" t="s">
        <v>759</v>
      </c>
      <c r="B462" t="b">
        <f>AND(65 &lt;= CODE(UPPER(A462)), CODE(UPPER(A462)) &lt; 91)</f>
        <v>0</v>
      </c>
      <c r="D462">
        <v>0.25664100000000001</v>
      </c>
      <c r="E462">
        <v>335</v>
      </c>
      <c r="F462">
        <v>-2.5114299999999998</v>
      </c>
      <c r="G462">
        <v>-10.7956</v>
      </c>
      <c r="H462">
        <v>-11.708600000000001</v>
      </c>
    </row>
    <row r="463" spans="1:8" x14ac:dyDescent="0.3">
      <c r="A463" t="s">
        <v>761</v>
      </c>
      <c r="B463" t="b">
        <f>AND(65 &lt;= CODE(UPPER(A463)), CODE(UPPER(A463)) &lt; 91)</f>
        <v>0</v>
      </c>
      <c r="C463">
        <v>1</v>
      </c>
      <c r="D463">
        <v>0.25634400000000002</v>
      </c>
      <c r="E463">
        <v>22</v>
      </c>
      <c r="F463">
        <v>-1.5030300000000001</v>
      </c>
      <c r="G463">
        <v>-10.6617</v>
      </c>
      <c r="H463">
        <v>-10.250500000000001</v>
      </c>
    </row>
    <row r="464" spans="1:8" hidden="1" x14ac:dyDescent="0.3">
      <c r="A464" t="s">
        <v>795</v>
      </c>
      <c r="B464" t="b">
        <f>AND(65 &lt;= CODE(UPPER(A464)), CODE(UPPER(A464)) &lt; 91)</f>
        <v>1</v>
      </c>
      <c r="D464">
        <v>0.25198399999999999</v>
      </c>
      <c r="E464">
        <v>6</v>
      </c>
      <c r="F464">
        <v>-2.72661</v>
      </c>
      <c r="G464">
        <v>-10.417299999999999</v>
      </c>
      <c r="H464">
        <v>-9.3442500000000006</v>
      </c>
    </row>
    <row r="465" spans="1:8" hidden="1" x14ac:dyDescent="0.3">
      <c r="A465" t="s">
        <v>174</v>
      </c>
      <c r="B465" t="b">
        <f>AND(65 &lt;= CODE(UPPER(A465)), CODE(UPPER(A465)) &lt; 91)</f>
        <v>1</v>
      </c>
      <c r="C465">
        <v>1</v>
      </c>
      <c r="D465">
        <v>0.50495400000000001</v>
      </c>
      <c r="E465">
        <v>7</v>
      </c>
      <c r="F465">
        <v>-2.7308500000000002</v>
      </c>
      <c r="G465">
        <v>-10.495100000000001</v>
      </c>
      <c r="H465">
        <v>-11.2911</v>
      </c>
    </row>
    <row r="466" spans="1:8" hidden="1" x14ac:dyDescent="0.3">
      <c r="A466" t="s">
        <v>254</v>
      </c>
      <c r="B466" t="b">
        <f>AND(65 &lt;= CODE(UPPER(A466)), CODE(UPPER(A466)) &lt; 91)</f>
        <v>1</v>
      </c>
      <c r="C466">
        <v>1</v>
      </c>
      <c r="D466">
        <v>0.44363900000000001</v>
      </c>
      <c r="E466">
        <v>21</v>
      </c>
      <c r="F466">
        <v>-2.7361</v>
      </c>
      <c r="G466">
        <v>-10.921799999999999</v>
      </c>
      <c r="H466">
        <v>-10.5381</v>
      </c>
    </row>
    <row r="467" spans="1:8" hidden="1" x14ac:dyDescent="0.3">
      <c r="A467" t="s">
        <v>233</v>
      </c>
      <c r="B467" t="b">
        <f>AND(65 &lt;= CODE(UPPER(A467)), CODE(UPPER(A467)) &lt; 91)</f>
        <v>1</v>
      </c>
      <c r="D467">
        <v>0.45906400000000003</v>
      </c>
      <c r="E467">
        <v>730</v>
      </c>
      <c r="F467">
        <v>-2.73977</v>
      </c>
      <c r="G467">
        <v>-10.623100000000001</v>
      </c>
      <c r="H467">
        <v>-10.295</v>
      </c>
    </row>
    <row r="468" spans="1:8" hidden="1" x14ac:dyDescent="0.3">
      <c r="A468" t="s">
        <v>680</v>
      </c>
      <c r="B468" t="b">
        <f>AND(65 &lt;= CODE(UPPER(A468)), CODE(UPPER(A468)) &lt; 91)</f>
        <v>1</v>
      </c>
      <c r="D468">
        <v>0.27196799999999999</v>
      </c>
      <c r="E468">
        <v>8</v>
      </c>
      <c r="F468">
        <v>-2.7413699999999999</v>
      </c>
      <c r="G468">
        <v>-11.071400000000001</v>
      </c>
      <c r="H468">
        <v>-10.6282</v>
      </c>
    </row>
    <row r="469" spans="1:8" hidden="1" x14ac:dyDescent="0.3">
      <c r="A469" t="s">
        <v>376</v>
      </c>
      <c r="B469" t="b">
        <f>AND(65 &lt;= CODE(UPPER(A469)), CODE(UPPER(A469)) &lt; 91)</f>
        <v>1</v>
      </c>
      <c r="D469">
        <v>0.37071999999999999</v>
      </c>
      <c r="E469">
        <v>111</v>
      </c>
      <c r="F469">
        <v>-2.7514500000000002</v>
      </c>
      <c r="G469">
        <v>-10.823499999999999</v>
      </c>
      <c r="H469">
        <v>-10.573600000000001</v>
      </c>
    </row>
    <row r="470" spans="1:8" hidden="1" x14ac:dyDescent="0.3">
      <c r="A470" t="s">
        <v>70</v>
      </c>
      <c r="B470" t="b">
        <f>AND(65 &lt;= CODE(UPPER(A470)), CODE(UPPER(A470)) &lt; 91)</f>
        <v>1</v>
      </c>
      <c r="D470">
        <v>0.70270699999999997</v>
      </c>
      <c r="E470">
        <v>29</v>
      </c>
      <c r="F470">
        <v>-2.75278</v>
      </c>
      <c r="G470">
        <v>-11.0497</v>
      </c>
      <c r="H470">
        <v>-11.1378</v>
      </c>
    </row>
    <row r="471" spans="1:8" x14ac:dyDescent="0.3">
      <c r="A471" t="s">
        <v>762</v>
      </c>
      <c r="B471" t="b">
        <f>AND(65 &lt;= CODE(UPPER(A471)), CODE(UPPER(A471)) &lt; 91)</f>
        <v>0</v>
      </c>
      <c r="D471">
        <v>0.25606099999999998</v>
      </c>
      <c r="E471">
        <v>1507</v>
      </c>
      <c r="F471">
        <v>-1.9951099999999999</v>
      </c>
      <c r="G471">
        <v>-10.654299999999999</v>
      </c>
      <c r="H471">
        <v>-12.1426</v>
      </c>
    </row>
    <row r="472" spans="1:8" x14ac:dyDescent="0.3">
      <c r="A472" t="s">
        <v>765</v>
      </c>
      <c r="B472" t="b">
        <f>AND(65 &lt;= CODE(UPPER(A472)), CODE(UPPER(A472)) &lt; 91)</f>
        <v>0</v>
      </c>
      <c r="C472">
        <v>1</v>
      </c>
      <c r="D472">
        <v>0.25565199999999999</v>
      </c>
      <c r="E472">
        <v>14</v>
      </c>
      <c r="F472">
        <v>-3.8907900000000002E-2</v>
      </c>
      <c r="G472">
        <v>-9.7227399999999999</v>
      </c>
      <c r="H472">
        <v>-11.874599999999999</v>
      </c>
    </row>
    <row r="473" spans="1:8" hidden="1" x14ac:dyDescent="0.3">
      <c r="A473" t="s">
        <v>28</v>
      </c>
      <c r="B473" t="b">
        <f>AND(65 &lt;= CODE(UPPER(A473)), CODE(UPPER(A473)) &lt; 91)</f>
        <v>1</v>
      </c>
      <c r="D473">
        <v>1.00454</v>
      </c>
      <c r="E473">
        <v>471</v>
      </c>
      <c r="F473">
        <v>-2.77406</v>
      </c>
      <c r="G473">
        <v>-10.609500000000001</v>
      </c>
      <c r="H473">
        <v>-10.3104</v>
      </c>
    </row>
    <row r="474" spans="1:8" hidden="1" x14ac:dyDescent="0.3">
      <c r="A474" t="s">
        <v>763</v>
      </c>
      <c r="B474" t="b">
        <f>AND(65 &lt;= CODE(UPPER(A474)), CODE(UPPER(A474)) &lt; 91)</f>
        <v>1</v>
      </c>
      <c r="D474">
        <v>0.25572699999999998</v>
      </c>
      <c r="E474">
        <v>42</v>
      </c>
      <c r="F474">
        <v>-2.7783500000000001</v>
      </c>
      <c r="G474">
        <v>-9.8733599999999999</v>
      </c>
      <c r="H474">
        <v>-9.8318499999999993</v>
      </c>
    </row>
    <row r="475" spans="1:8" hidden="1" x14ac:dyDescent="0.3">
      <c r="A475" t="s">
        <v>435</v>
      </c>
      <c r="B475" t="b">
        <f>AND(65 &lt;= CODE(UPPER(A475)), CODE(UPPER(A475)) &lt; 91)</f>
        <v>1</v>
      </c>
      <c r="D475">
        <v>0.34169500000000003</v>
      </c>
      <c r="E475">
        <v>10</v>
      </c>
      <c r="F475">
        <v>-2.7844500000000001</v>
      </c>
      <c r="G475">
        <v>-11.3431</v>
      </c>
      <c r="H475">
        <v>-11.277900000000001</v>
      </c>
    </row>
    <row r="476" spans="1:8" hidden="1" x14ac:dyDescent="0.3">
      <c r="A476" t="s">
        <v>532</v>
      </c>
      <c r="B476" t="b">
        <f>AND(65 &lt;= CODE(UPPER(A476)), CODE(UPPER(A476)) &lt; 91)</f>
        <v>1</v>
      </c>
      <c r="D476">
        <v>0.30822100000000002</v>
      </c>
      <c r="E476">
        <v>32</v>
      </c>
      <c r="F476">
        <v>-2.7873999999999999</v>
      </c>
      <c r="G476">
        <v>-10.860099999999999</v>
      </c>
      <c r="H476">
        <v>-11.5318</v>
      </c>
    </row>
    <row r="477" spans="1:8" x14ac:dyDescent="0.3">
      <c r="A477">
        <v>-1986</v>
      </c>
      <c r="B477" t="b">
        <f>AND(65 &lt;= CODE(UPPER(A477)), CODE(UPPER(A477)) &lt; 91)</f>
        <v>0</v>
      </c>
      <c r="D477">
        <v>0.25534899999999999</v>
      </c>
      <c r="E477">
        <v>16</v>
      </c>
      <c r="F477">
        <v>-1.2658199999999999</v>
      </c>
      <c r="G477">
        <v>-9.4971200000000007</v>
      </c>
      <c r="H477">
        <v>-8.3995599999999992</v>
      </c>
    </row>
    <row r="478" spans="1:8" hidden="1" x14ac:dyDescent="0.3">
      <c r="A478" t="s">
        <v>402</v>
      </c>
      <c r="B478" t="b">
        <f>AND(65 &lt;= CODE(UPPER(A478)), CODE(UPPER(A478)) &lt; 91)</f>
        <v>1</v>
      </c>
      <c r="D478">
        <v>0.358074</v>
      </c>
      <c r="E478">
        <v>15</v>
      </c>
      <c r="F478">
        <v>-2.7905099999999998</v>
      </c>
      <c r="G478">
        <v>-9.6940200000000001</v>
      </c>
      <c r="H478">
        <v>-10.398300000000001</v>
      </c>
    </row>
    <row r="479" spans="1:8" hidden="1" x14ac:dyDescent="0.3">
      <c r="A479" t="s">
        <v>555</v>
      </c>
      <c r="B479" t="b">
        <f>AND(65 &lt;= CODE(UPPER(A479)), CODE(UPPER(A479)) &lt; 91)</f>
        <v>1</v>
      </c>
      <c r="D479">
        <v>0.30263099999999998</v>
      </c>
      <c r="E479">
        <v>15</v>
      </c>
      <c r="F479">
        <v>-2.79339</v>
      </c>
      <c r="G479">
        <v>-11.036099999999999</v>
      </c>
      <c r="H479">
        <v>-10.841799999999999</v>
      </c>
    </row>
    <row r="480" spans="1:8" x14ac:dyDescent="0.3">
      <c r="A480" t="s">
        <v>767</v>
      </c>
      <c r="B480" t="b">
        <f>AND(65 &lt;= CODE(UPPER(A480)), CODE(UPPER(A480)) &lt; 91)</f>
        <v>0</v>
      </c>
      <c r="C480">
        <v>1</v>
      </c>
      <c r="D480">
        <v>0.25512299999999999</v>
      </c>
      <c r="E480">
        <v>15</v>
      </c>
      <c r="F480">
        <v>-0.169853</v>
      </c>
      <c r="G480">
        <v>-6.165</v>
      </c>
      <c r="H480">
        <v>-9.1218599999999999</v>
      </c>
    </row>
    <row r="481" spans="1:8" x14ac:dyDescent="0.3">
      <c r="A481" t="s">
        <v>768</v>
      </c>
      <c r="B481" t="b">
        <f>AND(65 &lt;= CODE(UPPER(A481)), CODE(UPPER(A481)) &lt; 91)</f>
        <v>0</v>
      </c>
      <c r="C481">
        <v>1</v>
      </c>
      <c r="D481">
        <v>0.25501000000000001</v>
      </c>
      <c r="E481">
        <v>8</v>
      </c>
      <c r="F481">
        <v>-1.64656</v>
      </c>
      <c r="G481">
        <v>-10.0175</v>
      </c>
      <c r="H481">
        <v>-11.703200000000001</v>
      </c>
    </row>
    <row r="482" spans="1:8" hidden="1" x14ac:dyDescent="0.3">
      <c r="A482" t="s">
        <v>149</v>
      </c>
      <c r="B482" t="b">
        <f>AND(65 &lt;= CODE(UPPER(A482)), CODE(UPPER(A482)) &lt; 91)</f>
        <v>1</v>
      </c>
      <c r="D482">
        <v>0.53694500000000001</v>
      </c>
      <c r="E482">
        <v>8</v>
      </c>
      <c r="F482">
        <v>-2.8057500000000002</v>
      </c>
      <c r="G482">
        <v>-10.431900000000001</v>
      </c>
      <c r="H482">
        <v>-10.919600000000001</v>
      </c>
    </row>
    <row r="483" spans="1:8" x14ac:dyDescent="0.3">
      <c r="A483" t="s">
        <v>775</v>
      </c>
      <c r="B483" t="b">
        <f>AND(65 &lt;= CODE(UPPER(A483)), CODE(UPPER(A483)) &lt; 91)</f>
        <v>0</v>
      </c>
      <c r="D483">
        <v>0.25412499999999999</v>
      </c>
      <c r="E483">
        <v>2985</v>
      </c>
      <c r="F483">
        <v>-1.6415</v>
      </c>
      <c r="G483">
        <v>-11.1938</v>
      </c>
      <c r="H483">
        <v>-8.9738600000000002</v>
      </c>
    </row>
    <row r="484" spans="1:8" x14ac:dyDescent="0.3">
      <c r="A484" t="s">
        <v>774</v>
      </c>
      <c r="B484" t="b">
        <f>AND(65 &lt;= CODE(UPPER(A484)), CODE(UPPER(A484)) &lt; 91)</f>
        <v>0</v>
      </c>
      <c r="C484">
        <v>1</v>
      </c>
      <c r="D484">
        <v>0.25411</v>
      </c>
      <c r="E484">
        <v>7</v>
      </c>
      <c r="F484">
        <v>-1.7076800000000001</v>
      </c>
      <c r="G484">
        <v>-10.605499999999999</v>
      </c>
      <c r="H484">
        <v>-7.3539899999999996</v>
      </c>
    </row>
    <row r="485" spans="1:8" hidden="1" x14ac:dyDescent="0.3">
      <c r="A485" t="s">
        <v>773</v>
      </c>
      <c r="B485" t="b">
        <f>AND(65 &lt;= CODE(UPPER(A485)), CODE(UPPER(A485)) &lt; 91)</f>
        <v>1</v>
      </c>
      <c r="D485">
        <v>0.254471</v>
      </c>
      <c r="E485">
        <v>9</v>
      </c>
      <c r="F485">
        <v>-2.81528</v>
      </c>
      <c r="G485">
        <v>-9.6065000000000005</v>
      </c>
      <c r="H485">
        <v>-10.4673</v>
      </c>
    </row>
    <row r="486" spans="1:8" hidden="1" x14ac:dyDescent="0.3">
      <c r="A486" t="s">
        <v>112</v>
      </c>
      <c r="B486" t="b">
        <f>AND(65 &lt;= CODE(UPPER(A486)), CODE(UPPER(A486)) &lt; 91)</f>
        <v>1</v>
      </c>
      <c r="C486">
        <v>1</v>
      </c>
      <c r="D486">
        <v>0.58557599999999999</v>
      </c>
      <c r="E486">
        <v>10</v>
      </c>
      <c r="F486">
        <v>-2.8242600000000002</v>
      </c>
      <c r="G486">
        <v>-10.5444</v>
      </c>
      <c r="H486">
        <v>-10.022600000000001</v>
      </c>
    </row>
    <row r="487" spans="1:8" x14ac:dyDescent="0.3">
      <c r="A487" t="s">
        <v>776</v>
      </c>
      <c r="B487" t="b">
        <f>AND(65 &lt;= CODE(UPPER(A487)), CODE(UPPER(A487)) &lt; 91)</f>
        <v>0</v>
      </c>
      <c r="C487">
        <v>1</v>
      </c>
      <c r="D487">
        <v>0.25408599999999998</v>
      </c>
      <c r="E487">
        <v>479</v>
      </c>
      <c r="F487">
        <v>-4.2168900000000002E-2</v>
      </c>
      <c r="G487">
        <v>-9.8507200000000008</v>
      </c>
      <c r="H487">
        <v>-10.271699999999999</v>
      </c>
    </row>
    <row r="488" spans="1:8" hidden="1" x14ac:dyDescent="0.3">
      <c r="A488" t="s">
        <v>438</v>
      </c>
      <c r="B488" t="b">
        <f>AND(65 &lt;= CODE(UPPER(A488)), CODE(UPPER(A488)) &lt; 91)</f>
        <v>1</v>
      </c>
      <c r="C488">
        <v>1</v>
      </c>
      <c r="D488">
        <v>0.34057900000000002</v>
      </c>
      <c r="E488">
        <v>62</v>
      </c>
      <c r="F488">
        <v>-2.8295400000000002</v>
      </c>
      <c r="G488">
        <v>-10.5448</v>
      </c>
      <c r="H488">
        <v>-10.972799999999999</v>
      </c>
    </row>
    <row r="489" spans="1:8" x14ac:dyDescent="0.3">
      <c r="A489" t="s">
        <v>777</v>
      </c>
      <c r="B489" t="b">
        <f>AND(65 &lt;= CODE(UPPER(A489)), CODE(UPPER(A489)) &lt; 91)</f>
        <v>0</v>
      </c>
      <c r="C489">
        <v>1</v>
      </c>
      <c r="D489">
        <v>0.25404399999999999</v>
      </c>
      <c r="E489">
        <v>2373</v>
      </c>
      <c r="F489">
        <v>-0.85198499999999999</v>
      </c>
      <c r="G489">
        <v>-9.3693500000000007</v>
      </c>
      <c r="H489">
        <v>-9.6479900000000001</v>
      </c>
    </row>
    <row r="490" spans="1:8" x14ac:dyDescent="0.3">
      <c r="A490" t="s">
        <v>779</v>
      </c>
      <c r="B490" t="b">
        <f>AND(65 &lt;= CODE(UPPER(A490)), CODE(UPPER(A490)) &lt; 91)</f>
        <v>0</v>
      </c>
      <c r="C490">
        <v>1</v>
      </c>
      <c r="D490">
        <v>0.25361600000000001</v>
      </c>
      <c r="E490">
        <v>90</v>
      </c>
      <c r="F490">
        <v>-0.76735399999999998</v>
      </c>
      <c r="G490">
        <v>-9.5467700000000004</v>
      </c>
      <c r="H490">
        <v>-10.375</v>
      </c>
    </row>
    <row r="491" spans="1:8" x14ac:dyDescent="0.3">
      <c r="A491" t="s">
        <v>781</v>
      </c>
      <c r="B491" t="b">
        <f>AND(65 &lt;= CODE(UPPER(A491)), CODE(UPPER(A491)) &lt; 91)</f>
        <v>0</v>
      </c>
      <c r="C491">
        <v>1</v>
      </c>
      <c r="D491">
        <v>0.25351699999999999</v>
      </c>
      <c r="E491">
        <v>61</v>
      </c>
      <c r="F491">
        <v>-2.0103</v>
      </c>
      <c r="G491">
        <v>-9.9946300000000008</v>
      </c>
      <c r="H491">
        <v>-9.19116</v>
      </c>
    </row>
    <row r="492" spans="1:8" x14ac:dyDescent="0.3">
      <c r="A492" t="s">
        <v>783</v>
      </c>
      <c r="B492" t="b">
        <f>AND(65 &lt;= CODE(UPPER(A492)), CODE(UPPER(A492)) &lt; 91)</f>
        <v>0</v>
      </c>
      <c r="C492">
        <v>1</v>
      </c>
      <c r="D492">
        <v>0.253162</v>
      </c>
      <c r="E492">
        <v>20</v>
      </c>
      <c r="F492">
        <v>1.0065999999999999</v>
      </c>
      <c r="G492">
        <v>-9.7981200000000008</v>
      </c>
      <c r="H492">
        <v>-9.8228399999999993</v>
      </c>
    </row>
    <row r="493" spans="1:8" x14ac:dyDescent="0.3">
      <c r="A493" t="s">
        <v>784</v>
      </c>
      <c r="B493" t="b">
        <f>AND(65 &lt;= CODE(UPPER(A493)), CODE(UPPER(A493)) &lt; 91)</f>
        <v>0</v>
      </c>
      <c r="D493">
        <v>0.253162</v>
      </c>
      <c r="E493">
        <v>293</v>
      </c>
      <c r="F493">
        <v>-2.3150599999999999</v>
      </c>
      <c r="G493">
        <v>-9.5851100000000002</v>
      </c>
      <c r="H493">
        <v>-11.3192</v>
      </c>
    </row>
    <row r="494" spans="1:8" x14ac:dyDescent="0.3">
      <c r="A494" t="s">
        <v>786</v>
      </c>
      <c r="B494" t="b">
        <f>AND(65 &lt;= CODE(UPPER(A494)), CODE(UPPER(A494)) &lt; 91)</f>
        <v>0</v>
      </c>
      <c r="C494">
        <v>1</v>
      </c>
      <c r="D494">
        <v>0.25293599999999999</v>
      </c>
      <c r="E494">
        <v>821</v>
      </c>
      <c r="F494">
        <v>-0.912188</v>
      </c>
      <c r="G494">
        <v>-9.2227499999999996</v>
      </c>
      <c r="H494">
        <v>-9.8038699999999999</v>
      </c>
    </row>
    <row r="495" spans="1:8" x14ac:dyDescent="0.3">
      <c r="A495" t="s">
        <v>788</v>
      </c>
      <c r="B495" t="b">
        <f>AND(65 &lt;= CODE(UPPER(A495)), CODE(UPPER(A495)) &lt; 91)</f>
        <v>0</v>
      </c>
      <c r="C495">
        <v>1</v>
      </c>
      <c r="D495">
        <v>0.25262600000000002</v>
      </c>
      <c r="E495">
        <v>43</v>
      </c>
      <c r="F495">
        <v>-1.6509799999999999</v>
      </c>
      <c r="G495">
        <v>-10.1839</v>
      </c>
      <c r="H495">
        <v>-10.025700000000001</v>
      </c>
    </row>
    <row r="496" spans="1:8" hidden="1" x14ac:dyDescent="0.3">
      <c r="A496" t="s">
        <v>801</v>
      </c>
      <c r="B496" t="b">
        <f>AND(65 &lt;= CODE(UPPER(A496)), CODE(UPPER(A496)) &lt; 91)</f>
        <v>1</v>
      </c>
      <c r="D496">
        <v>0.25142700000000001</v>
      </c>
      <c r="E496">
        <v>9</v>
      </c>
      <c r="F496">
        <v>-2.8973800000000001</v>
      </c>
      <c r="G496">
        <v>-10.630100000000001</v>
      </c>
      <c r="H496">
        <v>-10.5077</v>
      </c>
    </row>
    <row r="497" spans="1:8" x14ac:dyDescent="0.3">
      <c r="A497" t="s">
        <v>791</v>
      </c>
      <c r="B497" t="b">
        <f>AND(65 &lt;= CODE(UPPER(A497)), CODE(UPPER(A497)) &lt; 91)</f>
        <v>0</v>
      </c>
      <c r="C497">
        <v>1</v>
      </c>
      <c r="D497">
        <v>0.25237999999999999</v>
      </c>
      <c r="E497">
        <v>1001</v>
      </c>
      <c r="F497">
        <v>-1.7706</v>
      </c>
      <c r="G497">
        <v>-9.1098400000000002</v>
      </c>
      <c r="H497">
        <v>-7.7666700000000004</v>
      </c>
    </row>
    <row r="498" spans="1:8" x14ac:dyDescent="0.3">
      <c r="A498" t="s">
        <v>789</v>
      </c>
      <c r="B498" t="b">
        <f>AND(65 &lt;= CODE(UPPER(A498)), CODE(UPPER(A498)) &lt; 91)</f>
        <v>0</v>
      </c>
      <c r="C498">
        <v>1</v>
      </c>
      <c r="D498">
        <v>0.25236799999999998</v>
      </c>
      <c r="E498">
        <v>16</v>
      </c>
      <c r="F498">
        <v>-0.68271800000000005</v>
      </c>
      <c r="G498">
        <v>-9.94435</v>
      </c>
      <c r="H498">
        <v>-11.012499999999999</v>
      </c>
    </row>
    <row r="499" spans="1:8" x14ac:dyDescent="0.3">
      <c r="A499" t="s">
        <v>792</v>
      </c>
      <c r="B499" t="b">
        <f>AND(65 &lt;= CODE(UPPER(A499)), CODE(UPPER(A499)) &lt; 91)</f>
        <v>0</v>
      </c>
      <c r="C499">
        <v>1</v>
      </c>
      <c r="D499">
        <v>0.25218400000000002</v>
      </c>
      <c r="E499">
        <v>55</v>
      </c>
      <c r="F499">
        <v>-1.7164200000000001</v>
      </c>
      <c r="G499">
        <v>-10.279199999999999</v>
      </c>
      <c r="H499">
        <v>-10.2882</v>
      </c>
    </row>
    <row r="500" spans="1:8" x14ac:dyDescent="0.3">
      <c r="A500" t="s">
        <v>796</v>
      </c>
      <c r="B500" t="b">
        <f>AND(65 &lt;= CODE(UPPER(A500)), CODE(UPPER(A500)) &lt; 91)</f>
        <v>0</v>
      </c>
      <c r="D500">
        <v>0.25177699999999997</v>
      </c>
      <c r="E500">
        <v>7</v>
      </c>
      <c r="F500">
        <v>-2.2061199999999999</v>
      </c>
      <c r="G500">
        <v>-5.9317000000000002</v>
      </c>
      <c r="H500">
        <v>-5.6898499999999999</v>
      </c>
    </row>
    <row r="501" spans="1:8" x14ac:dyDescent="0.3">
      <c r="A501" t="s">
        <v>804</v>
      </c>
      <c r="B501" t="b">
        <f>AND(65 &lt;= CODE(UPPER(A501)), CODE(UPPER(A501)) &lt; 91)</f>
        <v>0</v>
      </c>
      <c r="C501">
        <v>1</v>
      </c>
      <c r="D501">
        <v>0.25101899999999999</v>
      </c>
      <c r="E501">
        <v>35</v>
      </c>
      <c r="F501">
        <v>-0.63678000000000001</v>
      </c>
      <c r="G501">
        <v>-9.0332600000000003</v>
      </c>
      <c r="H501">
        <v>-10.603899999999999</v>
      </c>
    </row>
    <row r="502" spans="1:8" hidden="1" x14ac:dyDescent="0.3">
      <c r="A502" t="s">
        <v>191</v>
      </c>
      <c r="B502" t="b">
        <f>AND(65 &lt;= CODE(UPPER(A502)), CODE(UPPER(A502)) &lt; 91)</f>
        <v>1</v>
      </c>
      <c r="D502">
        <v>0.49423499999999998</v>
      </c>
      <c r="E502">
        <v>13</v>
      </c>
      <c r="F502">
        <v>-2.96543</v>
      </c>
      <c r="G502">
        <v>-8.3304600000000004</v>
      </c>
      <c r="H502">
        <v>-8.3928600000000007</v>
      </c>
    </row>
    <row r="503" spans="1:8" x14ac:dyDescent="0.3">
      <c r="A503" t="s">
        <v>805</v>
      </c>
      <c r="B503" t="b">
        <f>AND(65 &lt;= CODE(UPPER(A503)), CODE(UPPER(A503)) &lt; 91)</f>
        <v>0</v>
      </c>
      <c r="C503">
        <v>1</v>
      </c>
      <c r="D503">
        <v>0.25095699999999999</v>
      </c>
      <c r="E503">
        <v>31</v>
      </c>
      <c r="F503">
        <v>-1.70722</v>
      </c>
      <c r="G503">
        <v>-10.205</v>
      </c>
      <c r="H503">
        <v>-9.2079699999999995</v>
      </c>
    </row>
    <row r="504" spans="1:8" x14ac:dyDescent="0.3">
      <c r="A504" t="s">
        <v>809</v>
      </c>
      <c r="B504" t="b">
        <f>AND(65 &lt;= CODE(UPPER(A504)), CODE(UPPER(A504)) &lt; 91)</f>
        <v>0</v>
      </c>
      <c r="C504">
        <v>1</v>
      </c>
      <c r="D504">
        <v>0.250531</v>
      </c>
      <c r="E504">
        <v>35</v>
      </c>
      <c r="F504">
        <v>-1.78359</v>
      </c>
      <c r="G504">
        <v>-10.4199</v>
      </c>
      <c r="H504">
        <v>-12.5237</v>
      </c>
    </row>
    <row r="505" spans="1:8" x14ac:dyDescent="0.3">
      <c r="A505" t="s">
        <v>810</v>
      </c>
      <c r="B505" t="b">
        <f>AND(65 &lt;= CODE(UPPER(A505)), CODE(UPPER(A505)) &lt; 91)</f>
        <v>0</v>
      </c>
      <c r="C505">
        <v>1</v>
      </c>
      <c r="D505">
        <v>0.25048500000000001</v>
      </c>
      <c r="E505">
        <v>5</v>
      </c>
      <c r="F505">
        <v>-1.21936</v>
      </c>
      <c r="G505">
        <v>-10.5426</v>
      </c>
      <c r="H505">
        <v>-9.4425500000000007</v>
      </c>
    </row>
    <row r="506" spans="1:8" hidden="1" x14ac:dyDescent="0.3">
      <c r="A506" t="s">
        <v>507</v>
      </c>
      <c r="B506" t="b">
        <f t="shared" ref="B457:B520" si="5">AND(65 &lt;= CODE(UPPER(A506)), CODE(UPPER(A506)) &lt; 91)</f>
        <v>1</v>
      </c>
      <c r="C506">
        <v>1</v>
      </c>
      <c r="D506">
        <v>0.315054</v>
      </c>
      <c r="E506">
        <v>6</v>
      </c>
      <c r="F506">
        <v>-2.9877600000000002</v>
      </c>
      <c r="G506">
        <v>-10.497400000000001</v>
      </c>
      <c r="H506">
        <v>-10.0678</v>
      </c>
    </row>
    <row r="507" spans="1:8" hidden="1" x14ac:dyDescent="0.3">
      <c r="A507" t="s">
        <v>666</v>
      </c>
      <c r="B507" t="b">
        <f t="shared" si="5"/>
        <v>1</v>
      </c>
      <c r="D507">
        <v>0.27469700000000002</v>
      </c>
      <c r="E507">
        <v>389</v>
      </c>
      <c r="F507">
        <v>-2.9913099999999999</v>
      </c>
      <c r="G507">
        <v>-10.0341</v>
      </c>
      <c r="H507">
        <v>-10.375</v>
      </c>
    </row>
    <row r="508" spans="1:8" hidden="1" x14ac:dyDescent="0.3">
      <c r="A508" t="s">
        <v>589</v>
      </c>
      <c r="B508" t="b">
        <f t="shared" si="5"/>
        <v>1</v>
      </c>
      <c r="C508">
        <v>1</v>
      </c>
      <c r="D508">
        <v>0.29422900000000002</v>
      </c>
      <c r="E508">
        <v>6</v>
      </c>
      <c r="F508">
        <v>-3.00115</v>
      </c>
      <c r="G508">
        <v>-10.5281</v>
      </c>
      <c r="H508">
        <v>-10.0985</v>
      </c>
    </row>
    <row r="509" spans="1:8" hidden="1" x14ac:dyDescent="0.3">
      <c r="A509" t="s">
        <v>539</v>
      </c>
      <c r="B509" t="b">
        <f t="shared" si="5"/>
        <v>1</v>
      </c>
      <c r="C509">
        <v>1</v>
      </c>
      <c r="D509">
        <v>0.30749599999999999</v>
      </c>
      <c r="E509">
        <v>5</v>
      </c>
      <c r="F509">
        <v>-3.0176500000000002</v>
      </c>
      <c r="G509">
        <v>-9.9615799999999997</v>
      </c>
      <c r="H509">
        <v>-9.0746500000000001</v>
      </c>
    </row>
    <row r="510" spans="1:8" hidden="1" x14ac:dyDescent="0.3">
      <c r="A510" t="s">
        <v>596</v>
      </c>
      <c r="B510" t="b">
        <f t="shared" si="5"/>
        <v>1</v>
      </c>
      <c r="C510">
        <v>1</v>
      </c>
      <c r="D510">
        <v>0.292709</v>
      </c>
      <c r="E510">
        <v>10</v>
      </c>
      <c r="F510">
        <v>-3.0176699999999999</v>
      </c>
      <c r="G510">
        <v>-10.9208</v>
      </c>
      <c r="H510">
        <v>-11.724600000000001</v>
      </c>
    </row>
    <row r="511" spans="1:8" hidden="1" x14ac:dyDescent="0.3">
      <c r="A511" t="s">
        <v>443</v>
      </c>
      <c r="B511" t="b">
        <f t="shared" si="5"/>
        <v>0</v>
      </c>
      <c r="D511">
        <v>0.336256</v>
      </c>
      <c r="E511">
        <v>8</v>
      </c>
      <c r="F511">
        <v>-3.02156</v>
      </c>
      <c r="G511">
        <v>-11.164999999999999</v>
      </c>
      <c r="H511">
        <v>-8.5824599999999993</v>
      </c>
    </row>
    <row r="512" spans="1:8" hidden="1" x14ac:dyDescent="0.3">
      <c r="A512" t="s">
        <v>812</v>
      </c>
      <c r="B512" t="b">
        <f t="shared" si="5"/>
        <v>1</v>
      </c>
      <c r="D512">
        <v>0.250081</v>
      </c>
      <c r="E512">
        <v>9</v>
      </c>
      <c r="F512">
        <v>-3.0220699999999998</v>
      </c>
      <c r="G512">
        <v>-10.667299999999999</v>
      </c>
      <c r="H512">
        <v>-7.1796800000000003</v>
      </c>
    </row>
    <row r="513" spans="1:8" hidden="1" x14ac:dyDescent="0.3">
      <c r="A513" t="s">
        <v>485</v>
      </c>
      <c r="B513" t="b">
        <f t="shared" si="5"/>
        <v>1</v>
      </c>
      <c r="D513">
        <v>0.32180700000000001</v>
      </c>
      <c r="E513">
        <v>6</v>
      </c>
      <c r="F513">
        <v>-3.0317599999999998</v>
      </c>
      <c r="G513">
        <v>-11.0014</v>
      </c>
      <c r="H513">
        <v>-10.947100000000001</v>
      </c>
    </row>
    <row r="514" spans="1:8" hidden="1" x14ac:dyDescent="0.3">
      <c r="A514" t="s">
        <v>431</v>
      </c>
      <c r="B514" t="b">
        <f t="shared" si="5"/>
        <v>1</v>
      </c>
      <c r="D514">
        <v>0.3427</v>
      </c>
      <c r="E514">
        <v>6</v>
      </c>
      <c r="F514">
        <v>-3.0327000000000002</v>
      </c>
      <c r="G514">
        <v>-11.94</v>
      </c>
      <c r="H514">
        <v>-4.9390099999999997</v>
      </c>
    </row>
    <row r="515" spans="1:8" hidden="1" x14ac:dyDescent="0.3">
      <c r="A515" t="s">
        <v>648</v>
      </c>
      <c r="B515" t="b">
        <f t="shared" si="5"/>
        <v>1</v>
      </c>
      <c r="C515">
        <v>1</v>
      </c>
      <c r="D515">
        <v>0.27835700000000002</v>
      </c>
      <c r="E515">
        <v>12</v>
      </c>
      <c r="F515">
        <v>-3.0411299999999999</v>
      </c>
      <c r="G515">
        <v>-10.822800000000001</v>
      </c>
      <c r="H515">
        <v>-10.5809</v>
      </c>
    </row>
    <row r="516" spans="1:8" hidden="1" x14ac:dyDescent="0.3">
      <c r="A516" t="s">
        <v>378</v>
      </c>
      <c r="B516" t="b">
        <f t="shared" si="5"/>
        <v>1</v>
      </c>
      <c r="C516">
        <v>1</v>
      </c>
      <c r="D516">
        <v>0.36987300000000001</v>
      </c>
      <c r="E516">
        <v>5</v>
      </c>
      <c r="F516">
        <v>-3.0566399999999998</v>
      </c>
      <c r="G516">
        <v>-9.4904600000000006</v>
      </c>
      <c r="H516">
        <v>-9.5068300000000008</v>
      </c>
    </row>
    <row r="517" spans="1:8" hidden="1" x14ac:dyDescent="0.3">
      <c r="A517" t="s">
        <v>425</v>
      </c>
      <c r="B517" t="b">
        <f t="shared" si="5"/>
        <v>0</v>
      </c>
      <c r="C517">
        <v>1</v>
      </c>
      <c r="D517">
        <v>0.34463700000000003</v>
      </c>
      <c r="E517">
        <v>162</v>
      </c>
      <c r="F517">
        <v>-3.0644300000000002</v>
      </c>
      <c r="G517">
        <v>-11.106199999999999</v>
      </c>
      <c r="H517">
        <v>-12.4472</v>
      </c>
    </row>
    <row r="518" spans="1:8" hidden="1" x14ac:dyDescent="0.3">
      <c r="A518" t="s">
        <v>309</v>
      </c>
      <c r="B518" t="b">
        <f t="shared" si="5"/>
        <v>1</v>
      </c>
      <c r="C518">
        <v>1</v>
      </c>
      <c r="D518">
        <v>0.40190900000000002</v>
      </c>
      <c r="E518">
        <v>5</v>
      </c>
      <c r="F518">
        <v>-3.0673400000000002</v>
      </c>
      <c r="G518">
        <v>-11.1852</v>
      </c>
      <c r="H518">
        <v>-12.7593</v>
      </c>
    </row>
    <row r="519" spans="1:8" hidden="1" x14ac:dyDescent="0.3">
      <c r="A519" t="s">
        <v>590</v>
      </c>
      <c r="B519" t="b">
        <f t="shared" si="5"/>
        <v>0</v>
      </c>
      <c r="C519">
        <v>1</v>
      </c>
      <c r="D519">
        <v>0.29406100000000002</v>
      </c>
      <c r="E519">
        <v>22</v>
      </c>
      <c r="F519">
        <v>-3.07883</v>
      </c>
      <c r="G519">
        <v>-10.738799999999999</v>
      </c>
      <c r="H519">
        <v>-9.0618800000000004</v>
      </c>
    </row>
    <row r="520" spans="1:8" hidden="1" x14ac:dyDescent="0.3">
      <c r="A520" t="s">
        <v>135</v>
      </c>
      <c r="B520" t="b">
        <f t="shared" si="5"/>
        <v>1</v>
      </c>
      <c r="D520">
        <v>0.55052100000000004</v>
      </c>
      <c r="E520">
        <v>452</v>
      </c>
      <c r="F520">
        <v>-3.0884299999999998</v>
      </c>
      <c r="G520">
        <v>-10.5982</v>
      </c>
      <c r="H520">
        <v>-10.9018</v>
      </c>
    </row>
    <row r="521" spans="1:8" hidden="1" x14ac:dyDescent="0.3">
      <c r="A521" t="s">
        <v>338</v>
      </c>
      <c r="B521" t="b">
        <f t="shared" ref="B521:B584" si="6">AND(65 &lt;= CODE(UPPER(A521)), CODE(UPPER(A521)) &lt; 91)</f>
        <v>1</v>
      </c>
      <c r="C521">
        <v>1</v>
      </c>
      <c r="D521">
        <v>0.38785999999999998</v>
      </c>
      <c r="E521">
        <v>5</v>
      </c>
      <c r="F521">
        <v>-3.0899899999999998</v>
      </c>
      <c r="G521">
        <v>-8.8451299999999993</v>
      </c>
      <c r="H521">
        <v>-7.8717300000000003</v>
      </c>
    </row>
    <row r="522" spans="1:8" hidden="1" x14ac:dyDescent="0.3">
      <c r="A522" t="s">
        <v>553</v>
      </c>
      <c r="B522" t="b">
        <f t="shared" si="6"/>
        <v>0</v>
      </c>
      <c r="C522">
        <v>1</v>
      </c>
      <c r="D522">
        <v>0.30302800000000002</v>
      </c>
      <c r="E522">
        <v>28</v>
      </c>
      <c r="F522">
        <v>-3.0901999999999998</v>
      </c>
      <c r="G522">
        <v>-10.649699999999999</v>
      </c>
      <c r="H522">
        <v>-8.4811300000000003</v>
      </c>
    </row>
    <row r="523" spans="1:8" hidden="1" x14ac:dyDescent="0.3">
      <c r="A523" t="s">
        <v>746</v>
      </c>
      <c r="B523" t="b">
        <f t="shared" si="6"/>
        <v>1</v>
      </c>
      <c r="D523">
        <v>0.25983400000000001</v>
      </c>
      <c r="E523">
        <v>7</v>
      </c>
      <c r="F523">
        <v>-3.0931199999999999</v>
      </c>
      <c r="G523">
        <v>-10.5845</v>
      </c>
      <c r="H523">
        <v>-11.307499999999999</v>
      </c>
    </row>
    <row r="524" spans="1:8" hidden="1" x14ac:dyDescent="0.3">
      <c r="A524" t="s">
        <v>718</v>
      </c>
      <c r="B524" t="b">
        <f t="shared" si="6"/>
        <v>1</v>
      </c>
      <c r="D524">
        <v>0.26387500000000003</v>
      </c>
      <c r="E524">
        <v>30</v>
      </c>
      <c r="F524">
        <v>-3.0973799999999998</v>
      </c>
      <c r="G524">
        <v>-10.1877</v>
      </c>
      <c r="H524">
        <v>-8.6492699999999996</v>
      </c>
    </row>
    <row r="525" spans="1:8" hidden="1" x14ac:dyDescent="0.3">
      <c r="A525" t="s">
        <v>542</v>
      </c>
      <c r="B525" t="b">
        <f t="shared" si="6"/>
        <v>0</v>
      </c>
      <c r="D525">
        <v>0.30615300000000001</v>
      </c>
      <c r="E525">
        <v>5597</v>
      </c>
      <c r="F525">
        <v>-3.1025900000000002</v>
      </c>
      <c r="G525">
        <v>-10.958299999999999</v>
      </c>
      <c r="H525">
        <v>-11.757199999999999</v>
      </c>
    </row>
    <row r="526" spans="1:8" hidden="1" x14ac:dyDescent="0.3">
      <c r="A526" t="s">
        <v>459</v>
      </c>
      <c r="B526" t="b">
        <f t="shared" si="6"/>
        <v>1</v>
      </c>
      <c r="C526">
        <v>1</v>
      </c>
      <c r="D526">
        <v>0.33108900000000002</v>
      </c>
      <c r="E526">
        <v>32</v>
      </c>
      <c r="F526">
        <v>-3.10745</v>
      </c>
      <c r="G526">
        <v>-11.0808</v>
      </c>
      <c r="H526">
        <v>-11.5542</v>
      </c>
    </row>
    <row r="527" spans="1:8" hidden="1" x14ac:dyDescent="0.3">
      <c r="A527" t="s">
        <v>471</v>
      </c>
      <c r="B527" t="b">
        <f t="shared" si="6"/>
        <v>1</v>
      </c>
      <c r="D527">
        <v>0.32627299999999998</v>
      </c>
      <c r="E527">
        <v>96</v>
      </c>
      <c r="F527">
        <v>-3.11646</v>
      </c>
      <c r="G527">
        <v>-9.7948199999999996</v>
      </c>
      <c r="H527">
        <v>-9.7948199999999996</v>
      </c>
    </row>
    <row r="528" spans="1:8" hidden="1" x14ac:dyDescent="0.3">
      <c r="A528" t="s">
        <v>655</v>
      </c>
      <c r="B528" t="b">
        <f t="shared" si="6"/>
        <v>1</v>
      </c>
      <c r="D528">
        <v>0.27676800000000001</v>
      </c>
      <c r="E528">
        <v>34</v>
      </c>
      <c r="F528">
        <v>-3.1251000000000002</v>
      </c>
      <c r="G528">
        <v>-10.2376</v>
      </c>
      <c r="H528">
        <v>-10.8134</v>
      </c>
    </row>
    <row r="529" spans="1:8" hidden="1" x14ac:dyDescent="0.3">
      <c r="A529" t="s">
        <v>496</v>
      </c>
      <c r="B529" t="b">
        <f t="shared" si="6"/>
        <v>0</v>
      </c>
      <c r="D529">
        <v>0.31814100000000001</v>
      </c>
      <c r="E529">
        <v>5</v>
      </c>
      <c r="F529">
        <v>-3.1360899999999998</v>
      </c>
      <c r="G529">
        <v>-11.4062</v>
      </c>
      <c r="H529">
        <v>-11.4062</v>
      </c>
    </row>
    <row r="530" spans="1:8" hidden="1" x14ac:dyDescent="0.3">
      <c r="A530" t="s">
        <v>226</v>
      </c>
      <c r="B530" t="b">
        <f t="shared" si="6"/>
        <v>0</v>
      </c>
      <c r="C530">
        <v>1</v>
      </c>
      <c r="D530">
        <v>0.46581800000000001</v>
      </c>
      <c r="E530">
        <v>5</v>
      </c>
      <c r="F530">
        <v>-3.1376400000000002</v>
      </c>
      <c r="G530">
        <v>-10.7797</v>
      </c>
      <c r="H530">
        <v>-6.4940199999999999</v>
      </c>
    </row>
    <row r="531" spans="1:8" hidden="1" x14ac:dyDescent="0.3">
      <c r="A531" t="s">
        <v>63</v>
      </c>
      <c r="B531" t="b">
        <f t="shared" si="6"/>
        <v>0</v>
      </c>
      <c r="C531">
        <v>1</v>
      </c>
      <c r="D531">
        <v>0.72923700000000002</v>
      </c>
      <c r="E531">
        <v>95</v>
      </c>
      <c r="F531">
        <v>-3.1455500000000001</v>
      </c>
      <c r="G531">
        <v>-10.854100000000001</v>
      </c>
      <c r="H531">
        <v>-11.3969</v>
      </c>
    </row>
    <row r="532" spans="1:8" hidden="1" x14ac:dyDescent="0.3">
      <c r="A532" t="s">
        <v>107</v>
      </c>
      <c r="B532" t="b">
        <f t="shared" si="6"/>
        <v>1</v>
      </c>
      <c r="D532">
        <v>0.60331299999999999</v>
      </c>
      <c r="E532">
        <v>235</v>
      </c>
      <c r="F532">
        <v>-3.1472899999999999</v>
      </c>
      <c r="G532">
        <v>-10.033099999999999</v>
      </c>
      <c r="H532">
        <v>-10.1609</v>
      </c>
    </row>
    <row r="533" spans="1:8" hidden="1" x14ac:dyDescent="0.3">
      <c r="A533" t="s">
        <v>247</v>
      </c>
      <c r="B533" t="b">
        <f t="shared" si="6"/>
        <v>1</v>
      </c>
      <c r="C533">
        <v>1</v>
      </c>
      <c r="D533">
        <v>0.44961200000000001</v>
      </c>
      <c r="E533">
        <v>16</v>
      </c>
      <c r="F533">
        <v>-3.15096</v>
      </c>
      <c r="G533">
        <v>-9.82301</v>
      </c>
      <c r="H533">
        <v>-9.4101999999999997</v>
      </c>
    </row>
    <row r="534" spans="1:8" hidden="1" x14ac:dyDescent="0.3">
      <c r="A534" t="s">
        <v>151</v>
      </c>
      <c r="B534" t="b">
        <f t="shared" si="6"/>
        <v>1</v>
      </c>
      <c r="C534">
        <v>1</v>
      </c>
      <c r="D534">
        <v>0.53359999999999996</v>
      </c>
      <c r="E534">
        <v>23</v>
      </c>
      <c r="F534">
        <v>-3.1518799999999998</v>
      </c>
      <c r="G534">
        <v>-10.1142</v>
      </c>
      <c r="H534">
        <v>-9.4423399999999997</v>
      </c>
    </row>
    <row r="535" spans="1:8" hidden="1" x14ac:dyDescent="0.3">
      <c r="A535" t="s">
        <v>168</v>
      </c>
      <c r="B535" t="b">
        <f t="shared" si="6"/>
        <v>0</v>
      </c>
      <c r="C535">
        <v>1</v>
      </c>
      <c r="D535">
        <v>0.51324899999999996</v>
      </c>
      <c r="E535">
        <v>73</v>
      </c>
      <c r="F535">
        <v>-3.1815500000000001</v>
      </c>
      <c r="G535">
        <v>-10.6508</v>
      </c>
      <c r="H535">
        <v>-8.4725000000000001</v>
      </c>
    </row>
    <row r="536" spans="1:8" hidden="1" x14ac:dyDescent="0.3">
      <c r="A536" t="s">
        <v>570</v>
      </c>
      <c r="B536" t="b">
        <f t="shared" si="6"/>
        <v>0</v>
      </c>
      <c r="D536">
        <v>0.29849199999999998</v>
      </c>
      <c r="E536">
        <v>5</v>
      </c>
      <c r="F536">
        <v>-3.1887799999999999</v>
      </c>
      <c r="G536">
        <v>-10.7692</v>
      </c>
      <c r="H536">
        <v>-11.026</v>
      </c>
    </row>
    <row r="537" spans="1:8" hidden="1" x14ac:dyDescent="0.3">
      <c r="A537" t="s">
        <v>228</v>
      </c>
      <c r="B537" t="b">
        <f t="shared" si="6"/>
        <v>1</v>
      </c>
      <c r="D537">
        <v>0.462009</v>
      </c>
      <c r="E537">
        <v>13</v>
      </c>
      <c r="F537">
        <v>-3.2159900000000001</v>
      </c>
      <c r="G537">
        <v>-8.6739200000000007</v>
      </c>
      <c r="H537">
        <v>-9.2879699999999996</v>
      </c>
    </row>
    <row r="538" spans="1:8" hidden="1" x14ac:dyDescent="0.3">
      <c r="A538" t="s">
        <v>410</v>
      </c>
      <c r="B538" t="b">
        <f t="shared" si="6"/>
        <v>1</v>
      </c>
      <c r="C538">
        <v>1</v>
      </c>
      <c r="D538">
        <v>0.35376800000000003</v>
      </c>
      <c r="E538">
        <v>16</v>
      </c>
      <c r="F538">
        <v>-3.21807</v>
      </c>
      <c r="G538">
        <v>-9.1599599999999999</v>
      </c>
      <c r="H538">
        <v>-9.1620799999999996</v>
      </c>
    </row>
    <row r="539" spans="1:8" hidden="1" x14ac:dyDescent="0.3">
      <c r="A539" t="s">
        <v>409</v>
      </c>
      <c r="B539" t="b">
        <f t="shared" si="6"/>
        <v>1</v>
      </c>
      <c r="C539">
        <v>1</v>
      </c>
      <c r="D539">
        <v>0.35446499999999997</v>
      </c>
      <c r="E539">
        <v>2017</v>
      </c>
      <c r="F539">
        <v>-3.2242500000000001</v>
      </c>
      <c r="G539">
        <v>-9.6375799999999998</v>
      </c>
      <c r="H539">
        <v>-9.5912900000000008</v>
      </c>
    </row>
    <row r="540" spans="1:8" hidden="1" x14ac:dyDescent="0.3">
      <c r="A540" t="s">
        <v>18</v>
      </c>
      <c r="B540" t="b">
        <f t="shared" si="6"/>
        <v>0</v>
      </c>
      <c r="C540">
        <v>1</v>
      </c>
      <c r="D540">
        <v>1.14208</v>
      </c>
      <c r="E540">
        <v>34310</v>
      </c>
      <c r="F540">
        <v>-3.2270799999999999</v>
      </c>
      <c r="G540">
        <v>-11.046799999999999</v>
      </c>
      <c r="H540">
        <v>-11.2392</v>
      </c>
    </row>
    <row r="541" spans="1:8" hidden="1" x14ac:dyDescent="0.3">
      <c r="A541" t="s">
        <v>146</v>
      </c>
      <c r="B541" t="b">
        <f t="shared" si="6"/>
        <v>1</v>
      </c>
      <c r="C541">
        <v>1</v>
      </c>
      <c r="D541">
        <v>0.541516</v>
      </c>
      <c r="E541">
        <v>10</v>
      </c>
      <c r="F541">
        <v>-3.2398899999999999</v>
      </c>
      <c r="G541">
        <v>-10.25</v>
      </c>
      <c r="H541">
        <v>-10.0448</v>
      </c>
    </row>
    <row r="542" spans="1:8" hidden="1" x14ac:dyDescent="0.3">
      <c r="A542" t="s">
        <v>113</v>
      </c>
      <c r="B542" t="b">
        <f t="shared" si="6"/>
        <v>1</v>
      </c>
      <c r="D542">
        <v>0.58422499999999999</v>
      </c>
      <c r="E542">
        <v>5</v>
      </c>
      <c r="F542">
        <v>-3.2415799999999999</v>
      </c>
      <c r="G542">
        <v>-11.3741</v>
      </c>
      <c r="H542">
        <v>-12.081</v>
      </c>
    </row>
    <row r="543" spans="1:8" hidden="1" x14ac:dyDescent="0.3">
      <c r="A543" t="s">
        <v>143</v>
      </c>
      <c r="B543" t="b">
        <f t="shared" si="6"/>
        <v>0</v>
      </c>
      <c r="D543">
        <v>0.54395800000000005</v>
      </c>
      <c r="E543">
        <v>12</v>
      </c>
      <c r="F543">
        <v>-3.2487599999999999</v>
      </c>
      <c r="G543">
        <v>-11.227</v>
      </c>
      <c r="H543">
        <v>-12.9139</v>
      </c>
    </row>
    <row r="544" spans="1:8" hidden="1" x14ac:dyDescent="0.3">
      <c r="A544" t="s">
        <v>161</v>
      </c>
      <c r="B544" t="b">
        <f t="shared" si="6"/>
        <v>1</v>
      </c>
      <c r="C544">
        <v>1</v>
      </c>
      <c r="D544">
        <v>0.52407099999999995</v>
      </c>
      <c r="E544">
        <v>10</v>
      </c>
      <c r="F544">
        <v>-3.2745899999999999</v>
      </c>
      <c r="G544">
        <v>-10.7273</v>
      </c>
      <c r="H544">
        <v>-10.9198</v>
      </c>
    </row>
    <row r="545" spans="1:8" hidden="1" x14ac:dyDescent="0.3">
      <c r="A545" t="s">
        <v>491</v>
      </c>
      <c r="B545" t="b">
        <f t="shared" si="6"/>
        <v>1</v>
      </c>
      <c r="C545">
        <v>1</v>
      </c>
      <c r="D545">
        <v>0.31972400000000001</v>
      </c>
      <c r="E545">
        <v>7</v>
      </c>
      <c r="F545">
        <v>-3.2746200000000001</v>
      </c>
      <c r="G545">
        <v>-9.6316799999999994</v>
      </c>
      <c r="H545">
        <v>-9.5331299999999999</v>
      </c>
    </row>
    <row r="546" spans="1:8" hidden="1" x14ac:dyDescent="0.3">
      <c r="A546" t="s">
        <v>426</v>
      </c>
      <c r="B546" t="b">
        <f t="shared" si="6"/>
        <v>1</v>
      </c>
      <c r="C546">
        <v>1</v>
      </c>
      <c r="D546">
        <v>0.34403899999999998</v>
      </c>
      <c r="E546">
        <v>16</v>
      </c>
      <c r="F546">
        <v>-3.2786499999999998</v>
      </c>
      <c r="G546">
        <v>-10.8132</v>
      </c>
      <c r="H546">
        <v>-11.389099999999999</v>
      </c>
    </row>
    <row r="547" spans="1:8" hidden="1" x14ac:dyDescent="0.3">
      <c r="A547" t="s">
        <v>356</v>
      </c>
      <c r="B547" t="b">
        <f t="shared" si="6"/>
        <v>1</v>
      </c>
      <c r="D547">
        <v>0.38096000000000002</v>
      </c>
      <c r="E547">
        <v>106</v>
      </c>
      <c r="F547">
        <v>-3.2850000000000001</v>
      </c>
      <c r="G547">
        <v>-10.9239</v>
      </c>
      <c r="H547">
        <v>-11.385999999999999</v>
      </c>
    </row>
    <row r="548" spans="1:8" hidden="1" x14ac:dyDescent="0.3">
      <c r="A548" t="s">
        <v>184</v>
      </c>
      <c r="B548" t="b">
        <f t="shared" si="6"/>
        <v>1</v>
      </c>
      <c r="D548">
        <v>0.50020699999999996</v>
      </c>
      <c r="E548">
        <v>11</v>
      </c>
      <c r="F548">
        <v>-3.2879700000000001</v>
      </c>
      <c r="G548">
        <v>-10.7822</v>
      </c>
      <c r="H548">
        <v>-10.1492</v>
      </c>
    </row>
    <row r="549" spans="1:8" hidden="1" x14ac:dyDescent="0.3">
      <c r="A549" t="s">
        <v>318</v>
      </c>
      <c r="B549" t="b">
        <f t="shared" si="6"/>
        <v>0</v>
      </c>
      <c r="D549">
        <v>0.39658900000000002</v>
      </c>
      <c r="E549">
        <v>22</v>
      </c>
      <c r="F549">
        <v>-3.3006799999999998</v>
      </c>
      <c r="G549">
        <v>-8.4260699999999993</v>
      </c>
      <c r="H549">
        <v>-8.2988199999999992</v>
      </c>
    </row>
    <row r="550" spans="1:8" hidden="1" x14ac:dyDescent="0.3">
      <c r="A550" t="s">
        <v>16</v>
      </c>
      <c r="B550" t="b">
        <f t="shared" si="6"/>
        <v>0</v>
      </c>
      <c r="D550">
        <v>1.1897500000000001</v>
      </c>
      <c r="E550">
        <v>5</v>
      </c>
      <c r="F550">
        <v>-3.3246699999999998</v>
      </c>
      <c r="G550">
        <v>-9.1487999999999996</v>
      </c>
      <c r="H550">
        <v>-10.9498</v>
      </c>
    </row>
    <row r="551" spans="1:8" hidden="1" x14ac:dyDescent="0.3">
      <c r="A551" t="s">
        <v>103</v>
      </c>
      <c r="B551" t="b">
        <f t="shared" si="6"/>
        <v>1</v>
      </c>
      <c r="C551">
        <v>1</v>
      </c>
      <c r="D551">
        <v>0.61537600000000003</v>
      </c>
      <c r="E551">
        <v>11</v>
      </c>
      <c r="F551">
        <v>-3.3289200000000001</v>
      </c>
      <c r="G551">
        <v>-10.9817</v>
      </c>
      <c r="H551">
        <v>-12.2681</v>
      </c>
    </row>
    <row r="552" spans="1:8" hidden="1" x14ac:dyDescent="0.3">
      <c r="A552" t="s">
        <v>167</v>
      </c>
      <c r="B552" t="b">
        <f t="shared" si="6"/>
        <v>1</v>
      </c>
      <c r="C552">
        <v>1</v>
      </c>
      <c r="D552">
        <v>0.51373999999999997</v>
      </c>
      <c r="E552">
        <v>8</v>
      </c>
      <c r="F552">
        <v>-3.33623</v>
      </c>
      <c r="G552">
        <v>-10.761100000000001</v>
      </c>
      <c r="H552">
        <v>-11.414400000000001</v>
      </c>
    </row>
    <row r="553" spans="1:8" hidden="1" x14ac:dyDescent="0.3">
      <c r="A553" t="s">
        <v>712</v>
      </c>
      <c r="B553" t="b">
        <f t="shared" si="6"/>
        <v>0</v>
      </c>
      <c r="D553">
        <v>0.26576899999999998</v>
      </c>
      <c r="E553">
        <v>1327</v>
      </c>
      <c r="F553">
        <v>-3.3525100000000001</v>
      </c>
      <c r="G553">
        <v>-10.9686</v>
      </c>
      <c r="H553">
        <v>-12.853</v>
      </c>
    </row>
    <row r="554" spans="1:8" hidden="1" x14ac:dyDescent="0.3">
      <c r="A554" t="s">
        <v>0</v>
      </c>
      <c r="B554" t="b">
        <f t="shared" si="6"/>
        <v>0</v>
      </c>
      <c r="D554">
        <v>2.9768400000000002</v>
      </c>
      <c r="E554">
        <v>41465</v>
      </c>
      <c r="F554">
        <v>-3.39988</v>
      </c>
      <c r="G554">
        <v>-10.9567</v>
      </c>
      <c r="H554">
        <v>-12.2011</v>
      </c>
    </row>
    <row r="555" spans="1:8" hidden="1" x14ac:dyDescent="0.3">
      <c r="A555" t="s">
        <v>316</v>
      </c>
      <c r="B555" t="b">
        <f t="shared" si="6"/>
        <v>0</v>
      </c>
      <c r="D555">
        <v>0.39680100000000001</v>
      </c>
      <c r="E555">
        <v>5</v>
      </c>
      <c r="F555">
        <v>-3.40021</v>
      </c>
      <c r="G555">
        <v>-7.2627800000000002</v>
      </c>
      <c r="H555">
        <v>-6.9408799999999999</v>
      </c>
    </row>
    <row r="556" spans="1:8" hidden="1" x14ac:dyDescent="0.3">
      <c r="A556" t="s">
        <v>722</v>
      </c>
      <c r="B556" t="b">
        <f t="shared" si="6"/>
        <v>0</v>
      </c>
      <c r="D556">
        <v>0.26367200000000002</v>
      </c>
      <c r="E556">
        <v>1726</v>
      </c>
      <c r="F556">
        <v>-3.41059</v>
      </c>
      <c r="G556">
        <v>-11.239599999999999</v>
      </c>
      <c r="H556">
        <v>-11.2524</v>
      </c>
    </row>
    <row r="557" spans="1:8" hidden="1" x14ac:dyDescent="0.3">
      <c r="A557" t="s">
        <v>479</v>
      </c>
      <c r="B557" t="b">
        <f t="shared" si="6"/>
        <v>1</v>
      </c>
      <c r="D557">
        <v>0.32380399999999998</v>
      </c>
      <c r="E557">
        <v>13</v>
      </c>
      <c r="F557">
        <v>-3.4160400000000002</v>
      </c>
      <c r="G557">
        <v>-11.0852</v>
      </c>
      <c r="H557">
        <v>-11.364800000000001</v>
      </c>
    </row>
    <row r="558" spans="1:8" hidden="1" x14ac:dyDescent="0.3">
      <c r="A558" t="s">
        <v>203</v>
      </c>
      <c r="B558" t="b">
        <f t="shared" si="6"/>
        <v>0</v>
      </c>
      <c r="D558">
        <v>0.48438900000000001</v>
      </c>
      <c r="E558">
        <v>24</v>
      </c>
      <c r="F558">
        <v>-3.4165700000000001</v>
      </c>
      <c r="G558">
        <v>-7.6347699999999996</v>
      </c>
      <c r="H558">
        <v>-7.42</v>
      </c>
    </row>
    <row r="559" spans="1:8" hidden="1" x14ac:dyDescent="0.3">
      <c r="A559" t="s">
        <v>448</v>
      </c>
      <c r="B559" t="b">
        <f t="shared" si="6"/>
        <v>0</v>
      </c>
      <c r="D559">
        <v>0.33572099999999999</v>
      </c>
      <c r="E559">
        <v>11</v>
      </c>
      <c r="F559">
        <v>-3.4243000000000001</v>
      </c>
      <c r="G559">
        <v>-10.4748</v>
      </c>
      <c r="H559">
        <v>-11.9594</v>
      </c>
    </row>
    <row r="560" spans="1:8" hidden="1" x14ac:dyDescent="0.3">
      <c r="A560" t="s">
        <v>373</v>
      </c>
      <c r="B560" t="b">
        <f t="shared" si="6"/>
        <v>1</v>
      </c>
      <c r="C560">
        <v>1</v>
      </c>
      <c r="D560">
        <v>0.37194500000000003</v>
      </c>
      <c r="E560">
        <v>10</v>
      </c>
      <c r="F560">
        <v>-3.4383400000000002</v>
      </c>
      <c r="G560">
        <v>-11.1424</v>
      </c>
      <c r="H560">
        <v>-12.548999999999999</v>
      </c>
    </row>
    <row r="561" spans="1:8" hidden="1" x14ac:dyDescent="0.3">
      <c r="A561" t="s">
        <v>517</v>
      </c>
      <c r="B561" t="b">
        <f t="shared" si="6"/>
        <v>1</v>
      </c>
      <c r="C561">
        <v>1</v>
      </c>
      <c r="D561">
        <v>0.31287500000000001</v>
      </c>
      <c r="E561">
        <v>32</v>
      </c>
      <c r="F561">
        <v>-3.4397199999999999</v>
      </c>
      <c r="G561">
        <v>-11.0814</v>
      </c>
      <c r="H561">
        <v>-11.947900000000001</v>
      </c>
    </row>
    <row r="562" spans="1:8" hidden="1" x14ac:dyDescent="0.3">
      <c r="A562" t="s">
        <v>617</v>
      </c>
      <c r="B562" t="b">
        <f t="shared" si="6"/>
        <v>0</v>
      </c>
      <c r="D562">
        <v>0.28753000000000001</v>
      </c>
      <c r="E562">
        <v>210</v>
      </c>
      <c r="F562">
        <v>-3.4406500000000002</v>
      </c>
      <c r="G562">
        <v>-11.323399999999999</v>
      </c>
      <c r="H562">
        <v>-11.6556</v>
      </c>
    </row>
    <row r="563" spans="1:8" hidden="1" x14ac:dyDescent="0.3">
      <c r="A563">
        <v>200</v>
      </c>
      <c r="B563" t="b">
        <f t="shared" si="6"/>
        <v>0</v>
      </c>
      <c r="D563">
        <v>0.276254</v>
      </c>
      <c r="E563">
        <v>832</v>
      </c>
      <c r="F563">
        <v>-3.4469400000000001</v>
      </c>
      <c r="G563">
        <v>-10.4686</v>
      </c>
      <c r="H563">
        <v>-10.2418</v>
      </c>
    </row>
    <row r="564" spans="1:8" hidden="1" x14ac:dyDescent="0.3">
      <c r="A564" t="s">
        <v>472</v>
      </c>
      <c r="B564" t="b">
        <f t="shared" si="6"/>
        <v>1</v>
      </c>
      <c r="D564">
        <v>0.32552500000000001</v>
      </c>
      <c r="E564">
        <v>42</v>
      </c>
      <c r="F564">
        <v>-3.4489899999999998</v>
      </c>
      <c r="G564">
        <v>-10.5947</v>
      </c>
      <c r="H564">
        <v>-11.074400000000001</v>
      </c>
    </row>
    <row r="565" spans="1:8" hidden="1" x14ac:dyDescent="0.3">
      <c r="A565" t="s">
        <v>32</v>
      </c>
      <c r="B565" t="b">
        <f t="shared" si="6"/>
        <v>0</v>
      </c>
      <c r="D565">
        <v>0.95404699999999998</v>
      </c>
      <c r="E565">
        <v>835</v>
      </c>
      <c r="F565">
        <v>-3.4628000000000001</v>
      </c>
      <c r="G565">
        <v>-11.0428</v>
      </c>
      <c r="H565">
        <v>-13.492900000000001</v>
      </c>
    </row>
    <row r="566" spans="1:8" hidden="1" x14ac:dyDescent="0.3">
      <c r="A566" t="s">
        <v>503</v>
      </c>
      <c r="B566" t="b">
        <f t="shared" si="6"/>
        <v>0</v>
      </c>
      <c r="C566">
        <v>1</v>
      </c>
      <c r="D566">
        <v>0.316357</v>
      </c>
      <c r="E566">
        <v>7</v>
      </c>
      <c r="F566">
        <v>-3.4644900000000001</v>
      </c>
      <c r="G566">
        <v>-11.061500000000001</v>
      </c>
      <c r="H566">
        <v>-13.836</v>
      </c>
    </row>
    <row r="567" spans="1:8" hidden="1" x14ac:dyDescent="0.3">
      <c r="A567" t="s">
        <v>122</v>
      </c>
      <c r="B567" t="b">
        <f t="shared" si="6"/>
        <v>0</v>
      </c>
      <c r="C567">
        <v>1</v>
      </c>
      <c r="D567">
        <v>0.56909900000000002</v>
      </c>
      <c r="E567">
        <v>7</v>
      </c>
      <c r="F567">
        <v>-3.4669099999999999</v>
      </c>
      <c r="G567">
        <v>-11.147500000000001</v>
      </c>
      <c r="H567">
        <v>-11.9672</v>
      </c>
    </row>
    <row r="568" spans="1:8" hidden="1" x14ac:dyDescent="0.3">
      <c r="A568" t="s">
        <v>45</v>
      </c>
      <c r="B568" t="b">
        <f t="shared" si="6"/>
        <v>1</v>
      </c>
      <c r="C568">
        <v>1</v>
      </c>
      <c r="D568">
        <v>0.836005</v>
      </c>
      <c r="E568">
        <v>15</v>
      </c>
      <c r="F568">
        <v>-3.4679500000000001</v>
      </c>
      <c r="G568">
        <v>-11.315099999999999</v>
      </c>
      <c r="H568">
        <v>-12.6441</v>
      </c>
    </row>
    <row r="569" spans="1:8" hidden="1" x14ac:dyDescent="0.3">
      <c r="A569" t="s">
        <v>625</v>
      </c>
      <c r="B569" t="b">
        <f t="shared" si="6"/>
        <v>0</v>
      </c>
      <c r="D569">
        <v>0.28469699999999998</v>
      </c>
      <c r="E569">
        <v>7</v>
      </c>
      <c r="F569">
        <v>-3.5028000000000001</v>
      </c>
      <c r="G569">
        <v>-11.3918</v>
      </c>
      <c r="H569">
        <v>-12.54</v>
      </c>
    </row>
    <row r="570" spans="1:8" hidden="1" x14ac:dyDescent="0.3">
      <c r="A570" t="s">
        <v>140</v>
      </c>
      <c r="B570" t="b">
        <f t="shared" si="6"/>
        <v>0</v>
      </c>
      <c r="D570">
        <v>0.54612499999999997</v>
      </c>
      <c r="E570">
        <v>16</v>
      </c>
      <c r="F570">
        <v>-3.5142500000000001</v>
      </c>
      <c r="G570">
        <v>-5.5510299999999999</v>
      </c>
      <c r="H570">
        <v>-6.3567900000000002</v>
      </c>
    </row>
    <row r="571" spans="1:8" hidden="1" x14ac:dyDescent="0.3">
      <c r="A571" t="s">
        <v>336</v>
      </c>
      <c r="B571" t="b">
        <f t="shared" si="6"/>
        <v>0</v>
      </c>
      <c r="D571">
        <v>0.38836700000000002</v>
      </c>
      <c r="E571">
        <v>1567</v>
      </c>
      <c r="F571">
        <v>-3.5314999999999999</v>
      </c>
      <c r="G571">
        <v>-11.1174</v>
      </c>
      <c r="H571">
        <v>-11.9002</v>
      </c>
    </row>
    <row r="572" spans="1:8" hidden="1" x14ac:dyDescent="0.3">
      <c r="A572" t="s">
        <v>477</v>
      </c>
      <c r="B572" t="b">
        <f t="shared" si="6"/>
        <v>0</v>
      </c>
      <c r="D572">
        <v>0.32419100000000001</v>
      </c>
      <c r="E572">
        <v>106</v>
      </c>
      <c r="F572">
        <v>-3.53234</v>
      </c>
      <c r="G572">
        <v>-10.7546</v>
      </c>
      <c r="H572">
        <v>-10.7546</v>
      </c>
    </row>
    <row r="573" spans="1:8" hidden="1" x14ac:dyDescent="0.3">
      <c r="A573" t="s">
        <v>514</v>
      </c>
      <c r="B573" t="b">
        <f t="shared" si="6"/>
        <v>1</v>
      </c>
      <c r="D573">
        <v>0.31390299999999999</v>
      </c>
      <c r="E573">
        <v>547</v>
      </c>
      <c r="F573">
        <v>-3.5327199999999999</v>
      </c>
      <c r="G573">
        <v>-9.3697599999999994</v>
      </c>
      <c r="H573">
        <v>-9.5333699999999997</v>
      </c>
    </row>
    <row r="574" spans="1:8" hidden="1" x14ac:dyDescent="0.3">
      <c r="A574" t="s">
        <v>84</v>
      </c>
      <c r="B574" t="b">
        <f t="shared" si="6"/>
        <v>0</v>
      </c>
      <c r="C574">
        <v>1</v>
      </c>
      <c r="D574">
        <v>0.656223</v>
      </c>
      <c r="E574">
        <v>7</v>
      </c>
      <c r="F574">
        <v>-3.5373899999999998</v>
      </c>
      <c r="G574">
        <v>-10.987299999999999</v>
      </c>
      <c r="H574">
        <v>-8.9352300000000007</v>
      </c>
    </row>
    <row r="575" spans="1:8" hidden="1" x14ac:dyDescent="0.3">
      <c r="A575" t="s">
        <v>299</v>
      </c>
      <c r="B575" t="b">
        <f t="shared" si="6"/>
        <v>1</v>
      </c>
      <c r="C575">
        <v>1</v>
      </c>
      <c r="D575">
        <v>0.40835900000000003</v>
      </c>
      <c r="E575">
        <v>17</v>
      </c>
      <c r="F575">
        <v>-3.54731</v>
      </c>
      <c r="G575">
        <v>-9.7453299999999992</v>
      </c>
      <c r="H575">
        <v>-10.4452</v>
      </c>
    </row>
    <row r="576" spans="1:8" hidden="1" x14ac:dyDescent="0.3">
      <c r="A576" t="s">
        <v>720</v>
      </c>
      <c r="B576" t="b">
        <f t="shared" si="6"/>
        <v>1</v>
      </c>
      <c r="D576">
        <v>0.26370399999999999</v>
      </c>
      <c r="E576">
        <v>67</v>
      </c>
      <c r="F576">
        <v>-3.54759</v>
      </c>
      <c r="G576">
        <v>-8.4347600000000007</v>
      </c>
      <c r="H576">
        <v>-8.4324600000000007</v>
      </c>
    </row>
    <row r="577" spans="1:8" hidden="1" x14ac:dyDescent="0.3">
      <c r="A577" t="s">
        <v>429</v>
      </c>
      <c r="B577" t="b">
        <f t="shared" si="6"/>
        <v>1</v>
      </c>
      <c r="C577">
        <v>1</v>
      </c>
      <c r="D577">
        <v>0.34357399999999999</v>
      </c>
      <c r="E577">
        <v>43</v>
      </c>
      <c r="F577">
        <v>-3.54921</v>
      </c>
      <c r="G577">
        <v>-10.7034</v>
      </c>
      <c r="H577">
        <v>-12.2326</v>
      </c>
    </row>
    <row r="578" spans="1:8" hidden="1" x14ac:dyDescent="0.3">
      <c r="A578" t="s">
        <v>258</v>
      </c>
      <c r="B578" t="b">
        <f t="shared" si="6"/>
        <v>1</v>
      </c>
      <c r="D578">
        <v>0.43971700000000002</v>
      </c>
      <c r="E578">
        <v>8</v>
      </c>
      <c r="F578">
        <v>-3.5692300000000001</v>
      </c>
      <c r="G578">
        <v>-10.9861</v>
      </c>
      <c r="H578">
        <v>-11.9907</v>
      </c>
    </row>
    <row r="579" spans="1:8" hidden="1" x14ac:dyDescent="0.3">
      <c r="A579" t="s">
        <v>752</v>
      </c>
      <c r="B579" t="b">
        <f t="shared" si="6"/>
        <v>1</v>
      </c>
      <c r="D579">
        <v>0.25907200000000002</v>
      </c>
      <c r="E579">
        <v>35</v>
      </c>
      <c r="F579">
        <v>-3.5721699999999998</v>
      </c>
      <c r="G579">
        <v>-10.121700000000001</v>
      </c>
      <c r="H579">
        <v>-9.9834399999999999</v>
      </c>
    </row>
    <row r="580" spans="1:8" hidden="1" x14ac:dyDescent="0.3">
      <c r="A580" t="s">
        <v>352</v>
      </c>
      <c r="B580" t="b">
        <f t="shared" si="6"/>
        <v>1</v>
      </c>
      <c r="D580">
        <v>0.38165300000000002</v>
      </c>
      <c r="E580">
        <v>2030</v>
      </c>
      <c r="F580">
        <v>-3.57437</v>
      </c>
      <c r="G580">
        <v>-9.0803200000000004</v>
      </c>
      <c r="H580">
        <v>-9.2629099999999998</v>
      </c>
    </row>
    <row r="581" spans="1:8" hidden="1" x14ac:dyDescent="0.3">
      <c r="A581" t="s">
        <v>531</v>
      </c>
      <c r="B581" t="b">
        <f t="shared" si="6"/>
        <v>1</v>
      </c>
      <c r="C581">
        <v>1</v>
      </c>
      <c r="D581">
        <v>0.30861899999999998</v>
      </c>
      <c r="E581">
        <v>16</v>
      </c>
      <c r="F581">
        <v>-3.5832899999999999</v>
      </c>
      <c r="G581">
        <v>-9.1677300000000006</v>
      </c>
      <c r="H581">
        <v>-9.7209099999999999</v>
      </c>
    </row>
    <row r="582" spans="1:8" hidden="1" x14ac:dyDescent="0.3">
      <c r="A582" t="s">
        <v>404</v>
      </c>
      <c r="B582" t="b">
        <f t="shared" si="6"/>
        <v>1</v>
      </c>
      <c r="C582">
        <v>1</v>
      </c>
      <c r="D582">
        <v>0.35703000000000001</v>
      </c>
      <c r="E582">
        <v>8</v>
      </c>
      <c r="F582">
        <v>-3.5844299999999998</v>
      </c>
      <c r="G582">
        <v>-11.3973</v>
      </c>
      <c r="H582">
        <v>-12.683400000000001</v>
      </c>
    </row>
    <row r="583" spans="1:8" hidden="1" x14ac:dyDescent="0.3">
      <c r="A583" t="s">
        <v>319</v>
      </c>
      <c r="B583" t="b">
        <f t="shared" si="6"/>
        <v>0</v>
      </c>
      <c r="D583">
        <v>0.39550200000000002</v>
      </c>
      <c r="E583">
        <v>194</v>
      </c>
      <c r="F583">
        <v>-3.5879799999999999</v>
      </c>
      <c r="G583">
        <v>-10.6457</v>
      </c>
      <c r="H583">
        <v>-10.6457</v>
      </c>
    </row>
    <row r="584" spans="1:8" hidden="1" x14ac:dyDescent="0.3">
      <c r="A584" t="s">
        <v>499</v>
      </c>
      <c r="B584" t="b">
        <f t="shared" si="6"/>
        <v>1</v>
      </c>
      <c r="D584">
        <v>0.31768600000000002</v>
      </c>
      <c r="E584">
        <v>403</v>
      </c>
      <c r="F584">
        <v>-3.5894599999999999</v>
      </c>
      <c r="G584">
        <v>-8.9555299999999995</v>
      </c>
      <c r="H584">
        <v>-9.0678199999999993</v>
      </c>
    </row>
    <row r="585" spans="1:8" hidden="1" x14ac:dyDescent="0.3">
      <c r="A585" t="s">
        <v>380</v>
      </c>
      <c r="B585" t="b">
        <f t="shared" ref="B585:B648" si="7">AND(65 &lt;= CODE(UPPER(A585)), CODE(UPPER(A585)) &lt; 91)</f>
        <v>1</v>
      </c>
      <c r="D585">
        <v>0.36777100000000001</v>
      </c>
      <c r="E585">
        <v>1883</v>
      </c>
      <c r="F585">
        <v>-3.5966300000000002</v>
      </c>
      <c r="G585">
        <v>-8.7991299999999999</v>
      </c>
      <c r="H585">
        <v>-8.8857499999999998</v>
      </c>
    </row>
    <row r="586" spans="1:8" hidden="1" x14ac:dyDescent="0.3">
      <c r="A586" t="s">
        <v>740</v>
      </c>
      <c r="B586" t="b">
        <f t="shared" si="7"/>
        <v>0</v>
      </c>
      <c r="C586">
        <v>1</v>
      </c>
      <c r="D586">
        <v>0.26083600000000001</v>
      </c>
      <c r="E586">
        <v>9</v>
      </c>
      <c r="F586">
        <v>-3.5974200000000001</v>
      </c>
      <c r="G586">
        <v>-10.8744</v>
      </c>
      <c r="H586">
        <v>-13.1393</v>
      </c>
    </row>
    <row r="587" spans="1:8" hidden="1" x14ac:dyDescent="0.3">
      <c r="A587" t="s">
        <v>415</v>
      </c>
      <c r="B587" t="b">
        <f t="shared" si="7"/>
        <v>1</v>
      </c>
      <c r="C587">
        <v>1</v>
      </c>
      <c r="D587">
        <v>0.350769</v>
      </c>
      <c r="E587">
        <v>9</v>
      </c>
      <c r="F587">
        <v>-3.6038399999999999</v>
      </c>
      <c r="G587">
        <v>-11.027200000000001</v>
      </c>
      <c r="H587">
        <v>-12.537100000000001</v>
      </c>
    </row>
    <row r="588" spans="1:8" hidden="1" x14ac:dyDescent="0.3">
      <c r="A588" t="s">
        <v>265</v>
      </c>
      <c r="B588" t="b">
        <f t="shared" si="7"/>
        <v>1</v>
      </c>
      <c r="D588">
        <v>0.43478499999999998</v>
      </c>
      <c r="E588">
        <v>68</v>
      </c>
      <c r="F588">
        <v>-3.6084700000000001</v>
      </c>
      <c r="G588">
        <v>-8.3645999999999994</v>
      </c>
      <c r="H588">
        <v>-8.3293999999999997</v>
      </c>
    </row>
    <row r="589" spans="1:8" hidden="1" x14ac:dyDescent="0.3">
      <c r="A589" t="s">
        <v>580</v>
      </c>
      <c r="B589" t="b">
        <f t="shared" si="7"/>
        <v>1</v>
      </c>
      <c r="D589">
        <v>0.29654199999999997</v>
      </c>
      <c r="E589">
        <v>74</v>
      </c>
      <c r="F589">
        <v>-3.60893</v>
      </c>
      <c r="G589">
        <v>-9.6300299999999996</v>
      </c>
      <c r="H589">
        <v>-9.3565400000000007</v>
      </c>
    </row>
    <row r="590" spans="1:8" hidden="1" x14ac:dyDescent="0.3">
      <c r="A590" t="s">
        <v>681</v>
      </c>
      <c r="B590" t="b">
        <f t="shared" si="7"/>
        <v>1</v>
      </c>
      <c r="D590">
        <v>0.27167999999999998</v>
      </c>
      <c r="E590">
        <v>8</v>
      </c>
      <c r="F590">
        <v>-3.6112600000000001</v>
      </c>
      <c r="G590">
        <v>-12.3119</v>
      </c>
      <c r="H590">
        <v>-5.9333299999999998</v>
      </c>
    </row>
    <row r="591" spans="1:8" hidden="1" x14ac:dyDescent="0.3">
      <c r="A591" t="s">
        <v>417</v>
      </c>
      <c r="B591" t="b">
        <f t="shared" si="7"/>
        <v>0</v>
      </c>
      <c r="D591">
        <v>0.34961599999999998</v>
      </c>
      <c r="E591">
        <v>1953</v>
      </c>
      <c r="F591">
        <v>-3.6115599999999999</v>
      </c>
      <c r="G591">
        <v>-11.130800000000001</v>
      </c>
      <c r="H591">
        <v>-13.457100000000001</v>
      </c>
    </row>
    <row r="592" spans="1:8" hidden="1" x14ac:dyDescent="0.3">
      <c r="A592">
        <v>197</v>
      </c>
      <c r="B592" t="b">
        <f t="shared" si="7"/>
        <v>0</v>
      </c>
      <c r="D592">
        <v>0.28726800000000002</v>
      </c>
      <c r="E592">
        <v>818</v>
      </c>
      <c r="F592">
        <v>-3.6172800000000001</v>
      </c>
      <c r="G592">
        <v>-10.584099999999999</v>
      </c>
      <c r="H592">
        <v>-10.574400000000001</v>
      </c>
    </row>
    <row r="593" spans="1:8" hidden="1" x14ac:dyDescent="0.3">
      <c r="A593" t="s">
        <v>388</v>
      </c>
      <c r="B593" t="b">
        <f t="shared" si="7"/>
        <v>0</v>
      </c>
      <c r="D593">
        <v>0.36365700000000001</v>
      </c>
      <c r="E593">
        <v>5</v>
      </c>
      <c r="F593">
        <v>-3.61938</v>
      </c>
      <c r="G593">
        <v>-10.7311</v>
      </c>
      <c r="H593">
        <v>-12.4201</v>
      </c>
    </row>
    <row r="594" spans="1:8" hidden="1" x14ac:dyDescent="0.3">
      <c r="A594" t="s">
        <v>334</v>
      </c>
      <c r="B594" t="b">
        <f t="shared" si="7"/>
        <v>1</v>
      </c>
      <c r="D594">
        <v>0.38924700000000001</v>
      </c>
      <c r="E594">
        <v>8</v>
      </c>
      <c r="F594">
        <v>-3.6265999999999998</v>
      </c>
      <c r="G594">
        <v>-10.5936</v>
      </c>
      <c r="H594">
        <v>-11.035500000000001</v>
      </c>
    </row>
    <row r="595" spans="1:8" hidden="1" x14ac:dyDescent="0.3">
      <c r="A595" t="s">
        <v>208</v>
      </c>
      <c r="B595" t="b">
        <f t="shared" si="7"/>
        <v>1</v>
      </c>
      <c r="D595">
        <v>0.48138599999999998</v>
      </c>
      <c r="E595">
        <v>9</v>
      </c>
      <c r="F595">
        <v>-3.6304699999999999</v>
      </c>
      <c r="G595">
        <v>-8.4530399999999997</v>
      </c>
      <c r="H595">
        <v>-8.6091899999999999</v>
      </c>
    </row>
    <row r="596" spans="1:8" hidden="1" x14ac:dyDescent="0.3">
      <c r="A596" t="s">
        <v>213</v>
      </c>
      <c r="B596" t="b">
        <f t="shared" si="7"/>
        <v>0</v>
      </c>
      <c r="D596">
        <v>0.47977999999999998</v>
      </c>
      <c r="E596">
        <v>173</v>
      </c>
      <c r="F596">
        <v>-3.6306099999999999</v>
      </c>
      <c r="G596">
        <v>-10.623900000000001</v>
      </c>
      <c r="H596">
        <v>-10.614599999999999</v>
      </c>
    </row>
    <row r="597" spans="1:8" hidden="1" x14ac:dyDescent="0.3">
      <c r="A597" t="s">
        <v>307</v>
      </c>
      <c r="B597" t="b">
        <f t="shared" si="7"/>
        <v>0</v>
      </c>
      <c r="C597">
        <v>1</v>
      </c>
      <c r="D597">
        <v>0.40269899999999997</v>
      </c>
      <c r="E597">
        <v>43</v>
      </c>
      <c r="F597">
        <v>-3.6377000000000002</v>
      </c>
      <c r="G597">
        <v>-11.231400000000001</v>
      </c>
      <c r="H597">
        <v>-13.146699999999999</v>
      </c>
    </row>
    <row r="598" spans="1:8" hidden="1" x14ac:dyDescent="0.3">
      <c r="A598">
        <v>0</v>
      </c>
      <c r="B598" t="b">
        <f t="shared" si="7"/>
        <v>0</v>
      </c>
      <c r="D598">
        <v>0.31162200000000001</v>
      </c>
      <c r="E598">
        <v>3141</v>
      </c>
      <c r="F598">
        <v>-3.6429800000000001</v>
      </c>
      <c r="G598">
        <v>-10.577</v>
      </c>
      <c r="H598">
        <v>-10.122400000000001</v>
      </c>
    </row>
    <row r="599" spans="1:8" hidden="1" x14ac:dyDescent="0.3">
      <c r="A599">
        <v>199</v>
      </c>
      <c r="B599" t="b">
        <f t="shared" si="7"/>
        <v>0</v>
      </c>
      <c r="D599">
        <v>0.58863399999999999</v>
      </c>
      <c r="E599">
        <v>2691</v>
      </c>
      <c r="F599">
        <v>-3.6467200000000002</v>
      </c>
      <c r="G599">
        <v>-10.589700000000001</v>
      </c>
      <c r="H599">
        <v>-10.5905</v>
      </c>
    </row>
    <row r="600" spans="1:8" hidden="1" x14ac:dyDescent="0.3">
      <c r="A600" t="s">
        <v>620</v>
      </c>
      <c r="B600" t="b">
        <f t="shared" si="7"/>
        <v>0</v>
      </c>
      <c r="C600">
        <v>1</v>
      </c>
      <c r="D600">
        <v>0.286854</v>
      </c>
      <c r="E600">
        <v>11</v>
      </c>
      <c r="F600">
        <v>-3.66133</v>
      </c>
      <c r="G600">
        <v>-11.014900000000001</v>
      </c>
      <c r="H600">
        <v>-7.3411</v>
      </c>
    </row>
    <row r="601" spans="1:8" hidden="1" x14ac:dyDescent="0.3">
      <c r="A601" t="s">
        <v>165</v>
      </c>
      <c r="B601" t="b">
        <f t="shared" si="7"/>
        <v>1</v>
      </c>
      <c r="D601">
        <v>0.51825500000000002</v>
      </c>
      <c r="E601">
        <v>25</v>
      </c>
      <c r="F601">
        <v>-3.6657600000000001</v>
      </c>
      <c r="G601">
        <v>-10.2844</v>
      </c>
      <c r="H601">
        <v>-10.4384</v>
      </c>
    </row>
    <row r="602" spans="1:8" hidden="1" x14ac:dyDescent="0.3">
      <c r="A602" t="s">
        <v>646</v>
      </c>
      <c r="B602" t="b">
        <f t="shared" si="7"/>
        <v>1</v>
      </c>
      <c r="D602">
        <v>0.27853899999999998</v>
      </c>
      <c r="E602">
        <v>10</v>
      </c>
      <c r="F602">
        <v>-3.6669</v>
      </c>
      <c r="G602">
        <v>-11.1578</v>
      </c>
      <c r="H602">
        <v>-12.9505</v>
      </c>
    </row>
    <row r="603" spans="1:8" hidden="1" x14ac:dyDescent="0.3">
      <c r="A603" t="s">
        <v>747</v>
      </c>
      <c r="B603" t="b">
        <f t="shared" si="7"/>
        <v>1</v>
      </c>
      <c r="D603">
        <v>0.25971300000000003</v>
      </c>
      <c r="E603">
        <v>9</v>
      </c>
      <c r="F603">
        <v>-3.6729099999999999</v>
      </c>
      <c r="G603">
        <v>-10.9253</v>
      </c>
      <c r="H603">
        <v>-11.8184</v>
      </c>
    </row>
    <row r="604" spans="1:8" hidden="1" x14ac:dyDescent="0.3">
      <c r="A604">
        <v>198</v>
      </c>
      <c r="B604" t="b">
        <f t="shared" si="7"/>
        <v>0</v>
      </c>
      <c r="D604">
        <v>0.53005199999999997</v>
      </c>
      <c r="E604">
        <v>1694</v>
      </c>
      <c r="F604">
        <v>-3.6804600000000001</v>
      </c>
      <c r="G604">
        <v>-10.515599999999999</v>
      </c>
      <c r="H604">
        <v>-10.515000000000001</v>
      </c>
    </row>
    <row r="605" spans="1:8" hidden="1" x14ac:dyDescent="0.3">
      <c r="A605" t="s">
        <v>236</v>
      </c>
      <c r="B605" t="b">
        <f t="shared" si="7"/>
        <v>1</v>
      </c>
      <c r="D605">
        <v>0.45787299999999997</v>
      </c>
      <c r="E605">
        <v>22</v>
      </c>
      <c r="F605">
        <v>-3.6877300000000002</v>
      </c>
      <c r="G605">
        <v>-10.3666</v>
      </c>
      <c r="H605">
        <v>-10.3666</v>
      </c>
    </row>
    <row r="606" spans="1:8" hidden="1" x14ac:dyDescent="0.3">
      <c r="A606" t="s">
        <v>150</v>
      </c>
      <c r="B606" t="b">
        <f t="shared" si="7"/>
        <v>0</v>
      </c>
      <c r="D606">
        <v>0.53422599999999998</v>
      </c>
      <c r="E606">
        <v>4984</v>
      </c>
      <c r="F606">
        <v>-3.6890800000000001</v>
      </c>
      <c r="G606">
        <v>-11.183299999999999</v>
      </c>
      <c r="H606">
        <v>-12.8596</v>
      </c>
    </row>
    <row r="607" spans="1:8" hidden="1" x14ac:dyDescent="0.3">
      <c r="A607" t="s">
        <v>270</v>
      </c>
      <c r="B607" t="b">
        <f t="shared" si="7"/>
        <v>0</v>
      </c>
      <c r="C607">
        <v>1</v>
      </c>
      <c r="D607">
        <v>0.431504</v>
      </c>
      <c r="E607">
        <v>6</v>
      </c>
      <c r="F607">
        <v>-3.69007</v>
      </c>
      <c r="G607">
        <v>-11.615600000000001</v>
      </c>
      <c r="H607">
        <v>-10.023400000000001</v>
      </c>
    </row>
    <row r="608" spans="1:8" hidden="1" x14ac:dyDescent="0.3">
      <c r="A608" t="s">
        <v>478</v>
      </c>
      <c r="B608" t="b">
        <f t="shared" si="7"/>
        <v>1</v>
      </c>
      <c r="D608">
        <v>0.32412000000000002</v>
      </c>
      <c r="E608">
        <v>5</v>
      </c>
      <c r="F608">
        <v>-3.6987100000000002</v>
      </c>
      <c r="G608">
        <v>-11.404999999999999</v>
      </c>
      <c r="H608">
        <v>-12.8842</v>
      </c>
    </row>
    <row r="609" spans="1:8" hidden="1" x14ac:dyDescent="0.3">
      <c r="A609" t="s">
        <v>557</v>
      </c>
      <c r="B609" t="b">
        <f t="shared" si="7"/>
        <v>0</v>
      </c>
      <c r="D609">
        <v>0.30235600000000001</v>
      </c>
      <c r="E609">
        <v>5</v>
      </c>
      <c r="F609">
        <v>-3.6987100000000002</v>
      </c>
      <c r="G609">
        <v>-11.404999999999999</v>
      </c>
      <c r="H609">
        <v>-12.8842</v>
      </c>
    </row>
    <row r="610" spans="1:8" hidden="1" x14ac:dyDescent="0.3">
      <c r="A610" t="s">
        <v>634</v>
      </c>
      <c r="B610" t="b">
        <f t="shared" si="7"/>
        <v>0</v>
      </c>
      <c r="D610">
        <v>0.28289700000000001</v>
      </c>
      <c r="E610">
        <v>5</v>
      </c>
      <c r="F610">
        <v>-3.6987100000000002</v>
      </c>
      <c r="G610">
        <v>-11.404999999999999</v>
      </c>
      <c r="H610">
        <v>-12.8842</v>
      </c>
    </row>
    <row r="611" spans="1:8" hidden="1" x14ac:dyDescent="0.3">
      <c r="A611" t="s">
        <v>447</v>
      </c>
      <c r="B611" t="b">
        <f t="shared" si="7"/>
        <v>1</v>
      </c>
      <c r="D611">
        <v>0.33576099999999998</v>
      </c>
      <c r="E611">
        <v>11</v>
      </c>
      <c r="F611">
        <v>-3.70207</v>
      </c>
      <c r="G611">
        <v>-9.7759300000000007</v>
      </c>
      <c r="H611">
        <v>-10.8361</v>
      </c>
    </row>
    <row r="612" spans="1:8" hidden="1" x14ac:dyDescent="0.3">
      <c r="A612" t="s">
        <v>769</v>
      </c>
      <c r="B612" t="b">
        <f t="shared" si="7"/>
        <v>0</v>
      </c>
      <c r="D612">
        <v>0.25495899999999999</v>
      </c>
      <c r="E612">
        <v>19088</v>
      </c>
      <c r="F612">
        <v>-3.70411</v>
      </c>
      <c r="G612">
        <v>-10.997999999999999</v>
      </c>
      <c r="H612">
        <v>-12.678000000000001</v>
      </c>
    </row>
    <row r="613" spans="1:8" hidden="1" x14ac:dyDescent="0.3">
      <c r="A613" t="s">
        <v>382</v>
      </c>
      <c r="B613" t="b">
        <f t="shared" si="7"/>
        <v>1</v>
      </c>
      <c r="D613">
        <v>0.36730499999999999</v>
      </c>
      <c r="E613">
        <v>12</v>
      </c>
      <c r="F613">
        <v>-3.7263899999999999</v>
      </c>
      <c r="G613">
        <v>-10.952199999999999</v>
      </c>
      <c r="H613">
        <v>-12.633699999999999</v>
      </c>
    </row>
    <row r="614" spans="1:8" hidden="1" x14ac:dyDescent="0.3">
      <c r="A614" t="s">
        <v>613</v>
      </c>
      <c r="B614" t="b">
        <f t="shared" si="7"/>
        <v>0</v>
      </c>
      <c r="D614">
        <v>0.289211</v>
      </c>
      <c r="E614">
        <v>17</v>
      </c>
      <c r="F614">
        <v>-3.7294200000000002</v>
      </c>
      <c r="G614">
        <v>-8.6157400000000006</v>
      </c>
      <c r="H614">
        <v>-8.5828100000000003</v>
      </c>
    </row>
    <row r="615" spans="1:8" hidden="1" x14ac:dyDescent="0.3">
      <c r="A615" t="s">
        <v>13</v>
      </c>
      <c r="B615" t="b">
        <f t="shared" si="7"/>
        <v>0</v>
      </c>
      <c r="D615">
        <v>1.3317699999999999</v>
      </c>
      <c r="E615">
        <v>976</v>
      </c>
      <c r="F615">
        <v>-3.7379699999999998</v>
      </c>
      <c r="G615">
        <v>-11.373200000000001</v>
      </c>
      <c r="H615">
        <v>-11.604200000000001</v>
      </c>
    </row>
    <row r="616" spans="1:8" hidden="1" x14ac:dyDescent="0.3">
      <c r="A616" t="s">
        <v>797</v>
      </c>
      <c r="B616" t="b">
        <f t="shared" si="7"/>
        <v>0</v>
      </c>
      <c r="C616">
        <v>1</v>
      </c>
      <c r="D616">
        <v>0.25170399999999998</v>
      </c>
      <c r="E616">
        <v>18</v>
      </c>
      <c r="F616">
        <v>-3.7391100000000002</v>
      </c>
      <c r="G616">
        <v>-8.6627100000000006</v>
      </c>
      <c r="H616">
        <v>-10.180999999999999</v>
      </c>
    </row>
    <row r="617" spans="1:8" hidden="1" x14ac:dyDescent="0.3">
      <c r="A617" t="s">
        <v>26</v>
      </c>
      <c r="B617" t="b">
        <f t="shared" si="7"/>
        <v>0</v>
      </c>
      <c r="C617">
        <v>1</v>
      </c>
      <c r="D617">
        <v>1.0443199999999999</v>
      </c>
      <c r="E617">
        <v>18</v>
      </c>
      <c r="F617">
        <v>-3.7424200000000001</v>
      </c>
      <c r="G617">
        <v>-11.0303</v>
      </c>
      <c r="H617">
        <v>-11.1099</v>
      </c>
    </row>
    <row r="618" spans="1:8" hidden="1" x14ac:dyDescent="0.3">
      <c r="A618" t="s">
        <v>782</v>
      </c>
      <c r="B618" t="b">
        <f t="shared" si="7"/>
        <v>1</v>
      </c>
      <c r="C618">
        <v>1</v>
      </c>
      <c r="D618">
        <v>0.25335000000000002</v>
      </c>
      <c r="E618">
        <v>11</v>
      </c>
      <c r="F618">
        <v>-3.74444</v>
      </c>
      <c r="G618">
        <v>-9.5376100000000008</v>
      </c>
      <c r="H618">
        <v>-9.0986499999999992</v>
      </c>
    </row>
    <row r="619" spans="1:8" hidden="1" x14ac:dyDescent="0.3">
      <c r="A619" t="s">
        <v>766</v>
      </c>
      <c r="B619" t="b">
        <f t="shared" si="7"/>
        <v>1</v>
      </c>
      <c r="D619">
        <v>0.25515900000000002</v>
      </c>
      <c r="E619">
        <v>53</v>
      </c>
      <c r="F619">
        <v>-3.7509600000000001</v>
      </c>
      <c r="G619">
        <v>-11.100300000000001</v>
      </c>
      <c r="H619">
        <v>-12.5945</v>
      </c>
    </row>
    <row r="620" spans="1:8" hidden="1" x14ac:dyDescent="0.3">
      <c r="A620" t="s">
        <v>328</v>
      </c>
      <c r="B620" t="b">
        <f t="shared" si="7"/>
        <v>1</v>
      </c>
      <c r="D620">
        <v>0.39104299999999997</v>
      </c>
      <c r="E620">
        <v>20</v>
      </c>
      <c r="F620">
        <v>-3.7534900000000002</v>
      </c>
      <c r="G620">
        <v>-10.907299999999999</v>
      </c>
      <c r="H620">
        <v>-12.7369</v>
      </c>
    </row>
    <row r="621" spans="1:8" hidden="1" x14ac:dyDescent="0.3">
      <c r="A621" t="s">
        <v>676</v>
      </c>
      <c r="B621" t="b">
        <f t="shared" si="7"/>
        <v>1</v>
      </c>
      <c r="D621">
        <v>0.27260600000000001</v>
      </c>
      <c r="E621">
        <v>187</v>
      </c>
      <c r="F621">
        <v>-3.7540300000000002</v>
      </c>
      <c r="G621">
        <v>-9.0944099999999999</v>
      </c>
      <c r="H621">
        <v>-9.0699000000000005</v>
      </c>
    </row>
    <row r="622" spans="1:8" hidden="1" x14ac:dyDescent="0.3">
      <c r="A622" t="s">
        <v>621</v>
      </c>
      <c r="B622" t="b">
        <f t="shared" si="7"/>
        <v>1</v>
      </c>
      <c r="D622">
        <v>0.28675299999999998</v>
      </c>
      <c r="E622">
        <v>5</v>
      </c>
      <c r="F622">
        <v>-3.7661899999999999</v>
      </c>
      <c r="G622">
        <v>-10.1191</v>
      </c>
      <c r="H622">
        <v>-10.2475</v>
      </c>
    </row>
    <row r="623" spans="1:8" hidden="1" x14ac:dyDescent="0.3">
      <c r="A623" t="s">
        <v>243</v>
      </c>
      <c r="B623" t="b">
        <f t="shared" si="7"/>
        <v>1</v>
      </c>
      <c r="D623">
        <v>0.45358700000000002</v>
      </c>
      <c r="E623">
        <v>6</v>
      </c>
      <c r="F623">
        <v>-3.7749000000000001</v>
      </c>
      <c r="G623">
        <v>-11.4102</v>
      </c>
      <c r="H623">
        <v>-13.018000000000001</v>
      </c>
    </row>
    <row r="624" spans="1:8" hidden="1" x14ac:dyDescent="0.3">
      <c r="A624" t="s">
        <v>252</v>
      </c>
      <c r="B624" t="b">
        <f t="shared" si="7"/>
        <v>1</v>
      </c>
      <c r="D624">
        <v>0.445405</v>
      </c>
      <c r="E624">
        <v>6</v>
      </c>
      <c r="F624">
        <v>-3.7749000000000001</v>
      </c>
      <c r="G624">
        <v>-11.4102</v>
      </c>
      <c r="H624">
        <v>-13.018000000000001</v>
      </c>
    </row>
    <row r="625" spans="1:8" hidden="1" x14ac:dyDescent="0.3">
      <c r="A625" t="s">
        <v>490</v>
      </c>
      <c r="B625" t="b">
        <f t="shared" si="7"/>
        <v>0</v>
      </c>
      <c r="D625">
        <v>0.320104</v>
      </c>
      <c r="E625">
        <v>6</v>
      </c>
      <c r="F625">
        <v>-3.7749000000000001</v>
      </c>
      <c r="G625">
        <v>-11.4102</v>
      </c>
      <c r="H625">
        <v>-13.018000000000001</v>
      </c>
    </row>
    <row r="626" spans="1:8" hidden="1" x14ac:dyDescent="0.3">
      <c r="A626" t="s">
        <v>755</v>
      </c>
      <c r="B626" t="b">
        <f t="shared" si="7"/>
        <v>1</v>
      </c>
      <c r="D626">
        <v>0.25829299999999999</v>
      </c>
      <c r="E626">
        <v>6</v>
      </c>
      <c r="F626">
        <v>-3.7749000000000001</v>
      </c>
      <c r="G626">
        <v>-11.4102</v>
      </c>
      <c r="H626">
        <v>-13.018000000000001</v>
      </c>
    </row>
    <row r="627" spans="1:8" hidden="1" x14ac:dyDescent="0.3">
      <c r="A627" t="s">
        <v>66</v>
      </c>
      <c r="B627" t="b">
        <f t="shared" si="7"/>
        <v>0</v>
      </c>
      <c r="C627">
        <v>1</v>
      </c>
      <c r="D627">
        <v>0.71181300000000003</v>
      </c>
      <c r="E627">
        <v>13</v>
      </c>
      <c r="F627">
        <v>-3.7791999999999999</v>
      </c>
      <c r="G627">
        <v>-11.2174</v>
      </c>
      <c r="H627">
        <v>-11.1112</v>
      </c>
    </row>
    <row r="628" spans="1:8" hidden="1" x14ac:dyDescent="0.3">
      <c r="A628" t="s">
        <v>737</v>
      </c>
      <c r="B628" t="b">
        <f t="shared" si="7"/>
        <v>1</v>
      </c>
      <c r="D628">
        <v>0.26125799999999999</v>
      </c>
      <c r="E628">
        <v>7</v>
      </c>
      <c r="F628">
        <v>-3.7838799999999999</v>
      </c>
      <c r="G628">
        <v>-11.060700000000001</v>
      </c>
      <c r="H628">
        <v>-13.208399999999999</v>
      </c>
    </row>
    <row r="629" spans="1:8" hidden="1" x14ac:dyDescent="0.3">
      <c r="A629" t="s">
        <v>424</v>
      </c>
      <c r="B629" t="b">
        <f t="shared" si="7"/>
        <v>0</v>
      </c>
      <c r="D629">
        <v>0.34547</v>
      </c>
      <c r="E629">
        <v>7</v>
      </c>
      <c r="F629">
        <v>-3.7915999999999999</v>
      </c>
      <c r="G629">
        <v>-10.9819</v>
      </c>
      <c r="H629">
        <v>-12.36</v>
      </c>
    </row>
    <row r="630" spans="1:8" hidden="1" x14ac:dyDescent="0.3">
      <c r="A630" t="s">
        <v>82</v>
      </c>
      <c r="B630" t="b">
        <f t="shared" si="7"/>
        <v>1</v>
      </c>
      <c r="D630">
        <v>0.65982600000000002</v>
      </c>
      <c r="E630">
        <v>34</v>
      </c>
      <c r="F630">
        <v>-3.7955399999999999</v>
      </c>
      <c r="G630">
        <v>-10.6769</v>
      </c>
      <c r="H630">
        <v>-12.3088</v>
      </c>
    </row>
    <row r="631" spans="1:8" hidden="1" x14ac:dyDescent="0.3">
      <c r="A631" t="s">
        <v>484</v>
      </c>
      <c r="B631" t="b">
        <f t="shared" si="7"/>
        <v>1</v>
      </c>
      <c r="D631">
        <v>0.32194299999999998</v>
      </c>
      <c r="E631">
        <v>101</v>
      </c>
      <c r="F631">
        <v>-3.7965499999999999</v>
      </c>
      <c r="G631">
        <v>-11.194599999999999</v>
      </c>
      <c r="H631">
        <v>-12.9758</v>
      </c>
    </row>
    <row r="632" spans="1:8" hidden="1" x14ac:dyDescent="0.3">
      <c r="A632" t="s">
        <v>73</v>
      </c>
      <c r="B632" t="b">
        <f t="shared" si="7"/>
        <v>1</v>
      </c>
      <c r="D632">
        <v>0.70032099999999997</v>
      </c>
      <c r="E632">
        <v>88</v>
      </c>
      <c r="F632">
        <v>-3.8028</v>
      </c>
      <c r="G632">
        <v>-10.9323</v>
      </c>
      <c r="H632">
        <v>-12.733000000000001</v>
      </c>
    </row>
    <row r="633" spans="1:8" hidden="1" x14ac:dyDescent="0.3">
      <c r="A633" t="s">
        <v>344</v>
      </c>
      <c r="B633" t="b">
        <f t="shared" si="7"/>
        <v>0</v>
      </c>
      <c r="D633">
        <v>0.38502700000000001</v>
      </c>
      <c r="E633">
        <v>14</v>
      </c>
      <c r="F633">
        <v>-3.81046</v>
      </c>
      <c r="G633">
        <v>-11.197900000000001</v>
      </c>
      <c r="H633">
        <v>-12.736800000000001</v>
      </c>
    </row>
    <row r="634" spans="1:8" hidden="1" x14ac:dyDescent="0.3">
      <c r="A634" t="s">
        <v>632</v>
      </c>
      <c r="B634" t="b">
        <f t="shared" si="7"/>
        <v>1</v>
      </c>
      <c r="D634">
        <v>0.28340199999999999</v>
      </c>
      <c r="E634">
        <v>6</v>
      </c>
      <c r="F634">
        <v>-3.8123900000000002</v>
      </c>
      <c r="G634">
        <v>-10.6958</v>
      </c>
      <c r="H634">
        <v>-11.5532</v>
      </c>
    </row>
    <row r="635" spans="1:8" hidden="1" x14ac:dyDescent="0.3">
      <c r="A635">
        <v>19</v>
      </c>
      <c r="B635" t="b">
        <f t="shared" si="7"/>
        <v>0</v>
      </c>
      <c r="D635">
        <v>0.65539000000000003</v>
      </c>
      <c r="E635">
        <v>7299</v>
      </c>
      <c r="F635">
        <v>-3.8132199999999998</v>
      </c>
      <c r="G635">
        <v>-10.280099999999999</v>
      </c>
      <c r="H635">
        <v>-10.1729</v>
      </c>
    </row>
    <row r="636" spans="1:8" hidden="1" x14ac:dyDescent="0.3">
      <c r="A636" t="s">
        <v>286</v>
      </c>
      <c r="B636" t="b">
        <f t="shared" si="7"/>
        <v>0</v>
      </c>
      <c r="D636">
        <v>0.41480400000000001</v>
      </c>
      <c r="E636">
        <v>7</v>
      </c>
      <c r="F636">
        <v>-3.8276300000000001</v>
      </c>
      <c r="G636">
        <v>-9.4042499999999993</v>
      </c>
      <c r="H636">
        <v>-9.4959299999999995</v>
      </c>
    </row>
    <row r="637" spans="1:8" hidden="1" x14ac:dyDescent="0.3">
      <c r="A637" t="s">
        <v>716</v>
      </c>
      <c r="B637" t="b">
        <f t="shared" si="7"/>
        <v>1</v>
      </c>
      <c r="D637">
        <v>0.26441100000000001</v>
      </c>
      <c r="E637">
        <v>7</v>
      </c>
      <c r="F637">
        <v>-3.8293200000000001</v>
      </c>
      <c r="G637">
        <v>-11.4139</v>
      </c>
      <c r="H637">
        <v>-13.1136</v>
      </c>
    </row>
    <row r="638" spans="1:8" hidden="1" x14ac:dyDescent="0.3">
      <c r="A638" t="s">
        <v>732</v>
      </c>
      <c r="B638" t="b">
        <f t="shared" si="7"/>
        <v>1</v>
      </c>
      <c r="D638">
        <v>0.26243899999999998</v>
      </c>
      <c r="E638">
        <v>7</v>
      </c>
      <c r="F638">
        <v>-3.8293200000000001</v>
      </c>
      <c r="G638">
        <v>-11.4139</v>
      </c>
      <c r="H638">
        <v>-13.1136</v>
      </c>
    </row>
    <row r="639" spans="1:8" hidden="1" x14ac:dyDescent="0.3">
      <c r="A639" t="s">
        <v>304</v>
      </c>
      <c r="B639" t="b">
        <f t="shared" si="7"/>
        <v>1</v>
      </c>
      <c r="D639">
        <v>0.40475100000000003</v>
      </c>
      <c r="E639">
        <v>8</v>
      </c>
      <c r="F639">
        <v>-3.8371300000000002</v>
      </c>
      <c r="G639">
        <v>-11.038600000000001</v>
      </c>
      <c r="H639">
        <v>-12.5259</v>
      </c>
    </row>
    <row r="640" spans="1:8" hidden="1" x14ac:dyDescent="0.3">
      <c r="A640" t="s">
        <v>623</v>
      </c>
      <c r="B640" t="b">
        <f t="shared" si="7"/>
        <v>0</v>
      </c>
      <c r="D640">
        <v>0.28558899999999998</v>
      </c>
      <c r="E640">
        <v>8</v>
      </c>
      <c r="F640">
        <v>-3.8371300000000002</v>
      </c>
      <c r="G640">
        <v>-11.038600000000001</v>
      </c>
      <c r="H640">
        <v>-12.5259</v>
      </c>
    </row>
    <row r="641" spans="1:8" hidden="1" x14ac:dyDescent="0.3">
      <c r="A641" t="s">
        <v>665</v>
      </c>
      <c r="B641" t="b">
        <f t="shared" si="7"/>
        <v>0</v>
      </c>
      <c r="D641">
        <v>0.27510499999999999</v>
      </c>
      <c r="E641">
        <v>11931</v>
      </c>
      <c r="F641">
        <v>-3.8406600000000002</v>
      </c>
      <c r="G641">
        <v>-11.1685</v>
      </c>
      <c r="H641">
        <v>-12.9917</v>
      </c>
    </row>
    <row r="642" spans="1:8" hidden="1" x14ac:dyDescent="0.3">
      <c r="A642" t="s">
        <v>483</v>
      </c>
      <c r="B642" t="b">
        <f t="shared" si="7"/>
        <v>0</v>
      </c>
      <c r="D642">
        <v>0.322577</v>
      </c>
      <c r="E642">
        <v>383</v>
      </c>
      <c r="F642">
        <v>-3.84992</v>
      </c>
      <c r="G642">
        <v>-11.1274</v>
      </c>
      <c r="H642">
        <v>-13.2935</v>
      </c>
    </row>
    <row r="643" spans="1:8" hidden="1" x14ac:dyDescent="0.3">
      <c r="A643" t="s">
        <v>799</v>
      </c>
      <c r="B643" t="b">
        <f t="shared" si="7"/>
        <v>1</v>
      </c>
      <c r="D643">
        <v>0.25161</v>
      </c>
      <c r="E643">
        <v>213</v>
      </c>
      <c r="F643">
        <v>-3.85866</v>
      </c>
      <c r="G643">
        <v>-10.3043</v>
      </c>
      <c r="H643">
        <v>-11.491199999999999</v>
      </c>
    </row>
    <row r="644" spans="1:8" hidden="1" x14ac:dyDescent="0.3">
      <c r="A644" t="s">
        <v>29</v>
      </c>
      <c r="B644" t="b">
        <f t="shared" si="7"/>
        <v>0</v>
      </c>
      <c r="D644">
        <v>0.99344100000000002</v>
      </c>
      <c r="E644">
        <v>9154</v>
      </c>
      <c r="F644">
        <v>-3.8606199999999999</v>
      </c>
      <c r="G644">
        <v>-11.319000000000001</v>
      </c>
      <c r="H644">
        <v>-12.682700000000001</v>
      </c>
    </row>
    <row r="645" spans="1:8" hidden="1" x14ac:dyDescent="0.3">
      <c r="A645" t="s">
        <v>510</v>
      </c>
      <c r="B645" t="b">
        <f t="shared" si="7"/>
        <v>0</v>
      </c>
      <c r="D645">
        <v>0.31428299999999998</v>
      </c>
      <c r="E645">
        <v>8</v>
      </c>
      <c r="F645">
        <v>-3.8701300000000001</v>
      </c>
      <c r="G645">
        <v>-11.416700000000001</v>
      </c>
      <c r="H645">
        <v>-13.1853</v>
      </c>
    </row>
    <row r="646" spans="1:8" hidden="1" x14ac:dyDescent="0.3">
      <c r="A646" t="s">
        <v>771</v>
      </c>
      <c r="B646" t="b">
        <f t="shared" si="7"/>
        <v>1</v>
      </c>
      <c r="D646">
        <v>0.25469799999999998</v>
      </c>
      <c r="E646">
        <v>8</v>
      </c>
      <c r="F646">
        <v>-3.8701300000000001</v>
      </c>
      <c r="G646">
        <v>-11.416700000000001</v>
      </c>
      <c r="H646">
        <v>-13.1853</v>
      </c>
    </row>
    <row r="647" spans="1:8" hidden="1" x14ac:dyDescent="0.3">
      <c r="A647" t="s">
        <v>289</v>
      </c>
      <c r="B647" t="b">
        <f t="shared" si="7"/>
        <v>1</v>
      </c>
      <c r="D647">
        <v>0.41450900000000002</v>
      </c>
      <c r="E647">
        <v>29</v>
      </c>
      <c r="F647">
        <v>-3.87121</v>
      </c>
      <c r="G647">
        <v>-11.73</v>
      </c>
      <c r="H647">
        <v>-8.8448200000000003</v>
      </c>
    </row>
    <row r="648" spans="1:8" hidden="1" x14ac:dyDescent="0.3">
      <c r="A648" t="s">
        <v>703</v>
      </c>
      <c r="B648" t="b">
        <f t="shared" si="7"/>
        <v>0</v>
      </c>
      <c r="D648">
        <v>0.26712599999999997</v>
      </c>
      <c r="E648">
        <v>651</v>
      </c>
      <c r="F648">
        <v>-3.8717600000000001</v>
      </c>
      <c r="G648">
        <v>-10.349</v>
      </c>
      <c r="H648">
        <v>-10.315200000000001</v>
      </c>
    </row>
    <row r="649" spans="1:8" hidden="1" x14ac:dyDescent="0.3">
      <c r="A649" t="s">
        <v>460</v>
      </c>
      <c r="B649" t="b">
        <f t="shared" ref="B649:B712" si="8">AND(65 &lt;= CODE(UPPER(A649)), CODE(UPPER(A649)) &lt; 91)</f>
        <v>1</v>
      </c>
      <c r="D649">
        <v>0.32979599999999998</v>
      </c>
      <c r="E649">
        <v>117</v>
      </c>
      <c r="F649">
        <v>-3.8782700000000001</v>
      </c>
      <c r="G649">
        <v>-10.907299999999999</v>
      </c>
      <c r="H649">
        <v>-12.7042</v>
      </c>
    </row>
    <row r="650" spans="1:8" hidden="1" x14ac:dyDescent="0.3">
      <c r="A650" t="s">
        <v>615</v>
      </c>
      <c r="B650" t="b">
        <f t="shared" si="8"/>
        <v>0</v>
      </c>
      <c r="D650">
        <v>0.28774</v>
      </c>
      <c r="E650">
        <v>55</v>
      </c>
      <c r="F650">
        <v>-3.89995</v>
      </c>
      <c r="G650">
        <v>-11.0695</v>
      </c>
      <c r="H650">
        <v>-12.4443</v>
      </c>
    </row>
    <row r="651" spans="1:8" hidden="1" x14ac:dyDescent="0.3">
      <c r="A651" t="s">
        <v>525</v>
      </c>
      <c r="B651" t="b">
        <f t="shared" si="8"/>
        <v>0</v>
      </c>
      <c r="D651">
        <v>0.310226</v>
      </c>
      <c r="E651">
        <v>51</v>
      </c>
      <c r="F651">
        <v>-3.9002300000000001</v>
      </c>
      <c r="G651">
        <v>-11.2714</v>
      </c>
      <c r="H651">
        <v>-13.4323</v>
      </c>
    </row>
    <row r="652" spans="1:8" hidden="1" x14ac:dyDescent="0.3">
      <c r="A652" t="s">
        <v>667</v>
      </c>
      <c r="B652" t="b">
        <f t="shared" si="8"/>
        <v>0</v>
      </c>
      <c r="D652">
        <v>0.274366</v>
      </c>
      <c r="E652">
        <v>14</v>
      </c>
      <c r="F652">
        <v>-3.90367</v>
      </c>
      <c r="G652">
        <v>-11.3087</v>
      </c>
      <c r="H652">
        <v>-13.068</v>
      </c>
    </row>
    <row r="653" spans="1:8" hidden="1" x14ac:dyDescent="0.3">
      <c r="A653" t="s">
        <v>55</v>
      </c>
      <c r="B653" t="b">
        <f t="shared" si="8"/>
        <v>0</v>
      </c>
      <c r="D653">
        <v>0.780393</v>
      </c>
      <c r="E653">
        <v>191</v>
      </c>
      <c r="F653">
        <v>-3.90768</v>
      </c>
      <c r="G653">
        <v>-10.178699999999999</v>
      </c>
      <c r="H653">
        <v>-1.69737</v>
      </c>
    </row>
    <row r="654" spans="1:8" hidden="1" x14ac:dyDescent="0.3">
      <c r="A654" t="s">
        <v>672</v>
      </c>
      <c r="B654" t="b">
        <f t="shared" si="8"/>
        <v>0</v>
      </c>
      <c r="D654">
        <v>0.27299000000000001</v>
      </c>
      <c r="E654">
        <v>133</v>
      </c>
      <c r="F654">
        <v>-3.9090099999999999</v>
      </c>
      <c r="G654">
        <v>-11.1516</v>
      </c>
      <c r="H654">
        <v>-13.164199999999999</v>
      </c>
    </row>
    <row r="655" spans="1:8" hidden="1" x14ac:dyDescent="0.3">
      <c r="A655" t="s">
        <v>321</v>
      </c>
      <c r="B655" t="b">
        <f t="shared" si="8"/>
        <v>1</v>
      </c>
      <c r="D655">
        <v>0.39514700000000003</v>
      </c>
      <c r="E655">
        <v>29</v>
      </c>
      <c r="F655">
        <v>-3.9100600000000001</v>
      </c>
      <c r="G655">
        <v>-11.1134</v>
      </c>
      <c r="H655">
        <v>-12.8462</v>
      </c>
    </row>
    <row r="656" spans="1:8" hidden="1" x14ac:dyDescent="0.3">
      <c r="A656" t="s">
        <v>158</v>
      </c>
      <c r="B656" t="b">
        <f t="shared" si="8"/>
        <v>0</v>
      </c>
      <c r="D656">
        <v>0.52790599999999999</v>
      </c>
      <c r="E656">
        <v>98</v>
      </c>
      <c r="F656">
        <v>-3.9167200000000002</v>
      </c>
      <c r="G656">
        <v>-11.194800000000001</v>
      </c>
      <c r="H656">
        <v>-13.3795</v>
      </c>
    </row>
    <row r="657" spans="1:8" hidden="1" x14ac:dyDescent="0.3">
      <c r="A657" t="s">
        <v>432</v>
      </c>
      <c r="B657" t="b">
        <f t="shared" si="8"/>
        <v>1</v>
      </c>
      <c r="D657">
        <v>0.34271000000000001</v>
      </c>
      <c r="E657">
        <v>11</v>
      </c>
      <c r="F657">
        <v>-3.9191400000000001</v>
      </c>
      <c r="G657">
        <v>-11.1972</v>
      </c>
      <c r="H657">
        <v>-13.3826</v>
      </c>
    </row>
    <row r="658" spans="1:8" hidden="1" x14ac:dyDescent="0.3">
      <c r="A658" t="s">
        <v>10</v>
      </c>
      <c r="B658" t="b">
        <f t="shared" si="8"/>
        <v>0</v>
      </c>
      <c r="D658">
        <v>1.7271399999999999</v>
      </c>
      <c r="E658">
        <v>195</v>
      </c>
      <c r="F658">
        <v>-3.9222299999999999</v>
      </c>
      <c r="G658">
        <v>-11.2095</v>
      </c>
      <c r="H658">
        <v>-13.3849</v>
      </c>
    </row>
    <row r="659" spans="1:8" hidden="1" x14ac:dyDescent="0.3">
      <c r="A659" t="s">
        <v>358</v>
      </c>
      <c r="B659" t="b">
        <f t="shared" si="8"/>
        <v>0</v>
      </c>
      <c r="D659">
        <v>0.380519</v>
      </c>
      <c r="E659">
        <v>14</v>
      </c>
      <c r="F659">
        <v>-3.9265300000000001</v>
      </c>
      <c r="G659">
        <v>-10.7522</v>
      </c>
      <c r="H659">
        <v>-12.4811</v>
      </c>
    </row>
    <row r="660" spans="1:8" hidden="1" x14ac:dyDescent="0.3">
      <c r="A660" t="s">
        <v>663</v>
      </c>
      <c r="B660" t="b">
        <f t="shared" si="8"/>
        <v>0</v>
      </c>
      <c r="D660">
        <v>0.275422</v>
      </c>
      <c r="E660">
        <v>98</v>
      </c>
      <c r="F660">
        <v>-3.9308800000000002</v>
      </c>
      <c r="G660">
        <v>-11.2204</v>
      </c>
      <c r="H660">
        <v>-13.376899999999999</v>
      </c>
    </row>
    <row r="661" spans="1:8" hidden="1" x14ac:dyDescent="0.3">
      <c r="A661" t="s">
        <v>148</v>
      </c>
      <c r="B661" t="b">
        <f t="shared" si="8"/>
        <v>0</v>
      </c>
      <c r="D661">
        <v>0.53905000000000003</v>
      </c>
      <c r="E661">
        <v>2061</v>
      </c>
      <c r="F661">
        <v>-3.9359899999999999</v>
      </c>
      <c r="G661">
        <v>-11.2418</v>
      </c>
      <c r="H661">
        <v>-13.3851</v>
      </c>
    </row>
    <row r="662" spans="1:8" hidden="1" x14ac:dyDescent="0.3">
      <c r="A662" t="s">
        <v>279</v>
      </c>
      <c r="B662" t="b">
        <f t="shared" si="8"/>
        <v>1</v>
      </c>
      <c r="D662">
        <v>0.42236400000000002</v>
      </c>
      <c r="E662">
        <v>1707</v>
      </c>
      <c r="F662">
        <v>-3.9362900000000001</v>
      </c>
      <c r="G662">
        <v>-10.005100000000001</v>
      </c>
      <c r="H662">
        <v>-11.0053</v>
      </c>
    </row>
    <row r="663" spans="1:8" hidden="1" x14ac:dyDescent="0.3">
      <c r="A663" t="s">
        <v>116</v>
      </c>
      <c r="B663" t="b">
        <f t="shared" si="8"/>
        <v>0</v>
      </c>
      <c r="D663">
        <v>0.57944399999999996</v>
      </c>
      <c r="E663">
        <v>12</v>
      </c>
      <c r="F663">
        <v>-3.93886</v>
      </c>
      <c r="G663">
        <v>-11.2171</v>
      </c>
      <c r="H663">
        <v>-13.407999999999999</v>
      </c>
    </row>
    <row r="664" spans="1:8" hidden="1" x14ac:dyDescent="0.3">
      <c r="A664" t="s">
        <v>137</v>
      </c>
      <c r="B664" t="b">
        <f t="shared" si="8"/>
        <v>1</v>
      </c>
      <c r="D664">
        <v>0.54904200000000003</v>
      </c>
      <c r="E664">
        <v>7</v>
      </c>
      <c r="F664">
        <v>-3.9510700000000001</v>
      </c>
      <c r="G664">
        <v>-9.9903899999999997</v>
      </c>
      <c r="H664">
        <v>-11.173299999999999</v>
      </c>
    </row>
    <row r="665" spans="1:8" hidden="1" x14ac:dyDescent="0.3">
      <c r="A665" t="s">
        <v>1</v>
      </c>
      <c r="B665" t="b">
        <f t="shared" si="8"/>
        <v>0</v>
      </c>
      <c r="D665">
        <v>2.9608500000000002</v>
      </c>
      <c r="E665">
        <v>1144</v>
      </c>
      <c r="F665">
        <v>-3.9522900000000001</v>
      </c>
      <c r="G665">
        <v>-11.2447</v>
      </c>
      <c r="H665">
        <v>-13.4261</v>
      </c>
    </row>
    <row r="666" spans="1:8" hidden="1" x14ac:dyDescent="0.3">
      <c r="A666" t="s">
        <v>348</v>
      </c>
      <c r="B666" t="b">
        <f t="shared" si="8"/>
        <v>0</v>
      </c>
      <c r="D666">
        <v>0.38322600000000001</v>
      </c>
      <c r="E666">
        <v>13</v>
      </c>
      <c r="F666">
        <v>-3.9555500000000001</v>
      </c>
      <c r="G666">
        <v>-11.2339</v>
      </c>
      <c r="H666">
        <v>-13.429500000000001</v>
      </c>
    </row>
    <row r="667" spans="1:8" hidden="1" x14ac:dyDescent="0.3">
      <c r="A667" t="s">
        <v>290</v>
      </c>
      <c r="B667" t="b">
        <f t="shared" si="8"/>
        <v>1</v>
      </c>
      <c r="D667">
        <v>0.41434599999999999</v>
      </c>
      <c r="E667">
        <v>34</v>
      </c>
      <c r="F667">
        <v>-3.9574699999999998</v>
      </c>
      <c r="G667">
        <v>-11.359299999999999</v>
      </c>
      <c r="H667">
        <v>-13.2037</v>
      </c>
    </row>
    <row r="668" spans="1:8" hidden="1" x14ac:dyDescent="0.3">
      <c r="A668" t="s">
        <v>17</v>
      </c>
      <c r="B668" t="b">
        <f t="shared" si="8"/>
        <v>0</v>
      </c>
      <c r="C668">
        <v>1</v>
      </c>
      <c r="D668">
        <v>1.1448499999999999</v>
      </c>
      <c r="E668">
        <v>42</v>
      </c>
      <c r="F668">
        <v>-3.9642599999999999</v>
      </c>
      <c r="G668">
        <v>-11.3436</v>
      </c>
      <c r="H668">
        <v>-13.497</v>
      </c>
    </row>
    <row r="669" spans="1:8" hidden="1" x14ac:dyDescent="0.3">
      <c r="A669" t="s">
        <v>744</v>
      </c>
      <c r="B669" t="b">
        <f t="shared" si="8"/>
        <v>0</v>
      </c>
      <c r="D669">
        <v>0.25991900000000001</v>
      </c>
      <c r="E669">
        <v>881</v>
      </c>
      <c r="F669">
        <v>-3.9688500000000002</v>
      </c>
      <c r="G669">
        <v>-11.282500000000001</v>
      </c>
      <c r="H669">
        <v>-13.369899999999999</v>
      </c>
    </row>
    <row r="670" spans="1:8" hidden="1" x14ac:dyDescent="0.3">
      <c r="A670" t="s">
        <v>455</v>
      </c>
      <c r="B670" t="b">
        <f t="shared" si="8"/>
        <v>0</v>
      </c>
      <c r="D670">
        <v>0.33311200000000002</v>
      </c>
      <c r="E670">
        <v>26</v>
      </c>
      <c r="F670">
        <v>-3.9776699999999998</v>
      </c>
      <c r="G670">
        <v>-10.6875</v>
      </c>
      <c r="H670">
        <v>-11.899800000000001</v>
      </c>
    </row>
    <row r="671" spans="1:8" hidden="1" x14ac:dyDescent="0.3">
      <c r="A671" t="s">
        <v>238</v>
      </c>
      <c r="B671" t="b">
        <f t="shared" si="8"/>
        <v>1</v>
      </c>
      <c r="D671">
        <v>0.45778999999999997</v>
      </c>
      <c r="E671">
        <v>22</v>
      </c>
      <c r="F671">
        <v>-3.97994</v>
      </c>
      <c r="G671">
        <v>-10.604200000000001</v>
      </c>
      <c r="H671">
        <v>-12.066000000000001</v>
      </c>
    </row>
    <row r="672" spans="1:8" hidden="1" x14ac:dyDescent="0.3">
      <c r="A672" t="s">
        <v>428</v>
      </c>
      <c r="B672" t="b">
        <f t="shared" si="8"/>
        <v>0</v>
      </c>
      <c r="D672">
        <v>0.34365499999999999</v>
      </c>
      <c r="E672">
        <v>315</v>
      </c>
      <c r="F672">
        <v>-3.9811899999999998</v>
      </c>
      <c r="G672">
        <v>-11.2806</v>
      </c>
      <c r="H672">
        <v>-13.358499999999999</v>
      </c>
    </row>
    <row r="673" spans="1:8" hidden="1" x14ac:dyDescent="0.3">
      <c r="A673" t="s">
        <v>406</v>
      </c>
      <c r="B673" t="b">
        <f t="shared" si="8"/>
        <v>1</v>
      </c>
      <c r="D673">
        <v>0.356798</v>
      </c>
      <c r="E673">
        <v>6</v>
      </c>
      <c r="F673">
        <v>-3.9819</v>
      </c>
      <c r="G673">
        <v>-8.7780000000000005</v>
      </c>
      <c r="H673">
        <v>-8.6846899999999998</v>
      </c>
    </row>
    <row r="674" spans="1:8" hidden="1" x14ac:dyDescent="0.3">
      <c r="A674" t="s">
        <v>554</v>
      </c>
      <c r="B674" t="b">
        <f t="shared" si="8"/>
        <v>1</v>
      </c>
      <c r="D674">
        <v>0.30278300000000002</v>
      </c>
      <c r="E674">
        <v>41</v>
      </c>
      <c r="F674">
        <v>-3.9864299999999999</v>
      </c>
      <c r="G674">
        <v>-8.6250999999999998</v>
      </c>
      <c r="H674">
        <v>-8.6250999999999998</v>
      </c>
    </row>
    <row r="675" spans="1:8" hidden="1" x14ac:dyDescent="0.3">
      <c r="A675" t="s">
        <v>374</v>
      </c>
      <c r="B675" t="b">
        <f t="shared" si="8"/>
        <v>0</v>
      </c>
      <c r="D675">
        <v>0.371421</v>
      </c>
      <c r="E675">
        <v>35</v>
      </c>
      <c r="F675">
        <v>-3.98861</v>
      </c>
      <c r="G675">
        <v>-11.292999999999999</v>
      </c>
      <c r="H675">
        <v>-13.467499999999999</v>
      </c>
    </row>
    <row r="676" spans="1:8" hidden="1" x14ac:dyDescent="0.3">
      <c r="A676" t="s">
        <v>371</v>
      </c>
      <c r="B676" t="b">
        <f t="shared" si="8"/>
        <v>0</v>
      </c>
      <c r="C676">
        <v>1</v>
      </c>
      <c r="D676">
        <v>0.37259900000000001</v>
      </c>
      <c r="E676">
        <v>6</v>
      </c>
      <c r="F676">
        <v>-3.9895800000000001</v>
      </c>
      <c r="G676">
        <v>-3.9895800000000001</v>
      </c>
      <c r="H676">
        <v>-3.9895800000000001</v>
      </c>
    </row>
    <row r="677" spans="1:8" hidden="1" x14ac:dyDescent="0.3">
      <c r="A677" t="s">
        <v>222</v>
      </c>
      <c r="B677" t="b">
        <f t="shared" si="8"/>
        <v>0</v>
      </c>
      <c r="C677">
        <v>1</v>
      </c>
      <c r="D677">
        <v>0.46795999999999999</v>
      </c>
      <c r="E677">
        <v>676</v>
      </c>
      <c r="F677">
        <v>-3.9906199999999998</v>
      </c>
      <c r="G677">
        <v>-11.234999999999999</v>
      </c>
      <c r="H677">
        <v>-13.555300000000001</v>
      </c>
    </row>
    <row r="678" spans="1:8" hidden="1" x14ac:dyDescent="0.3">
      <c r="A678" t="s">
        <v>647</v>
      </c>
      <c r="B678" t="b">
        <f t="shared" si="8"/>
        <v>1</v>
      </c>
      <c r="D678">
        <v>0.27840399999999998</v>
      </c>
      <c r="E678">
        <v>36</v>
      </c>
      <c r="F678">
        <v>-3.9929700000000001</v>
      </c>
      <c r="G678">
        <v>-8.06386</v>
      </c>
      <c r="H678">
        <v>-8.3173899999999996</v>
      </c>
    </row>
    <row r="679" spans="1:8" hidden="1" x14ac:dyDescent="0.3">
      <c r="A679" t="s">
        <v>685</v>
      </c>
      <c r="B679" t="b">
        <f t="shared" si="8"/>
        <v>0</v>
      </c>
      <c r="D679">
        <v>0.27013999999999999</v>
      </c>
      <c r="E679">
        <v>16</v>
      </c>
      <c r="F679">
        <v>-3.9931100000000002</v>
      </c>
      <c r="G679">
        <v>-11.271800000000001</v>
      </c>
      <c r="H679">
        <v>-13.4778</v>
      </c>
    </row>
    <row r="680" spans="1:8" hidden="1" x14ac:dyDescent="0.3">
      <c r="A680" t="s">
        <v>5</v>
      </c>
      <c r="B680" t="b">
        <f t="shared" si="8"/>
        <v>0</v>
      </c>
      <c r="D680">
        <v>2.0514000000000001</v>
      </c>
      <c r="E680">
        <v>3316</v>
      </c>
      <c r="F680">
        <v>-3.99844</v>
      </c>
      <c r="G680">
        <v>-11.2888</v>
      </c>
      <c r="H680">
        <v>-13.4641</v>
      </c>
    </row>
    <row r="681" spans="1:8" hidden="1" x14ac:dyDescent="0.3">
      <c r="A681" t="s">
        <v>493</v>
      </c>
      <c r="B681" t="b">
        <f t="shared" si="8"/>
        <v>0</v>
      </c>
      <c r="D681">
        <v>0.31829000000000002</v>
      </c>
      <c r="E681">
        <v>187</v>
      </c>
      <c r="F681">
        <v>-4.0049999999999999</v>
      </c>
      <c r="G681">
        <v>-10.86</v>
      </c>
      <c r="H681">
        <v>-12.351100000000001</v>
      </c>
    </row>
    <row r="682" spans="1:8" hidden="1" x14ac:dyDescent="0.3">
      <c r="A682" t="s">
        <v>155</v>
      </c>
      <c r="B682" t="b">
        <f t="shared" si="8"/>
        <v>0</v>
      </c>
      <c r="D682">
        <v>0.52973400000000004</v>
      </c>
      <c r="E682">
        <v>162</v>
      </c>
      <c r="F682">
        <v>-4.0112500000000004</v>
      </c>
      <c r="G682">
        <v>-11.2507</v>
      </c>
      <c r="H682">
        <v>-12.927099999999999</v>
      </c>
    </row>
    <row r="683" spans="1:8" hidden="1" x14ac:dyDescent="0.3">
      <c r="A683" t="s">
        <v>332</v>
      </c>
      <c r="B683" t="b">
        <f t="shared" si="8"/>
        <v>1</v>
      </c>
      <c r="D683">
        <v>0.38966699999999999</v>
      </c>
      <c r="E683">
        <v>28</v>
      </c>
      <c r="F683">
        <v>-4.0177800000000001</v>
      </c>
      <c r="G683">
        <v>-10.864699999999999</v>
      </c>
      <c r="H683">
        <v>-12.694000000000001</v>
      </c>
    </row>
    <row r="684" spans="1:8" hidden="1" x14ac:dyDescent="0.3">
      <c r="A684" t="s">
        <v>185</v>
      </c>
      <c r="B684" t="b">
        <f t="shared" si="8"/>
        <v>0</v>
      </c>
      <c r="D684">
        <v>0.49958799999999998</v>
      </c>
      <c r="E684">
        <v>1720</v>
      </c>
      <c r="F684">
        <v>-4.02128</v>
      </c>
      <c r="G684">
        <v>-11.243600000000001</v>
      </c>
      <c r="H684">
        <v>-13.5154</v>
      </c>
    </row>
    <row r="685" spans="1:8" hidden="1" x14ac:dyDescent="0.3">
      <c r="A685" t="s">
        <v>127</v>
      </c>
      <c r="B685" t="b">
        <f t="shared" si="8"/>
        <v>1</v>
      </c>
      <c r="D685">
        <v>0.55810999999999999</v>
      </c>
      <c r="E685">
        <v>39</v>
      </c>
      <c r="F685">
        <v>-4.0236999999999998</v>
      </c>
      <c r="G685">
        <v>-11.287100000000001</v>
      </c>
      <c r="H685">
        <v>-13.363099999999999</v>
      </c>
    </row>
    <row r="686" spans="1:8" hidden="1" x14ac:dyDescent="0.3">
      <c r="A686" t="s">
        <v>807</v>
      </c>
      <c r="B686" t="b">
        <f t="shared" si="8"/>
        <v>0</v>
      </c>
      <c r="D686">
        <v>0.25056200000000001</v>
      </c>
      <c r="E686">
        <v>26647</v>
      </c>
      <c r="F686">
        <v>-4.0237999999999996</v>
      </c>
      <c r="G686">
        <v>-11.308400000000001</v>
      </c>
      <c r="H686">
        <v>-13.1678</v>
      </c>
    </row>
    <row r="687" spans="1:8" hidden="1" x14ac:dyDescent="0.3">
      <c r="A687" t="s">
        <v>583</v>
      </c>
      <c r="B687" t="b">
        <f t="shared" si="8"/>
        <v>0</v>
      </c>
      <c r="D687">
        <v>0.29527700000000001</v>
      </c>
      <c r="E687">
        <v>40</v>
      </c>
      <c r="F687">
        <v>-4.0256499999999997</v>
      </c>
      <c r="G687">
        <v>-11.3047</v>
      </c>
      <c r="H687">
        <v>-13.5197</v>
      </c>
    </row>
    <row r="688" spans="1:8" hidden="1" x14ac:dyDescent="0.3">
      <c r="A688" t="s">
        <v>736</v>
      </c>
      <c r="B688" t="b">
        <f t="shared" si="8"/>
        <v>0</v>
      </c>
      <c r="D688">
        <v>0.26128200000000001</v>
      </c>
      <c r="E688">
        <v>26</v>
      </c>
      <c r="F688">
        <v>-4.0372899999999996</v>
      </c>
      <c r="G688">
        <v>-11.4079</v>
      </c>
      <c r="H688">
        <v>-13.2075</v>
      </c>
    </row>
    <row r="689" spans="1:8" hidden="1" x14ac:dyDescent="0.3">
      <c r="A689" t="s">
        <v>588</v>
      </c>
      <c r="B689" t="b">
        <f t="shared" si="8"/>
        <v>0</v>
      </c>
      <c r="D689">
        <v>0.29477199999999998</v>
      </c>
      <c r="E689">
        <v>342</v>
      </c>
      <c r="F689">
        <v>-4.0389799999999996</v>
      </c>
      <c r="G689">
        <v>-11.252000000000001</v>
      </c>
      <c r="H689">
        <v>-13.4778</v>
      </c>
    </row>
    <row r="690" spans="1:8" hidden="1" x14ac:dyDescent="0.3">
      <c r="A690" t="s">
        <v>153</v>
      </c>
      <c r="B690" t="b">
        <f t="shared" si="8"/>
        <v>0</v>
      </c>
      <c r="D690">
        <v>0.53227599999999997</v>
      </c>
      <c r="E690">
        <v>185</v>
      </c>
      <c r="F690">
        <v>-4.06088</v>
      </c>
      <c r="G690">
        <v>-11.3713</v>
      </c>
      <c r="H690">
        <v>-13.564500000000001</v>
      </c>
    </row>
    <row r="691" spans="1:8" hidden="1" x14ac:dyDescent="0.3">
      <c r="A691" t="s">
        <v>144</v>
      </c>
      <c r="B691" t="b">
        <f t="shared" si="8"/>
        <v>0</v>
      </c>
      <c r="D691">
        <v>0.54392300000000005</v>
      </c>
      <c r="E691">
        <v>336</v>
      </c>
      <c r="F691">
        <v>-4.0623300000000002</v>
      </c>
      <c r="G691">
        <v>-11.0533</v>
      </c>
      <c r="H691">
        <v>-12.7966</v>
      </c>
    </row>
    <row r="692" spans="1:8" hidden="1" x14ac:dyDescent="0.3">
      <c r="A692" t="s">
        <v>419</v>
      </c>
      <c r="B692" t="b">
        <f t="shared" si="8"/>
        <v>0</v>
      </c>
      <c r="D692">
        <v>0.34929199999999999</v>
      </c>
      <c r="E692">
        <v>28</v>
      </c>
      <c r="F692">
        <v>-4.0628500000000001</v>
      </c>
      <c r="G692">
        <v>-11.3422</v>
      </c>
      <c r="H692">
        <v>-13.567600000000001</v>
      </c>
    </row>
    <row r="693" spans="1:8" hidden="1" x14ac:dyDescent="0.3">
      <c r="A693" t="s">
        <v>88</v>
      </c>
      <c r="B693" t="b">
        <f t="shared" si="8"/>
        <v>0</v>
      </c>
      <c r="D693">
        <v>0.64556100000000005</v>
      </c>
      <c r="E693">
        <v>64</v>
      </c>
      <c r="F693">
        <v>-4.06637</v>
      </c>
      <c r="G693">
        <v>-11.209</v>
      </c>
      <c r="H693">
        <v>-13.0588</v>
      </c>
    </row>
    <row r="694" spans="1:8" hidden="1" x14ac:dyDescent="0.3">
      <c r="A694" t="s">
        <v>186</v>
      </c>
      <c r="B694" t="b">
        <f t="shared" si="8"/>
        <v>0</v>
      </c>
      <c r="D694">
        <v>0.49758799999999997</v>
      </c>
      <c r="E694">
        <v>46</v>
      </c>
      <c r="F694">
        <v>-4.0796599999999996</v>
      </c>
      <c r="G694">
        <v>-11.194699999999999</v>
      </c>
      <c r="H694">
        <v>-13.103400000000001</v>
      </c>
    </row>
    <row r="695" spans="1:8" hidden="1" x14ac:dyDescent="0.3">
      <c r="A695" t="s">
        <v>476</v>
      </c>
      <c r="B695" t="b">
        <f t="shared" si="8"/>
        <v>0</v>
      </c>
      <c r="D695">
        <v>0.32466400000000001</v>
      </c>
      <c r="E695">
        <v>55</v>
      </c>
      <c r="F695">
        <v>-4.0814700000000004</v>
      </c>
      <c r="G695">
        <v>-11.3513</v>
      </c>
      <c r="H695">
        <v>-13.2652</v>
      </c>
    </row>
    <row r="696" spans="1:8" hidden="1" x14ac:dyDescent="0.3">
      <c r="A696" t="s">
        <v>679</v>
      </c>
      <c r="B696" t="b">
        <f t="shared" si="8"/>
        <v>0</v>
      </c>
      <c r="D696">
        <v>0.27201799999999998</v>
      </c>
      <c r="E696">
        <v>108</v>
      </c>
      <c r="F696">
        <v>-4.08683</v>
      </c>
      <c r="G696">
        <v>-11.0396</v>
      </c>
      <c r="H696">
        <v>-12.7943</v>
      </c>
    </row>
    <row r="697" spans="1:8" hidden="1" x14ac:dyDescent="0.3">
      <c r="A697" t="s">
        <v>93</v>
      </c>
      <c r="B697" t="b">
        <f t="shared" si="8"/>
        <v>0</v>
      </c>
      <c r="D697">
        <v>0.63881900000000003</v>
      </c>
      <c r="E697">
        <v>92</v>
      </c>
      <c r="F697">
        <v>-4.0904800000000003</v>
      </c>
      <c r="G697">
        <v>-11.020799999999999</v>
      </c>
      <c r="H697">
        <v>-12.709300000000001</v>
      </c>
    </row>
    <row r="698" spans="1:8" hidden="1" x14ac:dyDescent="0.3">
      <c r="A698" t="s">
        <v>582</v>
      </c>
      <c r="B698" t="b">
        <f t="shared" si="8"/>
        <v>0</v>
      </c>
      <c r="D698">
        <v>0.29560599999999998</v>
      </c>
      <c r="E698">
        <v>162</v>
      </c>
      <c r="F698">
        <v>-4.0930200000000001</v>
      </c>
      <c r="G698">
        <v>-11.2996</v>
      </c>
      <c r="H698">
        <v>-13.4015</v>
      </c>
    </row>
    <row r="699" spans="1:8" hidden="1" x14ac:dyDescent="0.3">
      <c r="A699" t="s">
        <v>433</v>
      </c>
      <c r="B699" t="b">
        <f t="shared" si="8"/>
        <v>0</v>
      </c>
      <c r="D699">
        <v>0.34248299999999998</v>
      </c>
      <c r="E699">
        <v>21</v>
      </c>
      <c r="F699">
        <v>-4.1006099999999996</v>
      </c>
      <c r="G699">
        <v>-8.8319500000000009</v>
      </c>
      <c r="H699">
        <v>-8.8319500000000009</v>
      </c>
    </row>
    <row r="700" spans="1:8" hidden="1" x14ac:dyDescent="0.3">
      <c r="A700" t="s">
        <v>396</v>
      </c>
      <c r="B700" t="b">
        <f t="shared" si="8"/>
        <v>0</v>
      </c>
      <c r="D700">
        <v>0.36061599999999999</v>
      </c>
      <c r="E700">
        <v>5</v>
      </c>
      <c r="F700">
        <v>-4.10304</v>
      </c>
      <c r="G700">
        <v>-10.831200000000001</v>
      </c>
      <c r="H700">
        <v>-12.632199999999999</v>
      </c>
    </row>
    <row r="701" spans="1:8" hidden="1" x14ac:dyDescent="0.3">
      <c r="A701" t="s">
        <v>660</v>
      </c>
      <c r="B701" t="b">
        <f t="shared" si="8"/>
        <v>1</v>
      </c>
      <c r="D701">
        <v>0.275947</v>
      </c>
      <c r="E701">
        <v>16</v>
      </c>
      <c r="F701">
        <v>-4.1063400000000003</v>
      </c>
      <c r="G701">
        <v>-10.869</v>
      </c>
      <c r="H701">
        <v>-12.6981</v>
      </c>
    </row>
    <row r="702" spans="1:8" hidden="1" x14ac:dyDescent="0.3">
      <c r="A702" t="s">
        <v>340</v>
      </c>
      <c r="B702" t="b">
        <f t="shared" si="8"/>
        <v>1</v>
      </c>
      <c r="D702">
        <v>0.38665300000000002</v>
      </c>
      <c r="E702">
        <v>10</v>
      </c>
      <c r="F702">
        <v>-4.1167100000000003</v>
      </c>
      <c r="G702">
        <v>-11.096</v>
      </c>
      <c r="H702">
        <v>-13.122199999999999</v>
      </c>
    </row>
    <row r="703" spans="1:8" hidden="1" x14ac:dyDescent="0.3">
      <c r="A703" t="s">
        <v>239</v>
      </c>
      <c r="B703" t="b">
        <f t="shared" si="8"/>
        <v>0</v>
      </c>
      <c r="D703">
        <v>0.457065</v>
      </c>
      <c r="E703">
        <v>293</v>
      </c>
      <c r="F703">
        <v>-4.1175699999999997</v>
      </c>
      <c r="G703">
        <v>-11.3688</v>
      </c>
      <c r="H703">
        <v>-13.5572</v>
      </c>
    </row>
    <row r="704" spans="1:8" hidden="1" x14ac:dyDescent="0.3">
      <c r="A704" t="s">
        <v>717</v>
      </c>
      <c r="B704" t="b">
        <f t="shared" si="8"/>
        <v>0</v>
      </c>
      <c r="D704">
        <v>0.26432800000000001</v>
      </c>
      <c r="E704">
        <v>92</v>
      </c>
      <c r="F704">
        <v>-4.12181</v>
      </c>
      <c r="G704">
        <v>-11.276199999999999</v>
      </c>
      <c r="H704">
        <v>-13.3073</v>
      </c>
    </row>
    <row r="705" spans="1:8" hidden="1" x14ac:dyDescent="0.3">
      <c r="A705" t="s">
        <v>535</v>
      </c>
      <c r="B705" t="b">
        <f t="shared" si="8"/>
        <v>0</v>
      </c>
      <c r="D705">
        <v>0.30797000000000002</v>
      </c>
      <c r="E705">
        <v>169</v>
      </c>
      <c r="F705">
        <v>-4.12216</v>
      </c>
      <c r="G705">
        <v>-11.3856</v>
      </c>
      <c r="H705">
        <v>-13.586</v>
      </c>
    </row>
    <row r="706" spans="1:8" hidden="1" x14ac:dyDescent="0.3">
      <c r="A706" t="s">
        <v>30</v>
      </c>
      <c r="B706" t="b">
        <f t="shared" si="8"/>
        <v>0</v>
      </c>
      <c r="D706">
        <v>0.98326599999999997</v>
      </c>
      <c r="E706">
        <v>3593</v>
      </c>
      <c r="F706">
        <v>-4.1228899999999999</v>
      </c>
      <c r="G706">
        <v>-11.329499999999999</v>
      </c>
      <c r="H706">
        <v>-13.4535</v>
      </c>
    </row>
    <row r="707" spans="1:8" hidden="1" x14ac:dyDescent="0.3">
      <c r="A707" t="s">
        <v>261</v>
      </c>
      <c r="B707" t="b">
        <f t="shared" si="8"/>
        <v>0</v>
      </c>
      <c r="D707">
        <v>0.436832</v>
      </c>
      <c r="E707">
        <v>13117</v>
      </c>
      <c r="F707">
        <v>-4.1235499999999998</v>
      </c>
      <c r="G707">
        <v>-11.4102</v>
      </c>
      <c r="H707">
        <v>-13.629</v>
      </c>
    </row>
    <row r="708" spans="1:8" hidden="1" x14ac:dyDescent="0.3">
      <c r="A708" t="s">
        <v>573</v>
      </c>
      <c r="B708" t="b">
        <f t="shared" si="8"/>
        <v>0</v>
      </c>
      <c r="D708">
        <v>0.29802600000000001</v>
      </c>
      <c r="E708">
        <v>613</v>
      </c>
      <c r="F708">
        <v>-4.1269200000000001</v>
      </c>
      <c r="G708">
        <v>-11.396599999999999</v>
      </c>
      <c r="H708">
        <v>-13.6227</v>
      </c>
    </row>
    <row r="709" spans="1:8" hidden="1" x14ac:dyDescent="0.3">
      <c r="A709" t="s">
        <v>251</v>
      </c>
      <c r="B709" t="b">
        <f t="shared" si="8"/>
        <v>0</v>
      </c>
      <c r="D709">
        <v>0.44711899999999999</v>
      </c>
      <c r="E709">
        <v>9511</v>
      </c>
      <c r="F709">
        <v>-4.12981</v>
      </c>
      <c r="G709">
        <v>-11.3545</v>
      </c>
      <c r="H709">
        <v>-13.506500000000001</v>
      </c>
    </row>
    <row r="710" spans="1:8" hidden="1" x14ac:dyDescent="0.3">
      <c r="A710" t="s">
        <v>303</v>
      </c>
      <c r="B710" t="b">
        <f t="shared" si="8"/>
        <v>1</v>
      </c>
      <c r="D710">
        <v>0.40685300000000002</v>
      </c>
      <c r="E710">
        <v>22</v>
      </c>
      <c r="F710">
        <v>-4.1318400000000004</v>
      </c>
      <c r="G710">
        <v>-11.161099999999999</v>
      </c>
      <c r="H710">
        <v>-13.207700000000001</v>
      </c>
    </row>
    <row r="711" spans="1:8" hidden="1" x14ac:dyDescent="0.3">
      <c r="A711" t="s">
        <v>71</v>
      </c>
      <c r="B711" t="b">
        <f t="shared" si="8"/>
        <v>0</v>
      </c>
      <c r="D711">
        <v>0.70186199999999999</v>
      </c>
      <c r="E711">
        <v>12</v>
      </c>
      <c r="F711">
        <v>-4.1338400000000002</v>
      </c>
      <c r="G711">
        <v>-11.183999999999999</v>
      </c>
      <c r="H711">
        <v>-13.2477</v>
      </c>
    </row>
    <row r="712" spans="1:8" hidden="1" x14ac:dyDescent="0.3">
      <c r="A712" t="s">
        <v>69</v>
      </c>
      <c r="B712" t="b">
        <f t="shared" si="8"/>
        <v>0</v>
      </c>
      <c r="D712">
        <v>0.70961300000000005</v>
      </c>
      <c r="E712">
        <v>1999</v>
      </c>
      <c r="F712">
        <v>-4.1340500000000002</v>
      </c>
      <c r="G712">
        <v>-11.3667</v>
      </c>
      <c r="H712">
        <v>-13.5304</v>
      </c>
    </row>
    <row r="713" spans="1:8" hidden="1" x14ac:dyDescent="0.3">
      <c r="A713" t="s">
        <v>248</v>
      </c>
      <c r="B713" t="b">
        <f t="shared" ref="B713:B776" si="9">AND(65 &lt;= CODE(UPPER(A713)), CODE(UPPER(A713)) &lt; 91)</f>
        <v>0</v>
      </c>
      <c r="D713">
        <v>0.44883400000000001</v>
      </c>
      <c r="E713">
        <v>307</v>
      </c>
      <c r="F713">
        <v>-4.1353799999999996</v>
      </c>
      <c r="G713">
        <v>-11.375400000000001</v>
      </c>
      <c r="H713">
        <v>-13.5684</v>
      </c>
    </row>
    <row r="714" spans="1:8" hidden="1" x14ac:dyDescent="0.3">
      <c r="A714" t="s">
        <v>130</v>
      </c>
      <c r="B714" t="b">
        <f t="shared" si="9"/>
        <v>0</v>
      </c>
      <c r="D714">
        <v>0.55623100000000003</v>
      </c>
      <c r="E714">
        <v>12550</v>
      </c>
      <c r="F714">
        <v>-4.1362500000000004</v>
      </c>
      <c r="G714">
        <v>-11.409800000000001</v>
      </c>
      <c r="H714">
        <v>-13.6374</v>
      </c>
    </row>
    <row r="715" spans="1:8" hidden="1" x14ac:dyDescent="0.3">
      <c r="A715" t="s">
        <v>414</v>
      </c>
      <c r="B715" t="b">
        <f t="shared" si="9"/>
        <v>0</v>
      </c>
      <c r="D715">
        <v>0.352746</v>
      </c>
      <c r="E715">
        <v>637</v>
      </c>
      <c r="F715">
        <v>-4.1363700000000003</v>
      </c>
      <c r="G715">
        <v>-11.3841</v>
      </c>
      <c r="H715">
        <v>-13.585800000000001</v>
      </c>
    </row>
    <row r="716" spans="1:8" hidden="1" x14ac:dyDescent="0.3">
      <c r="A716" t="s">
        <v>111</v>
      </c>
      <c r="B716" t="b">
        <f t="shared" si="9"/>
        <v>0</v>
      </c>
      <c r="D716">
        <v>0.58845800000000004</v>
      </c>
      <c r="E716">
        <v>12</v>
      </c>
      <c r="F716">
        <v>-4.1364000000000001</v>
      </c>
      <c r="G716">
        <v>-7.3688500000000001</v>
      </c>
      <c r="H716">
        <v>-7.5266200000000003</v>
      </c>
    </row>
    <row r="717" spans="1:8" hidden="1" x14ac:dyDescent="0.3">
      <c r="A717" t="s">
        <v>365</v>
      </c>
      <c r="B717" t="b">
        <f t="shared" si="9"/>
        <v>0</v>
      </c>
      <c r="D717">
        <v>0.37575500000000001</v>
      </c>
      <c r="E717">
        <v>136</v>
      </c>
      <c r="F717">
        <v>-4.1383200000000002</v>
      </c>
      <c r="G717">
        <v>-11.274900000000001</v>
      </c>
      <c r="H717">
        <v>-13.311</v>
      </c>
    </row>
    <row r="718" spans="1:8" hidden="1" x14ac:dyDescent="0.3">
      <c r="A718" t="s">
        <v>343</v>
      </c>
      <c r="B718" t="b">
        <f t="shared" si="9"/>
        <v>0</v>
      </c>
      <c r="D718">
        <v>0.38513599999999998</v>
      </c>
      <c r="E718">
        <v>3030</v>
      </c>
      <c r="F718">
        <v>-4.1391200000000001</v>
      </c>
      <c r="G718">
        <v>-11.4139</v>
      </c>
      <c r="H718">
        <v>-13.643000000000001</v>
      </c>
    </row>
    <row r="719" spans="1:8" hidden="1" x14ac:dyDescent="0.3">
      <c r="A719" t="s">
        <v>593</v>
      </c>
      <c r="B719" t="b">
        <f t="shared" si="9"/>
        <v>1</v>
      </c>
      <c r="D719">
        <v>0.29321900000000001</v>
      </c>
      <c r="E719">
        <v>16</v>
      </c>
      <c r="F719">
        <v>-4.1393399999999998</v>
      </c>
      <c r="G719">
        <v>-11.247</v>
      </c>
      <c r="H719">
        <v>-13.3576</v>
      </c>
    </row>
    <row r="720" spans="1:8" hidden="1" x14ac:dyDescent="0.3">
      <c r="A720" t="s">
        <v>2</v>
      </c>
      <c r="B720" t="b">
        <f t="shared" si="9"/>
        <v>0</v>
      </c>
      <c r="D720">
        <v>2.57091</v>
      </c>
      <c r="E720">
        <v>127464</v>
      </c>
      <c r="F720">
        <v>-4.1398299999999999</v>
      </c>
      <c r="G720">
        <v>-11.4102</v>
      </c>
      <c r="H720">
        <v>-13.635199999999999</v>
      </c>
    </row>
    <row r="721" spans="1:8" hidden="1" x14ac:dyDescent="0.3">
      <c r="A721" t="s">
        <v>132</v>
      </c>
      <c r="B721" t="b">
        <f t="shared" si="9"/>
        <v>0</v>
      </c>
      <c r="D721">
        <v>0.55356399999999994</v>
      </c>
      <c r="E721">
        <v>1064</v>
      </c>
      <c r="F721">
        <v>-4.1406599999999996</v>
      </c>
      <c r="G721">
        <v>-11.351599999999999</v>
      </c>
      <c r="H721">
        <v>-13.4954</v>
      </c>
    </row>
    <row r="722" spans="1:8" hidden="1" x14ac:dyDescent="0.3">
      <c r="A722" t="s">
        <v>385</v>
      </c>
      <c r="B722" t="b">
        <f t="shared" si="9"/>
        <v>0</v>
      </c>
      <c r="D722">
        <v>0.36480400000000002</v>
      </c>
      <c r="E722">
        <v>16775</v>
      </c>
      <c r="F722">
        <v>-4.14276</v>
      </c>
      <c r="G722">
        <v>-11.4193</v>
      </c>
      <c r="H722">
        <v>-13.6541</v>
      </c>
    </row>
    <row r="723" spans="1:8" hidden="1" x14ac:dyDescent="0.3">
      <c r="A723" t="s">
        <v>197</v>
      </c>
      <c r="B723" t="b">
        <f t="shared" si="9"/>
        <v>0</v>
      </c>
      <c r="D723">
        <v>0.49080400000000002</v>
      </c>
      <c r="E723">
        <v>10145</v>
      </c>
      <c r="F723">
        <v>-4.1433499999999999</v>
      </c>
      <c r="G723">
        <v>-11.4161</v>
      </c>
      <c r="H723">
        <v>-13.6464</v>
      </c>
    </row>
    <row r="724" spans="1:8" hidden="1" x14ac:dyDescent="0.3">
      <c r="A724" t="s">
        <v>99</v>
      </c>
      <c r="B724" t="b">
        <f t="shared" si="9"/>
        <v>0</v>
      </c>
      <c r="D724">
        <v>0.62711099999999997</v>
      </c>
      <c r="E724">
        <v>24560</v>
      </c>
      <c r="F724">
        <v>-4.1435700000000004</v>
      </c>
      <c r="G724">
        <v>-11.4169</v>
      </c>
      <c r="H724">
        <v>-13.6485</v>
      </c>
    </row>
    <row r="725" spans="1:8" hidden="1" x14ac:dyDescent="0.3">
      <c r="A725" t="s">
        <v>74</v>
      </c>
      <c r="B725" t="b">
        <f t="shared" si="9"/>
        <v>0</v>
      </c>
      <c r="D725">
        <v>0.69760299999999997</v>
      </c>
      <c r="E725">
        <v>4985</v>
      </c>
      <c r="F725">
        <v>-4.14459</v>
      </c>
      <c r="G725">
        <v>-11.424200000000001</v>
      </c>
      <c r="H725">
        <v>-13.6624</v>
      </c>
    </row>
    <row r="726" spans="1:8" hidden="1" x14ac:dyDescent="0.3">
      <c r="A726" t="s">
        <v>317</v>
      </c>
      <c r="B726" t="b">
        <f t="shared" si="9"/>
        <v>0</v>
      </c>
      <c r="D726">
        <v>0.396648</v>
      </c>
      <c r="E726">
        <v>6849</v>
      </c>
      <c r="F726">
        <v>-4.1449800000000003</v>
      </c>
      <c r="G726">
        <v>-11.4244</v>
      </c>
      <c r="H726">
        <v>-13.6631</v>
      </c>
    </row>
    <row r="727" spans="1:8" hidden="1" x14ac:dyDescent="0.3">
      <c r="A727" t="s">
        <v>770</v>
      </c>
      <c r="B727" t="b">
        <f t="shared" si="9"/>
        <v>1</v>
      </c>
      <c r="D727">
        <v>0.254859</v>
      </c>
      <c r="E727">
        <v>8</v>
      </c>
      <c r="F727">
        <v>-4.1455000000000002</v>
      </c>
      <c r="G727">
        <v>-9.2913800000000002</v>
      </c>
      <c r="H727">
        <v>-10.417</v>
      </c>
    </row>
    <row r="728" spans="1:8" hidden="1" x14ac:dyDescent="0.3">
      <c r="A728" t="s">
        <v>273</v>
      </c>
      <c r="B728" t="b">
        <f t="shared" si="9"/>
        <v>0</v>
      </c>
      <c r="D728">
        <v>0.426867</v>
      </c>
      <c r="E728">
        <v>2340</v>
      </c>
      <c r="F728">
        <v>-4.1466500000000002</v>
      </c>
      <c r="G728">
        <v>-11.421799999999999</v>
      </c>
      <c r="H728">
        <v>-13.661</v>
      </c>
    </row>
    <row r="729" spans="1:8" hidden="1" x14ac:dyDescent="0.3">
      <c r="A729" t="s">
        <v>198</v>
      </c>
      <c r="B729" t="b">
        <f t="shared" si="9"/>
        <v>0</v>
      </c>
      <c r="D729">
        <v>0.48941600000000002</v>
      </c>
      <c r="E729">
        <v>1826</v>
      </c>
      <c r="F729">
        <v>-4.1476600000000001</v>
      </c>
      <c r="G729">
        <v>-11.428900000000001</v>
      </c>
      <c r="H729">
        <v>-13.677899999999999</v>
      </c>
    </row>
    <row r="730" spans="1:8" hidden="1" x14ac:dyDescent="0.3">
      <c r="A730" t="s">
        <v>790</v>
      </c>
      <c r="B730" t="b">
        <f t="shared" si="9"/>
        <v>0</v>
      </c>
      <c r="D730">
        <v>0.252355</v>
      </c>
      <c r="E730">
        <v>426</v>
      </c>
      <c r="F730">
        <v>-4.1480600000000001</v>
      </c>
      <c r="G730">
        <v>-11.4224</v>
      </c>
      <c r="H730">
        <v>-13.664099999999999</v>
      </c>
    </row>
    <row r="731" spans="1:8" hidden="1" x14ac:dyDescent="0.3">
      <c r="A731" t="s">
        <v>54</v>
      </c>
      <c r="B731" t="b">
        <f t="shared" si="9"/>
        <v>0</v>
      </c>
      <c r="D731">
        <v>0.78291699999999997</v>
      </c>
      <c r="E731">
        <v>5375</v>
      </c>
      <c r="F731">
        <v>-4.1488399999999999</v>
      </c>
      <c r="G731">
        <v>-11.426399999999999</v>
      </c>
      <c r="H731">
        <v>-13.6676</v>
      </c>
    </row>
    <row r="732" spans="1:8" hidden="1" x14ac:dyDescent="0.3">
      <c r="A732" t="s">
        <v>78</v>
      </c>
      <c r="B732" t="b">
        <f t="shared" si="9"/>
        <v>0</v>
      </c>
      <c r="D732">
        <v>0.68357900000000005</v>
      </c>
      <c r="E732">
        <v>12666</v>
      </c>
      <c r="F732">
        <v>-4.14886</v>
      </c>
      <c r="G732">
        <v>-11.426</v>
      </c>
      <c r="H732">
        <v>-13.6684</v>
      </c>
    </row>
    <row r="733" spans="1:8" hidden="1" x14ac:dyDescent="0.3">
      <c r="A733" t="s">
        <v>173</v>
      </c>
      <c r="B733" t="b">
        <f t="shared" si="9"/>
        <v>0</v>
      </c>
      <c r="D733">
        <v>0.50520600000000004</v>
      </c>
      <c r="E733">
        <v>5384</v>
      </c>
      <c r="F733">
        <v>-4.1490999999999998</v>
      </c>
      <c r="G733">
        <v>-11.4229</v>
      </c>
      <c r="H733">
        <v>-13.6563</v>
      </c>
    </row>
    <row r="734" spans="1:8" hidden="1" x14ac:dyDescent="0.3">
      <c r="A734" t="s">
        <v>124</v>
      </c>
      <c r="B734" t="b">
        <f t="shared" si="9"/>
        <v>1</v>
      </c>
      <c r="D734">
        <v>0.56879999999999997</v>
      </c>
      <c r="E734">
        <v>12</v>
      </c>
      <c r="F734">
        <v>-4.1506699999999999</v>
      </c>
      <c r="G734">
        <v>-10.3637</v>
      </c>
      <c r="H734">
        <v>-12.052199999999999</v>
      </c>
    </row>
    <row r="735" spans="1:8" hidden="1" x14ac:dyDescent="0.3">
      <c r="A735" t="s">
        <v>375</v>
      </c>
      <c r="B735" t="b">
        <f t="shared" si="9"/>
        <v>0</v>
      </c>
      <c r="D735">
        <v>0.37085099999999999</v>
      </c>
      <c r="E735">
        <v>2964</v>
      </c>
      <c r="F735">
        <v>-4.1512200000000004</v>
      </c>
      <c r="G735">
        <v>-11.4284</v>
      </c>
      <c r="H735">
        <v>-13.673500000000001</v>
      </c>
    </row>
    <row r="736" spans="1:8" hidden="1" x14ac:dyDescent="0.3">
      <c r="A736" t="s">
        <v>677</v>
      </c>
      <c r="B736" t="b">
        <f t="shared" si="9"/>
        <v>0</v>
      </c>
      <c r="D736">
        <v>0.27257900000000002</v>
      </c>
      <c r="E736">
        <v>115</v>
      </c>
      <c r="F736">
        <v>-4.1514899999999999</v>
      </c>
      <c r="G736">
        <v>-11.4222</v>
      </c>
      <c r="H736">
        <v>-13.6539</v>
      </c>
    </row>
    <row r="737" spans="1:8" hidden="1" x14ac:dyDescent="0.3">
      <c r="A737" t="s">
        <v>76</v>
      </c>
      <c r="B737" t="b">
        <f t="shared" si="9"/>
        <v>0</v>
      </c>
      <c r="D737">
        <v>0.68714900000000001</v>
      </c>
      <c r="E737">
        <v>3413</v>
      </c>
      <c r="F737">
        <v>-4.1532299999999998</v>
      </c>
      <c r="G737">
        <v>-11.4308</v>
      </c>
      <c r="H737">
        <v>-13.6762</v>
      </c>
    </row>
    <row r="738" spans="1:8" hidden="1" x14ac:dyDescent="0.3">
      <c r="A738" t="s">
        <v>760</v>
      </c>
      <c r="B738" t="b">
        <f t="shared" si="9"/>
        <v>0</v>
      </c>
      <c r="D738">
        <v>0.25661</v>
      </c>
      <c r="E738">
        <v>211</v>
      </c>
      <c r="F738">
        <v>-4.1544100000000004</v>
      </c>
      <c r="G738">
        <v>-11.4308</v>
      </c>
      <c r="H738">
        <v>-13.6714</v>
      </c>
    </row>
    <row r="739" spans="1:8" hidden="1" x14ac:dyDescent="0.3">
      <c r="A739" t="s">
        <v>9</v>
      </c>
      <c r="B739" t="b">
        <f t="shared" si="9"/>
        <v>0</v>
      </c>
      <c r="D739">
        <v>1.7380599999999999</v>
      </c>
      <c r="E739">
        <v>552</v>
      </c>
      <c r="F739">
        <v>-4.1558400000000004</v>
      </c>
      <c r="G739">
        <v>-11.436</v>
      </c>
      <c r="H739">
        <v>-13.6873</v>
      </c>
    </row>
    <row r="740" spans="1:8" hidden="1" x14ac:dyDescent="0.3">
      <c r="A740" t="s">
        <v>81</v>
      </c>
      <c r="B740" t="b">
        <f t="shared" si="9"/>
        <v>0</v>
      </c>
      <c r="C740">
        <v>1</v>
      </c>
      <c r="D740">
        <v>0.66891999999999996</v>
      </c>
      <c r="E740">
        <v>5</v>
      </c>
      <c r="F740">
        <v>-4.1558400000000004</v>
      </c>
      <c r="G740">
        <v>-11.436</v>
      </c>
      <c r="H740">
        <v>-13.6873</v>
      </c>
    </row>
    <row r="741" spans="1:8" hidden="1" x14ac:dyDescent="0.3">
      <c r="A741" t="s">
        <v>157</v>
      </c>
      <c r="B741" t="b">
        <f t="shared" si="9"/>
        <v>0</v>
      </c>
      <c r="C741">
        <v>1</v>
      </c>
      <c r="D741">
        <v>0.52928299999999995</v>
      </c>
      <c r="E741">
        <v>8</v>
      </c>
      <c r="F741">
        <v>-4.1558400000000004</v>
      </c>
      <c r="G741">
        <v>-11.436</v>
      </c>
      <c r="H741">
        <v>-13.6873</v>
      </c>
    </row>
    <row r="742" spans="1:8" hidden="1" x14ac:dyDescent="0.3">
      <c r="A742" t="s">
        <v>169</v>
      </c>
      <c r="B742" t="b">
        <f t="shared" si="9"/>
        <v>1</v>
      </c>
      <c r="D742">
        <v>0.51208799999999999</v>
      </c>
      <c r="E742">
        <v>10</v>
      </c>
      <c r="F742">
        <v>-4.1558400000000004</v>
      </c>
      <c r="G742">
        <v>-11.436</v>
      </c>
      <c r="H742">
        <v>-13.6873</v>
      </c>
    </row>
    <row r="743" spans="1:8" hidden="1" x14ac:dyDescent="0.3">
      <c r="A743" t="s">
        <v>175</v>
      </c>
      <c r="B743" t="b">
        <f t="shared" si="9"/>
        <v>1</v>
      </c>
      <c r="D743">
        <v>0.50490800000000002</v>
      </c>
      <c r="E743">
        <v>16</v>
      </c>
      <c r="F743">
        <v>-4.1558400000000004</v>
      </c>
      <c r="G743">
        <v>-11.436</v>
      </c>
      <c r="H743">
        <v>-13.6873</v>
      </c>
    </row>
    <row r="744" spans="1:8" hidden="1" x14ac:dyDescent="0.3">
      <c r="A744" t="s">
        <v>207</v>
      </c>
      <c r="B744" t="b">
        <f t="shared" si="9"/>
        <v>0</v>
      </c>
      <c r="D744">
        <v>0.48144599999999999</v>
      </c>
      <c r="E744">
        <v>7</v>
      </c>
      <c r="F744">
        <v>-4.1558400000000004</v>
      </c>
      <c r="G744">
        <v>-11.436</v>
      </c>
      <c r="H744">
        <v>-13.6873</v>
      </c>
    </row>
    <row r="745" spans="1:8" hidden="1" x14ac:dyDescent="0.3">
      <c r="A745" t="s">
        <v>217</v>
      </c>
      <c r="B745" t="b">
        <f t="shared" si="9"/>
        <v>1</v>
      </c>
      <c r="D745">
        <v>0.47439300000000001</v>
      </c>
      <c r="E745">
        <v>24</v>
      </c>
      <c r="F745">
        <v>-4.1558400000000004</v>
      </c>
      <c r="G745">
        <v>-11.436</v>
      </c>
      <c r="H745">
        <v>-13.6873</v>
      </c>
    </row>
    <row r="746" spans="1:8" hidden="1" x14ac:dyDescent="0.3">
      <c r="A746" t="s">
        <v>260</v>
      </c>
      <c r="B746" t="b">
        <f t="shared" si="9"/>
        <v>0</v>
      </c>
      <c r="C746">
        <v>1</v>
      </c>
      <c r="D746">
        <v>0.43857099999999999</v>
      </c>
      <c r="E746">
        <v>5</v>
      </c>
      <c r="F746">
        <v>-4.1558400000000004</v>
      </c>
      <c r="G746">
        <v>-11.436</v>
      </c>
      <c r="H746">
        <v>-13.6873</v>
      </c>
    </row>
    <row r="747" spans="1:8" hidden="1" x14ac:dyDescent="0.3">
      <c r="A747" t="s">
        <v>271</v>
      </c>
      <c r="B747" t="b">
        <f t="shared" si="9"/>
        <v>1</v>
      </c>
      <c r="D747">
        <v>0.43124600000000002</v>
      </c>
      <c r="E747">
        <v>5</v>
      </c>
      <c r="F747">
        <v>-4.1558400000000004</v>
      </c>
      <c r="G747">
        <v>-11.436</v>
      </c>
      <c r="H747">
        <v>-13.6873</v>
      </c>
    </row>
    <row r="748" spans="1:8" hidden="1" x14ac:dyDescent="0.3">
      <c r="A748" t="s">
        <v>281</v>
      </c>
      <c r="B748" t="b">
        <f t="shared" si="9"/>
        <v>1</v>
      </c>
      <c r="D748">
        <v>0.42182500000000001</v>
      </c>
      <c r="E748">
        <v>13</v>
      </c>
      <c r="F748">
        <v>-4.1558400000000004</v>
      </c>
      <c r="G748">
        <v>-11.436</v>
      </c>
      <c r="H748">
        <v>-13.6873</v>
      </c>
    </row>
    <row r="749" spans="1:8" hidden="1" x14ac:dyDescent="0.3">
      <c r="A749" t="s">
        <v>291</v>
      </c>
      <c r="B749" t="b">
        <f t="shared" si="9"/>
        <v>1</v>
      </c>
      <c r="D749">
        <v>0.413244</v>
      </c>
      <c r="E749">
        <v>5</v>
      </c>
      <c r="F749">
        <v>-4.1558400000000004</v>
      </c>
      <c r="G749">
        <v>-11.436</v>
      </c>
      <c r="H749">
        <v>-13.6873</v>
      </c>
    </row>
    <row r="750" spans="1:8" hidden="1" x14ac:dyDescent="0.3">
      <c r="A750" t="s">
        <v>300</v>
      </c>
      <c r="B750" t="b">
        <f t="shared" si="9"/>
        <v>1</v>
      </c>
      <c r="D750">
        <v>0.40813500000000003</v>
      </c>
      <c r="E750">
        <v>9</v>
      </c>
      <c r="F750">
        <v>-4.1558400000000004</v>
      </c>
      <c r="G750">
        <v>-11.436</v>
      </c>
      <c r="H750">
        <v>-13.6873</v>
      </c>
    </row>
    <row r="751" spans="1:8" hidden="1" x14ac:dyDescent="0.3">
      <c r="A751" t="s">
        <v>310</v>
      </c>
      <c r="B751" t="b">
        <f t="shared" si="9"/>
        <v>1</v>
      </c>
      <c r="D751">
        <v>0.39938899999999999</v>
      </c>
      <c r="E751">
        <v>8</v>
      </c>
      <c r="F751">
        <v>-4.1558400000000004</v>
      </c>
      <c r="G751">
        <v>-11.436</v>
      </c>
      <c r="H751">
        <v>-13.6873</v>
      </c>
    </row>
    <row r="752" spans="1:8" hidden="1" x14ac:dyDescent="0.3">
      <c r="A752" t="s">
        <v>339</v>
      </c>
      <c r="B752" t="b">
        <f t="shared" si="9"/>
        <v>1</v>
      </c>
      <c r="D752">
        <v>0.38684000000000002</v>
      </c>
      <c r="E752">
        <v>7</v>
      </c>
      <c r="F752">
        <v>-4.1558400000000004</v>
      </c>
      <c r="G752">
        <v>-11.436</v>
      </c>
      <c r="H752">
        <v>-13.6873</v>
      </c>
    </row>
    <row r="753" spans="1:8" hidden="1" x14ac:dyDescent="0.3">
      <c r="A753" t="s">
        <v>347</v>
      </c>
      <c r="B753" t="b">
        <f t="shared" si="9"/>
        <v>0</v>
      </c>
      <c r="C753">
        <v>1</v>
      </c>
      <c r="D753">
        <v>0.38342599999999999</v>
      </c>
      <c r="E753">
        <v>8</v>
      </c>
      <c r="F753">
        <v>-4.1558400000000004</v>
      </c>
      <c r="G753">
        <v>-11.436</v>
      </c>
      <c r="H753">
        <v>-13.6873</v>
      </c>
    </row>
    <row r="754" spans="1:8" hidden="1" x14ac:dyDescent="0.3">
      <c r="A754" t="s">
        <v>366</v>
      </c>
      <c r="B754" t="b">
        <f t="shared" si="9"/>
        <v>1</v>
      </c>
      <c r="D754">
        <v>0.37561800000000001</v>
      </c>
      <c r="E754">
        <v>5</v>
      </c>
      <c r="F754">
        <v>-4.1558400000000004</v>
      </c>
      <c r="G754">
        <v>-11.436</v>
      </c>
      <c r="H754">
        <v>-13.6873</v>
      </c>
    </row>
    <row r="755" spans="1:8" hidden="1" x14ac:dyDescent="0.3">
      <c r="A755" t="s">
        <v>369</v>
      </c>
      <c r="B755" t="b">
        <f t="shared" si="9"/>
        <v>1</v>
      </c>
      <c r="D755">
        <v>0.374558</v>
      </c>
      <c r="E755">
        <v>5</v>
      </c>
      <c r="F755">
        <v>-4.1558400000000004</v>
      </c>
      <c r="G755">
        <v>-11.436</v>
      </c>
      <c r="H755">
        <v>-13.6873</v>
      </c>
    </row>
    <row r="756" spans="1:8" hidden="1" x14ac:dyDescent="0.3">
      <c r="A756" t="s">
        <v>384</v>
      </c>
      <c r="B756" t="b">
        <f t="shared" si="9"/>
        <v>0</v>
      </c>
      <c r="D756">
        <v>0.365143</v>
      </c>
      <c r="E756">
        <v>6</v>
      </c>
      <c r="F756">
        <v>-4.1558400000000004</v>
      </c>
      <c r="G756">
        <v>-11.436</v>
      </c>
      <c r="H756">
        <v>-13.6873</v>
      </c>
    </row>
    <row r="757" spans="1:8" hidden="1" x14ac:dyDescent="0.3">
      <c r="A757" t="s">
        <v>393</v>
      </c>
      <c r="B757" t="b">
        <f t="shared" si="9"/>
        <v>0</v>
      </c>
      <c r="C757">
        <v>1</v>
      </c>
      <c r="D757">
        <v>0.36123</v>
      </c>
      <c r="E757">
        <v>7</v>
      </c>
      <c r="F757">
        <v>-4.1558400000000004</v>
      </c>
      <c r="G757">
        <v>-11.436</v>
      </c>
      <c r="H757">
        <v>-13.6873</v>
      </c>
    </row>
    <row r="758" spans="1:8" hidden="1" x14ac:dyDescent="0.3">
      <c r="A758" t="s">
        <v>418</v>
      </c>
      <c r="B758" t="b">
        <f t="shared" si="9"/>
        <v>0</v>
      </c>
      <c r="D758">
        <v>0.34958600000000001</v>
      </c>
      <c r="E758">
        <v>6</v>
      </c>
      <c r="F758">
        <v>-4.1558400000000004</v>
      </c>
      <c r="G758">
        <v>-11.436</v>
      </c>
      <c r="H758">
        <v>-13.6873</v>
      </c>
    </row>
    <row r="759" spans="1:8" hidden="1" x14ac:dyDescent="0.3">
      <c r="A759" t="s">
        <v>458</v>
      </c>
      <c r="B759" t="b">
        <f t="shared" si="9"/>
        <v>0</v>
      </c>
      <c r="D759">
        <v>0.33163199999999998</v>
      </c>
      <c r="E759">
        <v>5</v>
      </c>
      <c r="F759">
        <v>-4.1558400000000004</v>
      </c>
      <c r="G759">
        <v>-11.436</v>
      </c>
      <c r="H759">
        <v>-13.6873</v>
      </c>
    </row>
    <row r="760" spans="1:8" hidden="1" x14ac:dyDescent="0.3">
      <c r="A760" t="s">
        <v>465</v>
      </c>
      <c r="B760" t="b">
        <f t="shared" si="9"/>
        <v>0</v>
      </c>
      <c r="D760">
        <v>0.32805299999999998</v>
      </c>
      <c r="E760">
        <v>8</v>
      </c>
      <c r="F760">
        <v>-4.1558400000000004</v>
      </c>
      <c r="G760">
        <v>-11.436</v>
      </c>
      <c r="H760">
        <v>-13.6873</v>
      </c>
    </row>
    <row r="761" spans="1:8" hidden="1" x14ac:dyDescent="0.3">
      <c r="A761" t="s">
        <v>481</v>
      </c>
      <c r="B761" t="b">
        <f t="shared" si="9"/>
        <v>0</v>
      </c>
      <c r="D761">
        <v>0.32336599999999999</v>
      </c>
      <c r="E761">
        <v>326</v>
      </c>
      <c r="F761">
        <v>-4.1558400000000004</v>
      </c>
      <c r="G761">
        <v>-11.436</v>
      </c>
      <c r="H761">
        <v>-13.6873</v>
      </c>
    </row>
    <row r="762" spans="1:8" hidden="1" x14ac:dyDescent="0.3">
      <c r="A762" t="s">
        <v>492</v>
      </c>
      <c r="B762" t="b">
        <f t="shared" si="9"/>
        <v>0</v>
      </c>
      <c r="D762">
        <v>0.31900600000000001</v>
      </c>
      <c r="E762">
        <v>201</v>
      </c>
      <c r="F762">
        <v>-4.1558400000000004</v>
      </c>
      <c r="G762">
        <v>-11.436</v>
      </c>
      <c r="H762">
        <v>-13.6873</v>
      </c>
    </row>
    <row r="763" spans="1:8" hidden="1" x14ac:dyDescent="0.3">
      <c r="A763" t="s">
        <v>494</v>
      </c>
      <c r="B763" t="b">
        <f t="shared" si="9"/>
        <v>0</v>
      </c>
      <c r="D763">
        <v>0.31817400000000001</v>
      </c>
      <c r="E763">
        <v>10</v>
      </c>
      <c r="F763">
        <v>-4.1558400000000004</v>
      </c>
      <c r="G763">
        <v>-11.436</v>
      </c>
      <c r="H763">
        <v>-13.6873</v>
      </c>
    </row>
    <row r="764" spans="1:8" hidden="1" x14ac:dyDescent="0.3">
      <c r="A764" t="s">
        <v>495</v>
      </c>
      <c r="B764" t="b">
        <f t="shared" si="9"/>
        <v>0</v>
      </c>
      <c r="D764">
        <v>0.31816499999999998</v>
      </c>
      <c r="E764">
        <v>9</v>
      </c>
      <c r="F764">
        <v>-4.1558400000000004</v>
      </c>
      <c r="G764">
        <v>-11.436</v>
      </c>
      <c r="H764">
        <v>-13.6873</v>
      </c>
    </row>
    <row r="765" spans="1:8" hidden="1" x14ac:dyDescent="0.3">
      <c r="A765" t="s">
        <v>500</v>
      </c>
      <c r="B765" t="b">
        <f t="shared" si="9"/>
        <v>0</v>
      </c>
      <c r="D765">
        <v>0.31735099999999999</v>
      </c>
      <c r="E765">
        <v>205</v>
      </c>
      <c r="F765">
        <v>-4.1558400000000004</v>
      </c>
      <c r="G765">
        <v>-11.436</v>
      </c>
      <c r="H765">
        <v>-13.6873</v>
      </c>
    </row>
    <row r="766" spans="1:8" hidden="1" x14ac:dyDescent="0.3">
      <c r="A766" t="s">
        <v>504</v>
      </c>
      <c r="B766" t="b">
        <f t="shared" si="9"/>
        <v>1</v>
      </c>
      <c r="D766">
        <v>0.31581199999999998</v>
      </c>
      <c r="E766">
        <v>32</v>
      </c>
      <c r="F766">
        <v>-4.1558400000000004</v>
      </c>
      <c r="G766">
        <v>-11.436</v>
      </c>
      <c r="H766">
        <v>-13.6873</v>
      </c>
    </row>
    <row r="767" spans="1:8" hidden="1" x14ac:dyDescent="0.3">
      <c r="A767" t="s">
        <v>505</v>
      </c>
      <c r="B767" t="b">
        <f t="shared" si="9"/>
        <v>1</v>
      </c>
      <c r="D767">
        <v>0.31548100000000001</v>
      </c>
      <c r="E767">
        <v>10</v>
      </c>
      <c r="F767">
        <v>-4.1558400000000004</v>
      </c>
      <c r="G767">
        <v>-11.436</v>
      </c>
      <c r="H767">
        <v>-13.6873</v>
      </c>
    </row>
    <row r="768" spans="1:8" hidden="1" x14ac:dyDescent="0.3">
      <c r="A768" t="s">
        <v>506</v>
      </c>
      <c r="B768" t="b">
        <f t="shared" si="9"/>
        <v>1</v>
      </c>
      <c r="D768">
        <v>0.31507400000000002</v>
      </c>
      <c r="E768">
        <v>11</v>
      </c>
      <c r="F768">
        <v>-4.1558400000000004</v>
      </c>
      <c r="G768">
        <v>-11.436</v>
      </c>
      <c r="H768">
        <v>-13.6873</v>
      </c>
    </row>
    <row r="769" spans="1:8" hidden="1" x14ac:dyDescent="0.3">
      <c r="A769" t="s">
        <v>511</v>
      </c>
      <c r="B769" t="b">
        <f t="shared" si="9"/>
        <v>1</v>
      </c>
      <c r="D769">
        <v>0.31416699999999997</v>
      </c>
      <c r="E769">
        <v>6</v>
      </c>
      <c r="F769">
        <v>-4.1558400000000004</v>
      </c>
      <c r="G769">
        <v>-11.436</v>
      </c>
      <c r="H769">
        <v>-13.6873</v>
      </c>
    </row>
    <row r="770" spans="1:8" hidden="1" x14ac:dyDescent="0.3">
      <c r="A770" t="s">
        <v>515</v>
      </c>
      <c r="B770" t="b">
        <f t="shared" si="9"/>
        <v>1</v>
      </c>
      <c r="D770">
        <v>0.31352799999999997</v>
      </c>
      <c r="E770">
        <v>10</v>
      </c>
      <c r="F770">
        <v>-4.1558400000000004</v>
      </c>
      <c r="G770">
        <v>-11.436</v>
      </c>
      <c r="H770">
        <v>-13.6873</v>
      </c>
    </row>
    <row r="771" spans="1:8" hidden="1" x14ac:dyDescent="0.3">
      <c r="A771" t="s">
        <v>538</v>
      </c>
      <c r="B771" t="b">
        <f t="shared" si="9"/>
        <v>0</v>
      </c>
      <c r="D771">
        <v>0.30749900000000002</v>
      </c>
      <c r="E771">
        <v>7</v>
      </c>
      <c r="F771">
        <v>-4.1558400000000004</v>
      </c>
      <c r="G771">
        <v>-11.436</v>
      </c>
      <c r="H771">
        <v>-13.6873</v>
      </c>
    </row>
    <row r="772" spans="1:8" hidden="1" x14ac:dyDescent="0.3">
      <c r="A772" t="s">
        <v>540</v>
      </c>
      <c r="B772" t="b">
        <f t="shared" si="9"/>
        <v>0</v>
      </c>
      <c r="C772">
        <v>1</v>
      </c>
      <c r="D772">
        <v>0.30688900000000002</v>
      </c>
      <c r="E772">
        <v>6</v>
      </c>
      <c r="F772">
        <v>-4.1558400000000004</v>
      </c>
      <c r="G772">
        <v>-11.436</v>
      </c>
      <c r="H772">
        <v>-13.6873</v>
      </c>
    </row>
    <row r="773" spans="1:8" hidden="1" x14ac:dyDescent="0.3">
      <c r="A773" t="s">
        <v>544</v>
      </c>
      <c r="B773" t="b">
        <f t="shared" si="9"/>
        <v>0</v>
      </c>
      <c r="D773">
        <v>0.30509700000000001</v>
      </c>
      <c r="E773">
        <v>7</v>
      </c>
      <c r="F773">
        <v>-4.1558400000000004</v>
      </c>
      <c r="G773">
        <v>-11.436</v>
      </c>
      <c r="H773">
        <v>-13.6873</v>
      </c>
    </row>
    <row r="774" spans="1:8" hidden="1" x14ac:dyDescent="0.3">
      <c r="A774" t="s">
        <v>552</v>
      </c>
      <c r="B774" t="b">
        <f t="shared" si="9"/>
        <v>0</v>
      </c>
      <c r="D774">
        <v>0.30312499999999998</v>
      </c>
      <c r="E774">
        <v>5</v>
      </c>
      <c r="F774">
        <v>-4.1558400000000004</v>
      </c>
      <c r="G774">
        <v>-11.436</v>
      </c>
      <c r="H774">
        <v>-13.6873</v>
      </c>
    </row>
    <row r="775" spans="1:8" hidden="1" x14ac:dyDescent="0.3">
      <c r="A775" t="s">
        <v>566</v>
      </c>
      <c r="B775" t="b">
        <f t="shared" si="9"/>
        <v>0</v>
      </c>
      <c r="D775">
        <v>0.30016999999999999</v>
      </c>
      <c r="E775">
        <v>7</v>
      </c>
      <c r="F775">
        <v>-4.1558400000000004</v>
      </c>
      <c r="G775">
        <v>-11.436</v>
      </c>
      <c r="H775">
        <v>-13.6873</v>
      </c>
    </row>
    <row r="776" spans="1:8" hidden="1" x14ac:dyDescent="0.3">
      <c r="A776" t="s">
        <v>572</v>
      </c>
      <c r="B776" t="b">
        <f t="shared" si="9"/>
        <v>1</v>
      </c>
      <c r="D776">
        <v>0.29807600000000001</v>
      </c>
      <c r="E776">
        <v>10</v>
      </c>
      <c r="F776">
        <v>-4.1558400000000004</v>
      </c>
      <c r="G776">
        <v>-11.436</v>
      </c>
      <c r="H776">
        <v>-13.6873</v>
      </c>
    </row>
    <row r="777" spans="1:8" hidden="1" x14ac:dyDescent="0.3">
      <c r="A777" t="s">
        <v>603</v>
      </c>
      <c r="B777" t="b">
        <f t="shared" ref="B777:B833" si="10">AND(65 &lt;= CODE(UPPER(A777)), CODE(UPPER(A777)) &lt; 91)</f>
        <v>1</v>
      </c>
      <c r="D777">
        <v>0.29203000000000001</v>
      </c>
      <c r="E777">
        <v>5</v>
      </c>
      <c r="F777">
        <v>-4.1558400000000004</v>
      </c>
      <c r="G777">
        <v>-11.436</v>
      </c>
      <c r="H777">
        <v>-13.6873</v>
      </c>
    </row>
    <row r="778" spans="1:8" hidden="1" x14ac:dyDescent="0.3">
      <c r="A778" t="s">
        <v>605</v>
      </c>
      <c r="B778" t="b">
        <f t="shared" si="10"/>
        <v>1</v>
      </c>
      <c r="D778">
        <v>0.29100199999999998</v>
      </c>
      <c r="E778">
        <v>10</v>
      </c>
      <c r="F778">
        <v>-4.1558400000000004</v>
      </c>
      <c r="G778">
        <v>-11.436</v>
      </c>
      <c r="H778">
        <v>-13.6873</v>
      </c>
    </row>
    <row r="779" spans="1:8" hidden="1" x14ac:dyDescent="0.3">
      <c r="A779" t="s">
        <v>616</v>
      </c>
      <c r="B779" t="b">
        <f t="shared" si="10"/>
        <v>0</v>
      </c>
      <c r="D779">
        <v>0.28773799999999999</v>
      </c>
      <c r="E779">
        <v>70</v>
      </c>
      <c r="F779">
        <v>-4.1558400000000004</v>
      </c>
      <c r="G779">
        <v>-11.436</v>
      </c>
      <c r="H779">
        <v>-13.6873</v>
      </c>
    </row>
    <row r="780" spans="1:8" hidden="1" x14ac:dyDescent="0.3">
      <c r="A780" t="s">
        <v>631</v>
      </c>
      <c r="B780" t="b">
        <f t="shared" si="10"/>
        <v>1</v>
      </c>
      <c r="D780">
        <v>0.28341699999999997</v>
      </c>
      <c r="E780">
        <v>6</v>
      </c>
      <c r="F780">
        <v>-4.1558400000000004</v>
      </c>
      <c r="G780">
        <v>-11.436</v>
      </c>
      <c r="H780">
        <v>-13.6873</v>
      </c>
    </row>
    <row r="781" spans="1:8" hidden="1" x14ac:dyDescent="0.3">
      <c r="A781" t="s">
        <v>643</v>
      </c>
      <c r="B781" t="b">
        <f t="shared" si="10"/>
        <v>1</v>
      </c>
      <c r="D781">
        <v>0.28037899999999999</v>
      </c>
      <c r="E781">
        <v>10</v>
      </c>
      <c r="F781">
        <v>-4.1558400000000004</v>
      </c>
      <c r="G781">
        <v>-11.436</v>
      </c>
      <c r="H781">
        <v>-13.6873</v>
      </c>
    </row>
    <row r="782" spans="1:8" hidden="1" x14ac:dyDescent="0.3">
      <c r="A782" t="s">
        <v>664</v>
      </c>
      <c r="B782" t="b">
        <f t="shared" si="10"/>
        <v>0</v>
      </c>
      <c r="D782">
        <v>0.27510499999999999</v>
      </c>
      <c r="E782">
        <v>9</v>
      </c>
      <c r="F782">
        <v>-4.1558400000000004</v>
      </c>
      <c r="G782">
        <v>-11.436</v>
      </c>
      <c r="H782">
        <v>-13.6873</v>
      </c>
    </row>
    <row r="783" spans="1:8" hidden="1" x14ac:dyDescent="0.3">
      <c r="A783" t="s">
        <v>687</v>
      </c>
      <c r="B783" t="b">
        <f t="shared" si="10"/>
        <v>0</v>
      </c>
      <c r="D783">
        <v>0.270007</v>
      </c>
      <c r="E783">
        <v>5</v>
      </c>
      <c r="F783">
        <v>-4.1558400000000004</v>
      </c>
      <c r="G783">
        <v>-11.436</v>
      </c>
      <c r="H783">
        <v>-13.6873</v>
      </c>
    </row>
    <row r="784" spans="1:8" hidden="1" x14ac:dyDescent="0.3">
      <c r="A784" t="s">
        <v>692</v>
      </c>
      <c r="B784" t="b">
        <f t="shared" si="10"/>
        <v>1</v>
      </c>
      <c r="D784">
        <v>0.269513</v>
      </c>
      <c r="E784">
        <v>9</v>
      </c>
      <c r="F784">
        <v>-4.1558400000000004</v>
      </c>
      <c r="G784">
        <v>-11.436</v>
      </c>
      <c r="H784">
        <v>-13.6873</v>
      </c>
    </row>
    <row r="785" spans="1:8" hidden="1" x14ac:dyDescent="0.3">
      <c r="A785" t="s">
        <v>697</v>
      </c>
      <c r="B785" t="b">
        <f t="shared" si="10"/>
        <v>1</v>
      </c>
      <c r="D785">
        <v>0.26758500000000002</v>
      </c>
      <c r="E785">
        <v>8</v>
      </c>
      <c r="F785">
        <v>-4.1558400000000004</v>
      </c>
      <c r="G785">
        <v>-11.436</v>
      </c>
      <c r="H785">
        <v>-13.6873</v>
      </c>
    </row>
    <row r="786" spans="1:8" hidden="1" x14ac:dyDescent="0.3">
      <c r="A786" t="s">
        <v>698</v>
      </c>
      <c r="B786" t="b">
        <f t="shared" si="10"/>
        <v>0</v>
      </c>
      <c r="D786">
        <v>0.26755099999999998</v>
      </c>
      <c r="E786">
        <v>5</v>
      </c>
      <c r="F786">
        <v>-4.1558400000000004</v>
      </c>
      <c r="G786">
        <v>-11.436</v>
      </c>
      <c r="H786">
        <v>-13.6873</v>
      </c>
    </row>
    <row r="787" spans="1:8" hidden="1" x14ac:dyDescent="0.3">
      <c r="A787" t="s">
        <v>699</v>
      </c>
      <c r="B787" t="b">
        <f t="shared" si="10"/>
        <v>0</v>
      </c>
      <c r="D787">
        <v>0.26749200000000001</v>
      </c>
      <c r="E787">
        <v>9</v>
      </c>
      <c r="F787">
        <v>-4.1558400000000004</v>
      </c>
      <c r="G787">
        <v>-11.436</v>
      </c>
      <c r="H787">
        <v>-13.6873</v>
      </c>
    </row>
    <row r="788" spans="1:8" hidden="1" x14ac:dyDescent="0.3">
      <c r="A788" t="s">
        <v>700</v>
      </c>
      <c r="B788" t="b">
        <f t="shared" si="10"/>
        <v>0</v>
      </c>
      <c r="D788">
        <v>0.26743499999999998</v>
      </c>
      <c r="E788">
        <v>6</v>
      </c>
      <c r="F788">
        <v>-4.1558400000000004</v>
      </c>
      <c r="G788">
        <v>-11.436</v>
      </c>
      <c r="H788">
        <v>-13.6873</v>
      </c>
    </row>
    <row r="789" spans="1:8" hidden="1" x14ac:dyDescent="0.3">
      <c r="A789" t="s">
        <v>715</v>
      </c>
      <c r="B789" t="b">
        <f t="shared" si="10"/>
        <v>0</v>
      </c>
      <c r="D789">
        <v>0.26477600000000001</v>
      </c>
      <c r="E789">
        <v>8</v>
      </c>
      <c r="F789">
        <v>-4.1558400000000004</v>
      </c>
      <c r="G789">
        <v>-11.436</v>
      </c>
      <c r="H789">
        <v>-13.6873</v>
      </c>
    </row>
    <row r="790" spans="1:8" hidden="1" x14ac:dyDescent="0.3">
      <c r="A790" t="s">
        <v>725</v>
      </c>
      <c r="B790" t="b">
        <f t="shared" si="10"/>
        <v>0</v>
      </c>
      <c r="D790">
        <v>0.26341900000000001</v>
      </c>
      <c r="E790">
        <v>12</v>
      </c>
      <c r="F790">
        <v>-4.1558400000000004</v>
      </c>
      <c r="G790">
        <v>-11.436</v>
      </c>
      <c r="H790">
        <v>-13.6873</v>
      </c>
    </row>
    <row r="791" spans="1:8" hidden="1" x14ac:dyDescent="0.3">
      <c r="A791" t="s">
        <v>731</v>
      </c>
      <c r="B791" t="b">
        <f t="shared" si="10"/>
        <v>0</v>
      </c>
      <c r="C791">
        <v>1</v>
      </c>
      <c r="D791">
        <v>0.26246999999999998</v>
      </c>
      <c r="E791">
        <v>6</v>
      </c>
      <c r="F791">
        <v>-4.1558400000000004</v>
      </c>
      <c r="G791">
        <v>-11.436</v>
      </c>
      <c r="H791">
        <v>-13.6873</v>
      </c>
    </row>
    <row r="792" spans="1:8" hidden="1" x14ac:dyDescent="0.3">
      <c r="A792" t="s">
        <v>733</v>
      </c>
      <c r="B792" t="b">
        <f t="shared" si="10"/>
        <v>0</v>
      </c>
      <c r="D792">
        <v>0.26234000000000002</v>
      </c>
      <c r="E792">
        <v>6</v>
      </c>
      <c r="F792">
        <v>-4.1558400000000004</v>
      </c>
      <c r="G792">
        <v>-11.436</v>
      </c>
      <c r="H792">
        <v>-13.6873</v>
      </c>
    </row>
    <row r="793" spans="1:8" hidden="1" x14ac:dyDescent="0.3">
      <c r="A793" t="s">
        <v>734</v>
      </c>
      <c r="B793" t="b">
        <f t="shared" si="10"/>
        <v>0</v>
      </c>
      <c r="D793">
        <v>0.26177400000000001</v>
      </c>
      <c r="E793">
        <v>11</v>
      </c>
      <c r="F793">
        <v>-4.1558400000000004</v>
      </c>
      <c r="G793">
        <v>-11.436</v>
      </c>
      <c r="H793">
        <v>-13.6873</v>
      </c>
    </row>
    <row r="794" spans="1:8" hidden="1" x14ac:dyDescent="0.3">
      <c r="A794" t="s">
        <v>741</v>
      </c>
      <c r="B794" t="b">
        <f t="shared" si="10"/>
        <v>0</v>
      </c>
      <c r="D794">
        <v>0.26047199999999998</v>
      </c>
      <c r="E794">
        <v>18</v>
      </c>
      <c r="F794">
        <v>-4.1558400000000004</v>
      </c>
      <c r="G794">
        <v>-11.436</v>
      </c>
      <c r="H794">
        <v>-13.6873</v>
      </c>
    </row>
    <row r="795" spans="1:8" hidden="1" x14ac:dyDescent="0.3">
      <c r="A795" t="s">
        <v>753</v>
      </c>
      <c r="B795" t="b">
        <f t="shared" si="10"/>
        <v>1</v>
      </c>
      <c r="D795">
        <v>0.25895200000000002</v>
      </c>
      <c r="E795">
        <v>5</v>
      </c>
      <c r="F795">
        <v>-4.1558400000000004</v>
      </c>
      <c r="G795">
        <v>-11.436</v>
      </c>
      <c r="H795">
        <v>-13.6873</v>
      </c>
    </row>
    <row r="796" spans="1:8" hidden="1" x14ac:dyDescent="0.3">
      <c r="A796" t="s">
        <v>754</v>
      </c>
      <c r="B796" t="b">
        <f t="shared" si="10"/>
        <v>1</v>
      </c>
      <c r="D796">
        <v>0.25869700000000001</v>
      </c>
      <c r="E796">
        <v>22</v>
      </c>
      <c r="F796">
        <v>-4.1558400000000004</v>
      </c>
      <c r="G796">
        <v>-11.436</v>
      </c>
      <c r="H796">
        <v>-13.6873</v>
      </c>
    </row>
    <row r="797" spans="1:8" hidden="1" x14ac:dyDescent="0.3">
      <c r="A797" t="s">
        <v>756</v>
      </c>
      <c r="B797" t="b">
        <f t="shared" si="10"/>
        <v>0</v>
      </c>
      <c r="D797">
        <v>0.258073</v>
      </c>
      <c r="E797">
        <v>7</v>
      </c>
      <c r="F797">
        <v>-4.1558400000000004</v>
      </c>
      <c r="G797">
        <v>-11.436</v>
      </c>
      <c r="H797">
        <v>-13.6873</v>
      </c>
    </row>
    <row r="798" spans="1:8" hidden="1" x14ac:dyDescent="0.3">
      <c r="A798" t="s">
        <v>780</v>
      </c>
      <c r="B798" t="b">
        <f t="shared" si="10"/>
        <v>1</v>
      </c>
      <c r="D798">
        <v>0.25362400000000002</v>
      </c>
      <c r="E798">
        <v>5</v>
      </c>
      <c r="F798">
        <v>-4.1558400000000004</v>
      </c>
      <c r="G798">
        <v>-11.436</v>
      </c>
      <c r="H798">
        <v>-13.6873</v>
      </c>
    </row>
    <row r="799" spans="1:8" hidden="1" x14ac:dyDescent="0.3">
      <c r="A799" t="s">
        <v>785</v>
      </c>
      <c r="B799" t="b">
        <f t="shared" si="10"/>
        <v>1</v>
      </c>
      <c r="D799">
        <v>0.25296000000000002</v>
      </c>
      <c r="E799">
        <v>8</v>
      </c>
      <c r="F799">
        <v>-4.1558400000000004</v>
      </c>
      <c r="G799">
        <v>-11.436</v>
      </c>
      <c r="H799">
        <v>-13.6873</v>
      </c>
    </row>
    <row r="800" spans="1:8" hidden="1" x14ac:dyDescent="0.3">
      <c r="A800" t="s">
        <v>787</v>
      </c>
      <c r="B800" t="b">
        <f t="shared" si="10"/>
        <v>0</v>
      </c>
      <c r="D800">
        <v>0.25273899999999999</v>
      </c>
      <c r="E800">
        <v>8</v>
      </c>
      <c r="F800">
        <v>-4.1558400000000004</v>
      </c>
      <c r="G800">
        <v>-11.436</v>
      </c>
      <c r="H800">
        <v>-13.6873</v>
      </c>
    </row>
    <row r="801" spans="1:8" hidden="1" x14ac:dyDescent="0.3">
      <c r="A801" t="s">
        <v>793</v>
      </c>
      <c r="B801" t="b">
        <f t="shared" si="10"/>
        <v>0</v>
      </c>
      <c r="D801">
        <v>0.25215199999999999</v>
      </c>
      <c r="E801">
        <v>5</v>
      </c>
      <c r="F801">
        <v>-4.1558400000000004</v>
      </c>
      <c r="G801">
        <v>-11.436</v>
      </c>
      <c r="H801">
        <v>-13.6873</v>
      </c>
    </row>
    <row r="802" spans="1:8" hidden="1" x14ac:dyDescent="0.3">
      <c r="A802" t="s">
        <v>794</v>
      </c>
      <c r="B802" t="b">
        <f t="shared" si="10"/>
        <v>0</v>
      </c>
      <c r="D802">
        <v>0.25215199999999999</v>
      </c>
      <c r="E802">
        <v>5</v>
      </c>
      <c r="F802">
        <v>-4.1558400000000004</v>
      </c>
      <c r="G802">
        <v>-11.436</v>
      </c>
      <c r="H802">
        <v>-13.6873</v>
      </c>
    </row>
    <row r="803" spans="1:8" hidden="1" x14ac:dyDescent="0.3">
      <c r="A803" t="s">
        <v>803</v>
      </c>
      <c r="B803" t="b">
        <f t="shared" si="10"/>
        <v>1</v>
      </c>
      <c r="D803">
        <v>0.251079</v>
      </c>
      <c r="E803">
        <v>48</v>
      </c>
      <c r="F803">
        <v>-4.1558400000000004</v>
      </c>
      <c r="G803">
        <v>-11.436</v>
      </c>
      <c r="H803">
        <v>-13.6873</v>
      </c>
    </row>
    <row r="804" spans="1:8" hidden="1" x14ac:dyDescent="0.3">
      <c r="A804" t="s">
        <v>806</v>
      </c>
      <c r="B804" t="b">
        <f t="shared" si="10"/>
        <v>1</v>
      </c>
      <c r="D804">
        <v>0.25094699999999998</v>
      </c>
      <c r="E804">
        <v>8</v>
      </c>
      <c r="F804">
        <v>-4.1558400000000004</v>
      </c>
      <c r="G804">
        <v>-11.436</v>
      </c>
      <c r="H804">
        <v>-13.6873</v>
      </c>
    </row>
    <row r="805" spans="1:8" hidden="1" x14ac:dyDescent="0.3">
      <c r="A805" t="s">
        <v>288</v>
      </c>
      <c r="B805" t="b">
        <f t="shared" si="10"/>
        <v>1</v>
      </c>
      <c r="D805">
        <v>0.41455999999999998</v>
      </c>
      <c r="E805">
        <v>9</v>
      </c>
      <c r="F805">
        <v>-4.1614500000000003</v>
      </c>
      <c r="G805">
        <v>-9.7681299999999993</v>
      </c>
      <c r="H805">
        <v>-11.018800000000001</v>
      </c>
    </row>
    <row r="806" spans="1:8" hidden="1" x14ac:dyDescent="0.3">
      <c r="A806" t="s">
        <v>654</v>
      </c>
      <c r="B806" t="b">
        <f t="shared" si="10"/>
        <v>0</v>
      </c>
      <c r="D806">
        <v>0.27745599999999998</v>
      </c>
      <c r="E806">
        <v>109</v>
      </c>
      <c r="F806">
        <v>-4.1650999999999998</v>
      </c>
      <c r="G806">
        <v>-11.4407</v>
      </c>
      <c r="H806">
        <v>-13.586399999999999</v>
      </c>
    </row>
    <row r="807" spans="1:8" hidden="1" x14ac:dyDescent="0.3">
      <c r="A807" t="s">
        <v>399</v>
      </c>
      <c r="B807" t="b">
        <f t="shared" si="10"/>
        <v>1</v>
      </c>
      <c r="D807">
        <v>0.35942400000000002</v>
      </c>
      <c r="E807">
        <v>11</v>
      </c>
      <c r="F807">
        <v>-4.1660599999999999</v>
      </c>
      <c r="G807">
        <v>-11.241199999999999</v>
      </c>
      <c r="H807">
        <v>-13.287800000000001</v>
      </c>
    </row>
    <row r="808" spans="1:8" hidden="1" x14ac:dyDescent="0.3">
      <c r="A808" t="s">
        <v>577</v>
      </c>
      <c r="B808" t="b">
        <f t="shared" si="10"/>
        <v>1</v>
      </c>
      <c r="D808">
        <v>0.296935</v>
      </c>
      <c r="E808">
        <v>12</v>
      </c>
      <c r="F808">
        <v>-4.1686699999999997</v>
      </c>
      <c r="G808">
        <v>-10.3515</v>
      </c>
      <c r="H808">
        <v>-10.3515</v>
      </c>
    </row>
    <row r="809" spans="1:8" hidden="1" x14ac:dyDescent="0.3">
      <c r="A809" t="s">
        <v>210</v>
      </c>
      <c r="B809" t="b">
        <f t="shared" si="10"/>
        <v>0</v>
      </c>
      <c r="D809">
        <v>0.48082599999999998</v>
      </c>
      <c r="E809">
        <v>12</v>
      </c>
      <c r="F809">
        <v>-4.1745799999999997</v>
      </c>
      <c r="G809">
        <v>-11.078799999999999</v>
      </c>
      <c r="H809">
        <v>-12.9549</v>
      </c>
    </row>
    <row r="810" spans="1:8" hidden="1" x14ac:dyDescent="0.3">
      <c r="A810" t="s">
        <v>691</v>
      </c>
      <c r="B810" t="b">
        <f t="shared" si="10"/>
        <v>1</v>
      </c>
      <c r="D810">
        <v>0.26953300000000002</v>
      </c>
      <c r="E810">
        <v>15</v>
      </c>
      <c r="F810">
        <v>-4.1783299999999999</v>
      </c>
      <c r="G810">
        <v>-11.007400000000001</v>
      </c>
      <c r="H810">
        <v>-12.808400000000001</v>
      </c>
    </row>
    <row r="811" spans="1:8" hidden="1" x14ac:dyDescent="0.3">
      <c r="A811" t="s">
        <v>690</v>
      </c>
      <c r="B811" t="b">
        <f t="shared" si="10"/>
        <v>1</v>
      </c>
      <c r="D811">
        <v>0.269563</v>
      </c>
      <c r="E811">
        <v>13</v>
      </c>
      <c r="F811">
        <v>-4.1817900000000003</v>
      </c>
      <c r="G811">
        <v>-10.9414</v>
      </c>
      <c r="H811">
        <v>-12.6732</v>
      </c>
    </row>
    <row r="812" spans="1:8" hidden="1" x14ac:dyDescent="0.3">
      <c r="A812" t="s">
        <v>249</v>
      </c>
      <c r="B812" t="b">
        <f t="shared" si="10"/>
        <v>1</v>
      </c>
      <c r="D812">
        <v>0.44842300000000002</v>
      </c>
      <c r="E812">
        <v>8</v>
      </c>
      <c r="F812">
        <v>-4.1839599999999999</v>
      </c>
      <c r="G812">
        <v>-10.9002</v>
      </c>
      <c r="H812">
        <v>-12.588699999999999</v>
      </c>
    </row>
    <row r="813" spans="1:8" hidden="1" x14ac:dyDescent="0.3">
      <c r="A813" t="s">
        <v>528</v>
      </c>
      <c r="B813" t="b">
        <f t="shared" si="10"/>
        <v>1</v>
      </c>
      <c r="D813">
        <v>0.30970199999999998</v>
      </c>
      <c r="E813">
        <v>10</v>
      </c>
      <c r="F813">
        <v>-4.1895800000000003</v>
      </c>
      <c r="G813">
        <v>-10.793100000000001</v>
      </c>
      <c r="H813">
        <v>-12.369</v>
      </c>
    </row>
    <row r="814" spans="1:8" hidden="1" x14ac:dyDescent="0.3">
      <c r="A814" t="s">
        <v>730</v>
      </c>
      <c r="B814" t="b">
        <f t="shared" si="10"/>
        <v>0</v>
      </c>
      <c r="D814">
        <v>0.26263500000000001</v>
      </c>
      <c r="E814">
        <v>8</v>
      </c>
      <c r="F814">
        <v>-4.1978</v>
      </c>
      <c r="G814">
        <v>-8.5131499999999996</v>
      </c>
      <c r="H814">
        <v>-8.5131499999999996</v>
      </c>
    </row>
    <row r="815" spans="1:8" hidden="1" x14ac:dyDescent="0.3">
      <c r="A815" t="s">
        <v>293</v>
      </c>
      <c r="B815" t="b">
        <f t="shared" si="10"/>
        <v>1</v>
      </c>
      <c r="D815">
        <v>0.41277000000000003</v>
      </c>
      <c r="E815">
        <v>13</v>
      </c>
      <c r="F815">
        <v>-4.19909</v>
      </c>
      <c r="G815">
        <v>-10.611700000000001</v>
      </c>
      <c r="H815">
        <v>-11.9971</v>
      </c>
    </row>
    <row r="816" spans="1:8" hidden="1" x14ac:dyDescent="0.3">
      <c r="A816" t="s">
        <v>466</v>
      </c>
      <c r="B816" t="b">
        <f t="shared" si="10"/>
        <v>1</v>
      </c>
      <c r="D816">
        <v>0.32772000000000001</v>
      </c>
      <c r="E816">
        <v>5</v>
      </c>
      <c r="F816">
        <v>-4.2008200000000002</v>
      </c>
      <c r="G816">
        <v>-10.5787</v>
      </c>
      <c r="H816">
        <v>-11.929500000000001</v>
      </c>
    </row>
    <row r="817" spans="1:8" hidden="1" x14ac:dyDescent="0.3">
      <c r="A817" t="s">
        <v>536</v>
      </c>
      <c r="B817" t="b">
        <f t="shared" si="10"/>
        <v>0</v>
      </c>
      <c r="D817">
        <v>0.307726</v>
      </c>
      <c r="E817">
        <v>72</v>
      </c>
      <c r="F817">
        <v>-4.2118900000000004</v>
      </c>
      <c r="G817">
        <v>-11.464600000000001</v>
      </c>
      <c r="H817">
        <v>-13.076599999999999</v>
      </c>
    </row>
    <row r="818" spans="1:8" hidden="1" x14ac:dyDescent="0.3">
      <c r="A818" t="s">
        <v>652</v>
      </c>
      <c r="B818" t="b">
        <f t="shared" si="10"/>
        <v>1</v>
      </c>
      <c r="D818">
        <v>0.27776000000000001</v>
      </c>
      <c r="E818">
        <v>10</v>
      </c>
      <c r="F818">
        <v>-4.23407</v>
      </c>
      <c r="G818">
        <v>-7.8108000000000004</v>
      </c>
      <c r="H818">
        <v>-7.8108000000000004</v>
      </c>
    </row>
    <row r="819" spans="1:8" hidden="1" x14ac:dyDescent="0.3">
      <c r="A819" t="s">
        <v>724</v>
      </c>
      <c r="B819" t="b">
        <f t="shared" si="10"/>
        <v>0</v>
      </c>
      <c r="D819">
        <v>0.26342500000000002</v>
      </c>
      <c r="E819">
        <v>19</v>
      </c>
      <c r="F819">
        <v>-4.2367900000000001</v>
      </c>
      <c r="G819">
        <v>-11.8049</v>
      </c>
      <c r="H819">
        <v>-11.8108</v>
      </c>
    </row>
    <row r="820" spans="1:8" hidden="1" x14ac:dyDescent="0.3">
      <c r="A820" t="s">
        <v>598</v>
      </c>
      <c r="B820" t="b">
        <f t="shared" si="10"/>
        <v>1</v>
      </c>
      <c r="D820">
        <v>0.292491</v>
      </c>
      <c r="E820">
        <v>25</v>
      </c>
      <c r="F820">
        <v>-4.2503099999999998</v>
      </c>
      <c r="G820">
        <v>-9.6357499999999998</v>
      </c>
      <c r="H820">
        <v>-9.9959500000000006</v>
      </c>
    </row>
    <row r="821" spans="1:8" hidden="1" x14ac:dyDescent="0.3">
      <c r="A821" t="s">
        <v>312</v>
      </c>
      <c r="B821" t="b">
        <f t="shared" si="10"/>
        <v>0</v>
      </c>
      <c r="D821">
        <v>0.39922099999999999</v>
      </c>
      <c r="E821">
        <v>11</v>
      </c>
      <c r="F821">
        <v>-4.2717099999999997</v>
      </c>
      <c r="G821">
        <v>-11.6531</v>
      </c>
      <c r="H821">
        <v>-12.7286</v>
      </c>
    </row>
    <row r="822" spans="1:8" hidden="1" x14ac:dyDescent="0.3">
      <c r="A822" t="s">
        <v>659</v>
      </c>
      <c r="B822" t="b">
        <f t="shared" si="10"/>
        <v>0</v>
      </c>
      <c r="D822">
        <v>0.27633200000000002</v>
      </c>
      <c r="E822">
        <v>17</v>
      </c>
      <c r="F822">
        <v>-4.2791600000000001</v>
      </c>
      <c r="G822">
        <v>-11.45</v>
      </c>
      <c r="H822">
        <v>-12.886200000000001</v>
      </c>
    </row>
    <row r="823" spans="1:8" hidden="1" x14ac:dyDescent="0.3">
      <c r="A823" t="s">
        <v>136</v>
      </c>
      <c r="B823" t="b">
        <f t="shared" si="10"/>
        <v>0</v>
      </c>
      <c r="D823">
        <v>0.54926900000000001</v>
      </c>
      <c r="E823">
        <v>7</v>
      </c>
      <c r="F823">
        <v>-4.2802199999999999</v>
      </c>
      <c r="G823">
        <v>-7.6534000000000004</v>
      </c>
      <c r="H823">
        <v>-7.7377399999999996</v>
      </c>
    </row>
    <row r="824" spans="1:8" hidden="1" x14ac:dyDescent="0.3">
      <c r="A824" t="s">
        <v>231</v>
      </c>
      <c r="B824" t="b">
        <f t="shared" si="10"/>
        <v>0</v>
      </c>
      <c r="D824">
        <v>0.46058300000000002</v>
      </c>
      <c r="E824">
        <v>9</v>
      </c>
      <c r="F824">
        <v>-4.2858799999999997</v>
      </c>
      <c r="G824">
        <v>-10.6035</v>
      </c>
      <c r="H824">
        <v>-12.1044</v>
      </c>
    </row>
    <row r="825" spans="1:8" hidden="1" x14ac:dyDescent="0.3">
      <c r="A825">
        <v>2000</v>
      </c>
      <c r="B825" t="b">
        <f t="shared" si="10"/>
        <v>0</v>
      </c>
      <c r="D825">
        <v>0.27551100000000001</v>
      </c>
      <c r="E825">
        <v>424</v>
      </c>
      <c r="F825">
        <v>-4.3249000000000004</v>
      </c>
      <c r="G825">
        <v>-11.706200000000001</v>
      </c>
      <c r="H825">
        <v>-11.374000000000001</v>
      </c>
    </row>
    <row r="826" spans="1:8" hidden="1" x14ac:dyDescent="0.3">
      <c r="A826" t="s">
        <v>421</v>
      </c>
      <c r="B826" t="b">
        <f t="shared" si="10"/>
        <v>0</v>
      </c>
      <c r="D826">
        <v>0.34839500000000001</v>
      </c>
      <c r="E826">
        <v>31</v>
      </c>
      <c r="F826">
        <v>-4.4025299999999996</v>
      </c>
      <c r="G826">
        <v>-11.898199999999999</v>
      </c>
      <c r="H826">
        <v>-11.6462</v>
      </c>
    </row>
    <row r="827" spans="1:8" hidden="1" x14ac:dyDescent="0.3">
      <c r="A827" t="s">
        <v>743</v>
      </c>
      <c r="B827" t="b">
        <f t="shared" si="10"/>
        <v>1</v>
      </c>
      <c r="D827">
        <v>0.26005</v>
      </c>
      <c r="E827">
        <v>21</v>
      </c>
      <c r="F827">
        <v>-4.4077400000000004</v>
      </c>
      <c r="G827">
        <v>-8.3598499999999998</v>
      </c>
      <c r="H827">
        <v>-8.4670500000000004</v>
      </c>
    </row>
    <row r="828" spans="1:8" hidden="1" x14ac:dyDescent="0.3">
      <c r="A828" t="s">
        <v>728</v>
      </c>
      <c r="B828" t="b">
        <f t="shared" si="10"/>
        <v>1</v>
      </c>
      <c r="D828">
        <v>0.2631</v>
      </c>
      <c r="E828">
        <v>21</v>
      </c>
      <c r="F828">
        <v>-4.4761699999999998</v>
      </c>
      <c r="G828">
        <v>-8.3748400000000007</v>
      </c>
      <c r="H828">
        <v>-8.3748400000000007</v>
      </c>
    </row>
    <row r="829" spans="1:8" hidden="1" x14ac:dyDescent="0.3">
      <c r="A829" t="s">
        <v>520</v>
      </c>
      <c r="B829" t="b">
        <f t="shared" si="10"/>
        <v>1</v>
      </c>
      <c r="D829">
        <v>0.31173600000000001</v>
      </c>
      <c r="E829">
        <v>8</v>
      </c>
      <c r="F829">
        <v>-4.7745100000000003</v>
      </c>
      <c r="G829">
        <v>-7.9554499999999999</v>
      </c>
      <c r="H829">
        <v>-7.9554499999999999</v>
      </c>
    </row>
    <row r="830" spans="1:8" hidden="1" x14ac:dyDescent="0.3">
      <c r="A830" t="s">
        <v>362</v>
      </c>
      <c r="B830" t="b">
        <f t="shared" si="10"/>
        <v>0</v>
      </c>
      <c r="D830">
        <v>0.37677699999999997</v>
      </c>
      <c r="E830">
        <v>6860</v>
      </c>
      <c r="F830">
        <v>-4.9117100000000002</v>
      </c>
      <c r="G830">
        <v>-11.4984</v>
      </c>
      <c r="H830">
        <v>-2.6715200000000001</v>
      </c>
    </row>
    <row r="831" spans="1:8" hidden="1" x14ac:dyDescent="0.3">
      <c r="A831" t="s">
        <v>35</v>
      </c>
      <c r="B831" t="b">
        <f t="shared" si="10"/>
        <v>0</v>
      </c>
      <c r="D831">
        <v>0.91951000000000005</v>
      </c>
      <c r="E831">
        <v>105</v>
      </c>
      <c r="F831">
        <v>-4.9145300000000001</v>
      </c>
      <c r="G831">
        <v>-11.973000000000001</v>
      </c>
      <c r="H831">
        <v>-3.5615899999999998</v>
      </c>
    </row>
    <row r="832" spans="1:8" hidden="1" x14ac:dyDescent="0.3">
      <c r="A832" t="s">
        <v>695</v>
      </c>
      <c r="B832" t="b">
        <f t="shared" si="10"/>
        <v>0</v>
      </c>
      <c r="D832">
        <v>0.26794800000000002</v>
      </c>
      <c r="E832">
        <v>7</v>
      </c>
      <c r="F832">
        <v>-4.9452600000000002</v>
      </c>
      <c r="G832">
        <v>-7.0952999999999999</v>
      </c>
      <c r="H832">
        <v>-7.0952999999999999</v>
      </c>
    </row>
    <row r="833" spans="1:8" hidden="1" x14ac:dyDescent="0.3">
      <c r="A833" t="s">
        <v>608</v>
      </c>
      <c r="B833" t="b">
        <f t="shared" si="10"/>
        <v>0</v>
      </c>
      <c r="D833">
        <v>0.28987800000000002</v>
      </c>
      <c r="E833">
        <v>8306</v>
      </c>
      <c r="F833">
        <v>-5.0641400000000001</v>
      </c>
      <c r="G833">
        <v>-11.614000000000001</v>
      </c>
      <c r="H833">
        <v>-2.6769799999999999</v>
      </c>
    </row>
  </sheetData>
  <autoFilter ref="A7:H833" xr:uid="{2D772C13-3516-4C8C-99D2-A2D03CBB12B5}">
    <filterColumn colId="1">
      <filters>
        <filter val="FALSE"/>
      </filters>
    </filterColumn>
    <filterColumn colId="5">
      <customFilters and="1">
        <customFilter operator="notEqual" val="0"/>
        <customFilter operator="greaterThan" val="-3"/>
      </customFilters>
    </filterColumn>
    <sortState ref="A29:H505">
      <sortCondition descending="1" ref="D7:D833"/>
    </sortState>
  </autoFilter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06312-FCBF-4B88-ACA9-8104481D27BF}">
  <sheetPr filterMode="1"/>
  <dimension ref="A1:K228"/>
  <sheetViews>
    <sheetView tabSelected="1" workbookViewId="0">
      <pane ySplit="7" topLeftCell="A20" activePane="bottomLeft" state="frozen"/>
      <selection pane="bottomLeft" activeCell="H24" sqref="H24"/>
    </sheetView>
  </sheetViews>
  <sheetFormatPr defaultRowHeight="16.5" x14ac:dyDescent="0.3"/>
  <cols>
    <col min="1" max="1" width="14" customWidth="1"/>
  </cols>
  <sheetData>
    <row r="1" spans="1:11" x14ac:dyDescent="0.3">
      <c r="E1">
        <v>-5</v>
      </c>
      <c r="F1">
        <v>-4</v>
      </c>
      <c r="G1">
        <v>-3</v>
      </c>
      <c r="H1">
        <v>-2.5</v>
      </c>
      <c r="I1">
        <v>-2</v>
      </c>
      <c r="J1">
        <v>-1</v>
      </c>
      <c r="K1">
        <v>0</v>
      </c>
    </row>
    <row r="2" spans="1:11" x14ac:dyDescent="0.3">
      <c r="D2">
        <v>215</v>
      </c>
      <c r="E2">
        <v>214</v>
      </c>
      <c r="F2">
        <v>133</v>
      </c>
      <c r="G2">
        <v>87</v>
      </c>
      <c r="H2">
        <v>76</v>
      </c>
      <c r="I2">
        <v>65</v>
      </c>
      <c r="J2">
        <v>41</v>
      </c>
      <c r="K2">
        <v>16</v>
      </c>
    </row>
    <row r="3" spans="1:11" x14ac:dyDescent="0.3">
      <c r="D3">
        <v>92</v>
      </c>
      <c r="E3">
        <v>92</v>
      </c>
      <c r="F3">
        <v>89</v>
      </c>
      <c r="G3">
        <v>82</v>
      </c>
      <c r="H3">
        <v>74</v>
      </c>
      <c r="I3">
        <v>65</v>
      </c>
      <c r="J3">
        <v>41</v>
      </c>
      <c r="K3">
        <v>16</v>
      </c>
    </row>
    <row r="4" spans="1:11" x14ac:dyDescent="0.3">
      <c r="D4" s="5">
        <f>D3/D2</f>
        <v>0.42790697674418604</v>
      </c>
      <c r="E4" s="5">
        <f t="shared" ref="E4:K4" si="0">E3/E2</f>
        <v>0.42990654205607476</v>
      </c>
      <c r="F4" s="5">
        <f t="shared" si="0"/>
        <v>0.66917293233082709</v>
      </c>
      <c r="G4" s="5">
        <f t="shared" si="0"/>
        <v>0.94252873563218387</v>
      </c>
      <c r="H4" s="5">
        <f t="shared" si="0"/>
        <v>0.97368421052631582</v>
      </c>
      <c r="I4" s="5">
        <f t="shared" si="0"/>
        <v>1</v>
      </c>
      <c r="J4" s="5">
        <f t="shared" si="0"/>
        <v>1</v>
      </c>
      <c r="K4" s="5">
        <f t="shared" si="0"/>
        <v>1</v>
      </c>
    </row>
    <row r="5" spans="1:11" x14ac:dyDescent="0.3">
      <c r="D5" s="5">
        <f>D3/$D$3</f>
        <v>1</v>
      </c>
      <c r="E5" s="5">
        <f t="shared" ref="E5:K5" si="1">E3/$D$3</f>
        <v>1</v>
      </c>
      <c r="F5" s="5">
        <f t="shared" si="1"/>
        <v>0.96739130434782605</v>
      </c>
      <c r="G5" s="5">
        <f t="shared" si="1"/>
        <v>0.89130434782608692</v>
      </c>
      <c r="H5" s="5">
        <f t="shared" si="1"/>
        <v>0.80434782608695654</v>
      </c>
      <c r="I5" s="5">
        <f t="shared" si="1"/>
        <v>0.70652173913043481</v>
      </c>
      <c r="J5" s="5">
        <f t="shared" si="1"/>
        <v>0.44565217391304346</v>
      </c>
      <c r="K5" s="5">
        <f t="shared" si="1"/>
        <v>0.17391304347826086</v>
      </c>
    </row>
    <row r="6" spans="1:11" x14ac:dyDescent="0.3">
      <c r="D6" s="5">
        <f>2*D4*D5/(D4+D5)</f>
        <v>0.59934853420195433</v>
      </c>
      <c r="E6" s="5">
        <f t="shared" ref="E6:K6" si="2">2*E4*E5/(E4+E5)</f>
        <v>0.60130718954248363</v>
      </c>
      <c r="F6" s="5">
        <f t="shared" si="2"/>
        <v>0.7911111111111111</v>
      </c>
      <c r="G6" s="5">
        <f t="shared" si="2"/>
        <v>0.91620111731843579</v>
      </c>
      <c r="H6" s="5">
        <f t="shared" si="2"/>
        <v>0.88095238095238093</v>
      </c>
      <c r="I6" s="5">
        <f t="shared" si="2"/>
        <v>0.82802547770700641</v>
      </c>
      <c r="J6" s="5">
        <f t="shared" si="2"/>
        <v>0.61654135338345861</v>
      </c>
      <c r="K6" s="5">
        <f t="shared" si="2"/>
        <v>0.29629629629629634</v>
      </c>
    </row>
    <row r="7" spans="1:11" x14ac:dyDescent="0.3">
      <c r="A7" t="s">
        <v>814</v>
      </c>
      <c r="F7" t="s">
        <v>971</v>
      </c>
    </row>
    <row r="8" spans="1:11" x14ac:dyDescent="0.3">
      <c r="A8" t="s">
        <v>253</v>
      </c>
      <c r="B8" t="b">
        <f>AND(65 &lt;= CODE(UPPER(A8)), CODE(UPPER(A8)) &lt; 91)</f>
        <v>0</v>
      </c>
      <c r="C8">
        <v>1</v>
      </c>
      <c r="D8">
        <v>2.8509699999999998</v>
      </c>
      <c r="E8">
        <v>80</v>
      </c>
      <c r="F8">
        <v>-1.43262</v>
      </c>
      <c r="G8">
        <v>-8.7426200000000005</v>
      </c>
      <c r="H8">
        <v>-8.9055199999999992</v>
      </c>
    </row>
    <row r="9" spans="1:11" x14ac:dyDescent="0.3">
      <c r="A9" t="s">
        <v>815</v>
      </c>
      <c r="B9" t="b">
        <f>AND(65 &lt;= CODE(UPPER(A9)), CODE(UPPER(A9)) &lt; 91)</f>
        <v>0</v>
      </c>
      <c r="C9">
        <v>1</v>
      </c>
      <c r="D9">
        <v>2.4320599999999999</v>
      </c>
      <c r="E9">
        <v>537</v>
      </c>
      <c r="F9">
        <v>-1.04803</v>
      </c>
      <c r="G9">
        <v>-8.3955400000000004</v>
      </c>
      <c r="H9">
        <v>-8.7882200000000008</v>
      </c>
    </row>
    <row r="10" spans="1:11" x14ac:dyDescent="0.3">
      <c r="A10" t="s">
        <v>86</v>
      </c>
      <c r="B10" t="b">
        <f>AND(65 &lt;= CODE(UPPER(A10)), CODE(UPPER(A10)) &lt; 91)</f>
        <v>0</v>
      </c>
      <c r="C10">
        <v>1</v>
      </c>
      <c r="D10">
        <v>2.0384799999999998</v>
      </c>
      <c r="E10">
        <v>79</v>
      </c>
      <c r="F10">
        <v>-1.9164000000000001</v>
      </c>
      <c r="G10">
        <v>-10.391999999999999</v>
      </c>
      <c r="H10">
        <v>-10.5588</v>
      </c>
    </row>
    <row r="11" spans="1:11" x14ac:dyDescent="0.3">
      <c r="A11" t="s">
        <v>96</v>
      </c>
      <c r="B11" t="b">
        <f>AND(65 &lt;= CODE(UPPER(A11)), CODE(UPPER(A11)) &lt; 91)</f>
        <v>0</v>
      </c>
      <c r="C11">
        <v>1</v>
      </c>
      <c r="D11">
        <v>1.8237699999999999</v>
      </c>
      <c r="E11">
        <v>78</v>
      </c>
      <c r="F11">
        <v>-2.54779</v>
      </c>
      <c r="G11">
        <v>-9.8609399999999994</v>
      </c>
      <c r="H11">
        <v>-8.1736299999999993</v>
      </c>
    </row>
    <row r="12" spans="1:11" x14ac:dyDescent="0.3">
      <c r="A12" t="s">
        <v>816</v>
      </c>
      <c r="B12" t="b">
        <f>AND(65 &lt;= CODE(UPPER(A12)), CODE(UPPER(A12)) &lt; 91)</f>
        <v>0</v>
      </c>
      <c r="C12">
        <v>1</v>
      </c>
      <c r="D12">
        <v>1.79619</v>
      </c>
      <c r="E12">
        <v>558</v>
      </c>
      <c r="F12">
        <v>-0.67340800000000001</v>
      </c>
      <c r="G12">
        <v>-8.8223599999999998</v>
      </c>
      <c r="H12">
        <v>-6.7149799999999997</v>
      </c>
    </row>
    <row r="13" spans="1:11" x14ac:dyDescent="0.3">
      <c r="A13" t="s">
        <v>817</v>
      </c>
      <c r="B13" t="b">
        <f>AND(65 &lt;= CODE(UPPER(A13)), CODE(UPPER(A13)) &lt; 91)</f>
        <v>0</v>
      </c>
      <c r="C13">
        <v>1</v>
      </c>
      <c r="D13">
        <v>1.56742</v>
      </c>
      <c r="E13">
        <v>54</v>
      </c>
      <c r="F13">
        <v>-0.18320700000000001</v>
      </c>
      <c r="G13">
        <v>-9.9106699999999996</v>
      </c>
      <c r="H13">
        <v>-9.6827500000000004</v>
      </c>
    </row>
    <row r="14" spans="1:11" x14ac:dyDescent="0.3">
      <c r="A14" t="s">
        <v>818</v>
      </c>
      <c r="B14" t="b">
        <f>AND(65 &lt;= CODE(UPPER(A14)), CODE(UPPER(A14)) &lt; 91)</f>
        <v>0</v>
      </c>
      <c r="C14">
        <v>1</v>
      </c>
      <c r="D14">
        <v>1.4512499999999999</v>
      </c>
      <c r="E14">
        <v>196</v>
      </c>
      <c r="F14">
        <v>-0.98511899999999997</v>
      </c>
      <c r="G14">
        <v>-9.9308399999999999</v>
      </c>
      <c r="H14">
        <v>-9.5527599999999993</v>
      </c>
    </row>
    <row r="15" spans="1:11" x14ac:dyDescent="0.3">
      <c r="A15" t="s">
        <v>79</v>
      </c>
      <c r="B15" t="b">
        <f>AND(65 &lt;= CODE(UPPER(A15)), CODE(UPPER(A15)) &lt; 91)</f>
        <v>0</v>
      </c>
      <c r="C15">
        <v>1</v>
      </c>
      <c r="D15">
        <v>1.3837999999999999</v>
      </c>
      <c r="E15">
        <v>8</v>
      </c>
      <c r="F15">
        <v>-0.28559099999999998</v>
      </c>
      <c r="G15">
        <v>-10.516400000000001</v>
      </c>
      <c r="H15">
        <v>-9.6322100000000006</v>
      </c>
    </row>
    <row r="16" spans="1:11" x14ac:dyDescent="0.3">
      <c r="A16" t="s">
        <v>204</v>
      </c>
      <c r="B16" t="b">
        <f>AND(65 &lt;= CODE(UPPER(A16)), CODE(UPPER(A16)) &lt; 91)</f>
        <v>0</v>
      </c>
      <c r="C16">
        <v>1</v>
      </c>
      <c r="D16">
        <v>1.0984499999999999</v>
      </c>
      <c r="E16">
        <v>5</v>
      </c>
      <c r="F16">
        <v>-1.40489</v>
      </c>
      <c r="G16">
        <v>-10.1046</v>
      </c>
      <c r="H16">
        <v>-10.3459</v>
      </c>
    </row>
    <row r="17" spans="1:8" x14ac:dyDescent="0.3">
      <c r="A17" t="s">
        <v>397</v>
      </c>
      <c r="B17" t="b">
        <f>AND(65 &lt;= CODE(UPPER(A17)), CODE(UPPER(A17)) &lt; 91)</f>
        <v>0</v>
      </c>
      <c r="C17">
        <v>1</v>
      </c>
      <c r="D17">
        <v>1.05324</v>
      </c>
      <c r="E17">
        <v>27</v>
      </c>
      <c r="F17">
        <v>-2.8256700000000001</v>
      </c>
      <c r="G17">
        <v>-10.6425</v>
      </c>
      <c r="H17">
        <v>-10.8879</v>
      </c>
    </row>
    <row r="18" spans="1:8" x14ac:dyDescent="0.3">
      <c r="A18" t="s">
        <v>819</v>
      </c>
      <c r="B18" t="b">
        <f>AND(65 &lt;= CODE(UPPER(A18)), CODE(UPPER(A18)) &lt; 91)</f>
        <v>0</v>
      </c>
      <c r="C18">
        <v>1</v>
      </c>
      <c r="D18">
        <v>0.98746</v>
      </c>
      <c r="E18">
        <v>745</v>
      </c>
      <c r="F18">
        <v>-1.0951900000000001</v>
      </c>
      <c r="G18">
        <v>-9.8779400000000006</v>
      </c>
      <c r="H18">
        <v>-9.4110800000000001</v>
      </c>
    </row>
    <row r="19" spans="1:8" x14ac:dyDescent="0.3">
      <c r="A19" t="s">
        <v>820</v>
      </c>
      <c r="B19" t="b">
        <f>AND(65 &lt;= CODE(UPPER(A19)), CODE(UPPER(A19)) &lt; 91)</f>
        <v>0</v>
      </c>
      <c r="C19">
        <v>1</v>
      </c>
      <c r="D19">
        <v>0.92680499999999999</v>
      </c>
      <c r="E19">
        <v>81</v>
      </c>
      <c r="F19">
        <v>-1.06023</v>
      </c>
      <c r="G19">
        <v>-9.1199600000000007</v>
      </c>
      <c r="H19">
        <v>-10.494899999999999</v>
      </c>
    </row>
    <row r="20" spans="1:8" x14ac:dyDescent="0.3">
      <c r="A20" t="s">
        <v>821</v>
      </c>
      <c r="B20" t="b">
        <f>AND(65 &lt;= CODE(UPPER(A20)), CODE(UPPER(A20)) &lt; 91)</f>
        <v>0</v>
      </c>
      <c r="C20">
        <v>1</v>
      </c>
      <c r="D20">
        <v>0.91635</v>
      </c>
      <c r="E20">
        <v>188</v>
      </c>
      <c r="F20">
        <v>-0.300404</v>
      </c>
      <c r="G20">
        <v>-10.331799999999999</v>
      </c>
      <c r="H20">
        <v>-8.5729699999999998</v>
      </c>
    </row>
    <row r="21" spans="1:8" x14ac:dyDescent="0.3">
      <c r="A21" t="s">
        <v>822</v>
      </c>
      <c r="B21" t="b">
        <f>AND(65 &lt;= CODE(UPPER(A21)), CODE(UPPER(A21)) &lt; 91)</f>
        <v>0</v>
      </c>
      <c r="C21">
        <v>1</v>
      </c>
      <c r="D21">
        <v>0.88670899999999997</v>
      </c>
      <c r="E21">
        <v>172</v>
      </c>
      <c r="F21">
        <v>0.199133</v>
      </c>
      <c r="G21">
        <v>-10.1119</v>
      </c>
      <c r="H21">
        <v>-9.9157299999999999</v>
      </c>
    </row>
    <row r="22" spans="1:8" x14ac:dyDescent="0.3">
      <c r="A22" t="s">
        <v>227</v>
      </c>
      <c r="B22" t="b">
        <f>AND(65 &lt;= CODE(UPPER(A22)), CODE(UPPER(A22)) &lt; 91)</f>
        <v>0</v>
      </c>
      <c r="C22">
        <v>1</v>
      </c>
      <c r="D22">
        <v>0.85339799999999999</v>
      </c>
      <c r="E22">
        <v>590</v>
      </c>
      <c r="F22">
        <v>-1.24054</v>
      </c>
      <c r="G22">
        <v>-10.036300000000001</v>
      </c>
      <c r="H22">
        <v>-8.7330500000000004</v>
      </c>
    </row>
    <row r="23" spans="1:8" x14ac:dyDescent="0.3">
      <c r="A23" t="s">
        <v>824</v>
      </c>
      <c r="B23" t="b">
        <f>AND(65 &lt;= CODE(UPPER(A23)), CODE(UPPER(A23)) &lt; 91)</f>
        <v>0</v>
      </c>
      <c r="C23">
        <v>1</v>
      </c>
      <c r="D23">
        <v>0.83281700000000003</v>
      </c>
      <c r="E23">
        <v>98</v>
      </c>
      <c r="F23">
        <v>-2.0628199999999999</v>
      </c>
      <c r="G23">
        <v>-10.4132</v>
      </c>
      <c r="H23">
        <v>-9.2718900000000009</v>
      </c>
    </row>
    <row r="24" spans="1:8" x14ac:dyDescent="0.3">
      <c r="A24" t="s">
        <v>825</v>
      </c>
      <c r="B24" t="b">
        <f>AND(65 &lt;= CODE(UPPER(A24)), CODE(UPPER(A24)) &lt; 91)</f>
        <v>0</v>
      </c>
      <c r="C24">
        <v>1</v>
      </c>
      <c r="D24">
        <v>0.81727000000000005</v>
      </c>
      <c r="E24">
        <v>187</v>
      </c>
      <c r="F24">
        <v>-2.8696600000000001</v>
      </c>
      <c r="G24">
        <v>-10.247199999999999</v>
      </c>
      <c r="H24">
        <v>-6.3707200000000004</v>
      </c>
    </row>
    <row r="25" spans="1:8" x14ac:dyDescent="0.3">
      <c r="A25" t="s">
        <v>34</v>
      </c>
      <c r="B25" t="b">
        <f>AND(65 &lt;= CODE(UPPER(A25)), CODE(UPPER(A25)) &lt; 91)</f>
        <v>0</v>
      </c>
      <c r="C25">
        <v>1</v>
      </c>
      <c r="D25">
        <v>0.77545200000000003</v>
      </c>
      <c r="E25">
        <v>31</v>
      </c>
      <c r="F25">
        <v>-0.68614399999999998</v>
      </c>
      <c r="G25">
        <v>-7.9212400000000001</v>
      </c>
      <c r="H25">
        <v>-11.048400000000001</v>
      </c>
    </row>
    <row r="26" spans="1:8" x14ac:dyDescent="0.3">
      <c r="A26" t="s">
        <v>276</v>
      </c>
      <c r="B26" t="b">
        <f>AND(65 &lt;= CODE(UPPER(A26)), CODE(UPPER(A26)) &lt; 91)</f>
        <v>0</v>
      </c>
      <c r="C26">
        <v>1</v>
      </c>
      <c r="D26">
        <v>0.76904799999999995</v>
      </c>
      <c r="E26">
        <v>130</v>
      </c>
      <c r="F26">
        <v>0.42777199999999999</v>
      </c>
      <c r="G26">
        <v>-6.4089200000000002</v>
      </c>
      <c r="H26">
        <v>-10.496</v>
      </c>
    </row>
    <row r="27" spans="1:8" x14ac:dyDescent="0.3">
      <c r="A27" t="s">
        <v>828</v>
      </c>
      <c r="B27" t="b">
        <f>AND(65 &lt;= CODE(UPPER(A27)), CODE(UPPER(A27)) &lt; 91)</f>
        <v>0</v>
      </c>
      <c r="C27">
        <v>1</v>
      </c>
      <c r="D27">
        <v>0.75982700000000003</v>
      </c>
      <c r="E27">
        <v>41</v>
      </c>
      <c r="F27">
        <v>0.18493299999999999</v>
      </c>
      <c r="G27">
        <v>-10.281000000000001</v>
      </c>
      <c r="H27">
        <v>-9.1542700000000004</v>
      </c>
    </row>
    <row r="28" spans="1:8" x14ac:dyDescent="0.3">
      <c r="A28" t="s">
        <v>830</v>
      </c>
      <c r="B28" t="b">
        <f>AND(65 &lt;= CODE(UPPER(A28)), CODE(UPPER(A28)) &lt; 91)</f>
        <v>0</v>
      </c>
      <c r="C28">
        <v>1</v>
      </c>
      <c r="D28">
        <v>0.74331999999999998</v>
      </c>
      <c r="E28">
        <v>15</v>
      </c>
      <c r="F28">
        <v>-2.2472400000000001</v>
      </c>
      <c r="G28">
        <v>-10.576499999999999</v>
      </c>
      <c r="H28">
        <v>-8.7513500000000004</v>
      </c>
    </row>
    <row r="29" spans="1:8" x14ac:dyDescent="0.3">
      <c r="A29" t="s">
        <v>27</v>
      </c>
      <c r="B29" t="b">
        <f>AND(65 &lt;= CODE(UPPER(A29)), CODE(UPPER(A29)) &lt; 91)</f>
        <v>0</v>
      </c>
      <c r="C29">
        <v>1</v>
      </c>
      <c r="D29">
        <v>0.73965700000000001</v>
      </c>
      <c r="E29">
        <v>10</v>
      </c>
      <c r="F29">
        <v>-1.264E-2</v>
      </c>
      <c r="G29">
        <v>-8.3957899999999999</v>
      </c>
      <c r="H29">
        <v>-10.387700000000001</v>
      </c>
    </row>
    <row r="30" spans="1:8" x14ac:dyDescent="0.3">
      <c r="A30" t="s">
        <v>831</v>
      </c>
      <c r="B30" t="b">
        <f>AND(65 &lt;= CODE(UPPER(A30)), CODE(UPPER(A30)) &lt; 91)</f>
        <v>0</v>
      </c>
      <c r="C30">
        <v>1</v>
      </c>
      <c r="D30">
        <v>0.73868</v>
      </c>
      <c r="E30">
        <v>84</v>
      </c>
      <c r="F30">
        <v>-1.0606</v>
      </c>
      <c r="G30">
        <v>-8.4784400000000009</v>
      </c>
      <c r="H30">
        <v>-4.7653600000000003</v>
      </c>
    </row>
    <row r="31" spans="1:8" x14ac:dyDescent="0.3">
      <c r="A31" t="s">
        <v>832</v>
      </c>
      <c r="B31" t="b">
        <f>AND(65 &lt;= CODE(UPPER(A31)), CODE(UPPER(A31)) &lt; 91)</f>
        <v>0</v>
      </c>
      <c r="C31">
        <v>1</v>
      </c>
      <c r="D31">
        <v>0.70977400000000002</v>
      </c>
      <c r="E31">
        <v>47</v>
      </c>
      <c r="F31">
        <v>-1.0504500000000001</v>
      </c>
      <c r="G31">
        <v>-10.008900000000001</v>
      </c>
      <c r="H31">
        <v>-8.52379</v>
      </c>
    </row>
    <row r="32" spans="1:8" x14ac:dyDescent="0.3">
      <c r="A32" t="s">
        <v>480</v>
      </c>
      <c r="B32" t="b">
        <f>AND(65 &lt;= CODE(UPPER(A32)), CODE(UPPER(A32)) &lt; 91)</f>
        <v>0</v>
      </c>
      <c r="C32">
        <v>1</v>
      </c>
      <c r="D32">
        <v>0.70045800000000003</v>
      </c>
      <c r="E32">
        <v>166</v>
      </c>
      <c r="F32">
        <v>-0.64285199999999998</v>
      </c>
      <c r="G32">
        <v>-6.7958100000000004</v>
      </c>
      <c r="H32">
        <v>-9.6430600000000002</v>
      </c>
    </row>
    <row r="33" spans="1:8" x14ac:dyDescent="0.3">
      <c r="A33" t="s">
        <v>833</v>
      </c>
      <c r="B33" t="b">
        <f>AND(65 &lt;= CODE(UPPER(A33)), CODE(UPPER(A33)) &lt; 91)</f>
        <v>0</v>
      </c>
      <c r="C33">
        <v>1</v>
      </c>
      <c r="D33">
        <v>0.68885099999999999</v>
      </c>
      <c r="E33">
        <v>14</v>
      </c>
      <c r="F33">
        <v>-6.5880099999999997E-2</v>
      </c>
      <c r="G33">
        <v>-9.5198999999999998</v>
      </c>
      <c r="H33">
        <v>-10.6814</v>
      </c>
    </row>
    <row r="34" spans="1:8" x14ac:dyDescent="0.3">
      <c r="A34" t="s">
        <v>834</v>
      </c>
      <c r="B34" t="b">
        <f>AND(65 &lt;= CODE(UPPER(A34)), CODE(UPPER(A34)) &lt; 91)</f>
        <v>0</v>
      </c>
      <c r="C34">
        <v>1</v>
      </c>
      <c r="D34">
        <v>0.68619799999999997</v>
      </c>
      <c r="E34">
        <v>117</v>
      </c>
      <c r="F34">
        <v>7.8695399999999999E-2</v>
      </c>
      <c r="G34">
        <v>-10.17</v>
      </c>
      <c r="H34">
        <v>-10.9405</v>
      </c>
    </row>
    <row r="35" spans="1:8" x14ac:dyDescent="0.3">
      <c r="A35" t="s">
        <v>836</v>
      </c>
      <c r="B35" t="b">
        <f>AND(65 &lt;= CODE(UPPER(A35)), CODE(UPPER(A35)) &lt; 91)</f>
        <v>0</v>
      </c>
      <c r="C35">
        <v>1</v>
      </c>
      <c r="D35">
        <v>0.67093899999999995</v>
      </c>
      <c r="E35">
        <v>16</v>
      </c>
      <c r="F35">
        <v>-1.3484400000000001</v>
      </c>
      <c r="G35">
        <v>-6.5309600000000003</v>
      </c>
      <c r="H35">
        <v>-8.6471699999999991</v>
      </c>
    </row>
    <row r="36" spans="1:8" x14ac:dyDescent="0.3">
      <c r="A36" t="s">
        <v>837</v>
      </c>
      <c r="B36" t="b">
        <f>AND(65 &lt;= CODE(UPPER(A36)), CODE(UPPER(A36)) &lt; 91)</f>
        <v>0</v>
      </c>
      <c r="C36">
        <v>1</v>
      </c>
      <c r="D36">
        <v>0.66278300000000001</v>
      </c>
      <c r="E36">
        <v>24</v>
      </c>
      <c r="F36">
        <v>6.9338300000000005E-2</v>
      </c>
      <c r="G36">
        <v>-9.9938400000000005</v>
      </c>
      <c r="H36">
        <v>-11.363200000000001</v>
      </c>
    </row>
    <row r="37" spans="1:8" x14ac:dyDescent="0.3">
      <c r="A37" t="s">
        <v>810</v>
      </c>
      <c r="B37" t="b">
        <f>AND(65 &lt;= CODE(UPPER(A37)), CODE(UPPER(A37)) &lt; 91)</f>
        <v>0</v>
      </c>
      <c r="C37">
        <v>1</v>
      </c>
      <c r="D37">
        <v>0.64133300000000004</v>
      </c>
      <c r="E37">
        <v>5</v>
      </c>
      <c r="F37">
        <v>-1.21936</v>
      </c>
      <c r="G37">
        <v>-10.5426</v>
      </c>
      <c r="H37">
        <v>-9.4425500000000007</v>
      </c>
    </row>
    <row r="38" spans="1:8" x14ac:dyDescent="0.3">
      <c r="A38" t="s">
        <v>839</v>
      </c>
      <c r="B38" t="b">
        <f>AND(65 &lt;= CODE(UPPER(A38)), CODE(UPPER(A38)) &lt; 91)</f>
        <v>0</v>
      </c>
      <c r="C38">
        <v>1</v>
      </c>
      <c r="D38">
        <v>0.63980000000000004</v>
      </c>
      <c r="E38">
        <v>108</v>
      </c>
      <c r="F38">
        <v>-2.15903</v>
      </c>
      <c r="G38">
        <v>-9.9643200000000007</v>
      </c>
      <c r="H38">
        <v>-9.1340000000000003</v>
      </c>
    </row>
    <row r="39" spans="1:8" x14ac:dyDescent="0.3">
      <c r="A39" t="s">
        <v>840</v>
      </c>
      <c r="B39" t="b">
        <f>AND(65 &lt;= CODE(UPPER(A39)), CODE(UPPER(A39)) &lt; 91)</f>
        <v>0</v>
      </c>
      <c r="C39">
        <v>1</v>
      </c>
      <c r="D39">
        <v>0.63579600000000003</v>
      </c>
      <c r="E39">
        <v>444</v>
      </c>
      <c r="F39">
        <v>7.9921300000000001E-2</v>
      </c>
      <c r="G39">
        <v>-10.0512</v>
      </c>
      <c r="H39">
        <v>-10.527799999999999</v>
      </c>
    </row>
    <row r="40" spans="1:8" x14ac:dyDescent="0.3">
      <c r="A40" t="s">
        <v>35</v>
      </c>
      <c r="B40" t="b">
        <f>AND(65 &lt;= CODE(UPPER(A40)), CODE(UPPER(A40)) &lt; 91)</f>
        <v>0</v>
      </c>
      <c r="D40">
        <v>0.62993299999999997</v>
      </c>
      <c r="E40">
        <v>5</v>
      </c>
      <c r="F40">
        <v>-2.3826000000000001</v>
      </c>
      <c r="G40">
        <v>-9.5452999999999992</v>
      </c>
      <c r="H40">
        <v>-5.8935000000000004</v>
      </c>
    </row>
    <row r="41" spans="1:8" x14ac:dyDescent="0.3">
      <c r="A41" t="s">
        <v>841</v>
      </c>
      <c r="B41" t="b">
        <f>AND(65 &lt;= CODE(UPPER(A41)), CODE(UPPER(A41)) &lt; 91)</f>
        <v>0</v>
      </c>
      <c r="C41">
        <v>1</v>
      </c>
      <c r="D41">
        <v>0.62197800000000003</v>
      </c>
      <c r="E41">
        <v>19</v>
      </c>
      <c r="F41">
        <v>-1.3029200000000001</v>
      </c>
      <c r="G41">
        <v>-10.2498</v>
      </c>
      <c r="H41">
        <v>-11.8123</v>
      </c>
    </row>
    <row r="42" spans="1:8" x14ac:dyDescent="0.3">
      <c r="A42" t="s">
        <v>842</v>
      </c>
      <c r="B42" t="b">
        <f>AND(65 &lt;= CODE(UPPER(A42)), CODE(UPPER(A42)) &lt; 91)</f>
        <v>0</v>
      </c>
      <c r="C42">
        <v>1</v>
      </c>
      <c r="D42">
        <v>0.61322900000000002</v>
      </c>
      <c r="E42">
        <v>9</v>
      </c>
      <c r="F42">
        <v>-1.6345000000000001</v>
      </c>
      <c r="G42">
        <v>-10.4773</v>
      </c>
      <c r="H42">
        <v>-10.7318</v>
      </c>
    </row>
    <row r="43" spans="1:8" x14ac:dyDescent="0.3">
      <c r="A43" t="s">
        <v>843</v>
      </c>
      <c r="B43" t="b">
        <f>AND(65 &lt;= CODE(UPPER(A43)), CODE(UPPER(A43)) &lt; 91)</f>
        <v>0</v>
      </c>
      <c r="C43">
        <v>1</v>
      </c>
      <c r="D43">
        <v>0.60106599999999999</v>
      </c>
      <c r="E43">
        <v>19</v>
      </c>
      <c r="F43">
        <v>0.56393000000000004</v>
      </c>
      <c r="G43">
        <v>-9.76661</v>
      </c>
      <c r="H43">
        <v>-9.1513600000000004</v>
      </c>
    </row>
    <row r="44" spans="1:8" hidden="1" x14ac:dyDescent="0.3">
      <c r="A44" t="s">
        <v>823</v>
      </c>
      <c r="B44" t="b">
        <f>AND(65 &lt;= CODE(UPPER(A44)), CODE(UPPER(A44)) &lt; 91)</f>
        <v>1</v>
      </c>
      <c r="C44">
        <v>1</v>
      </c>
      <c r="D44">
        <v>0.87174200000000002</v>
      </c>
      <c r="E44">
        <v>20</v>
      </c>
      <c r="F44">
        <v>-2.5505300000000002</v>
      </c>
      <c r="G44">
        <v>-10.306800000000001</v>
      </c>
      <c r="H44">
        <v>-9.1030300000000004</v>
      </c>
    </row>
    <row r="45" spans="1:8" x14ac:dyDescent="0.3">
      <c r="A45" t="s">
        <v>844</v>
      </c>
      <c r="B45" t="b">
        <f>AND(65 &lt;= CODE(UPPER(A45)), CODE(UPPER(A45)) &lt; 91)</f>
        <v>0</v>
      </c>
      <c r="C45">
        <v>1</v>
      </c>
      <c r="D45">
        <v>0.59204699999999999</v>
      </c>
      <c r="E45">
        <v>38</v>
      </c>
      <c r="F45">
        <v>0.103075</v>
      </c>
      <c r="G45">
        <v>-6.9236700000000004</v>
      </c>
      <c r="H45">
        <v>-8.3909500000000001</v>
      </c>
    </row>
    <row r="46" spans="1:8" x14ac:dyDescent="0.3">
      <c r="A46" t="s">
        <v>846</v>
      </c>
      <c r="B46" t="b">
        <f>AND(65 &lt;= CODE(UPPER(A46)), CODE(UPPER(A46)) &lt; 91)</f>
        <v>0</v>
      </c>
      <c r="C46">
        <v>1</v>
      </c>
      <c r="D46">
        <v>0.54757199999999995</v>
      </c>
      <c r="E46">
        <v>88</v>
      </c>
      <c r="F46">
        <v>-2.94308E-2</v>
      </c>
      <c r="G46">
        <v>-10.4055</v>
      </c>
      <c r="H46">
        <v>-8.9983500000000003</v>
      </c>
    </row>
    <row r="47" spans="1:8" x14ac:dyDescent="0.3">
      <c r="A47" t="s">
        <v>847</v>
      </c>
      <c r="B47" t="b">
        <f>AND(65 &lt;= CODE(UPPER(A47)), CODE(UPPER(A47)) &lt; 91)</f>
        <v>0</v>
      </c>
      <c r="C47">
        <v>1</v>
      </c>
      <c r="D47">
        <v>0.543628</v>
      </c>
      <c r="E47">
        <v>58</v>
      </c>
      <c r="F47">
        <v>-0.21276600000000001</v>
      </c>
      <c r="G47">
        <v>-10.2675</v>
      </c>
      <c r="H47">
        <v>-10.6995</v>
      </c>
    </row>
    <row r="48" spans="1:8" x14ac:dyDescent="0.3">
      <c r="A48" t="s">
        <v>848</v>
      </c>
      <c r="B48" t="b">
        <f>AND(65 &lt;= CODE(UPPER(A48)), CODE(UPPER(A48)) &lt; 91)</f>
        <v>0</v>
      </c>
      <c r="C48">
        <v>1</v>
      </c>
      <c r="D48">
        <v>0.52247200000000005</v>
      </c>
      <c r="E48">
        <v>10</v>
      </c>
      <c r="F48">
        <v>-2.9629400000000001</v>
      </c>
      <c r="G48">
        <v>-10.4917</v>
      </c>
      <c r="H48">
        <v>-8.0623799999999992</v>
      </c>
    </row>
    <row r="49" spans="1:8" x14ac:dyDescent="0.3">
      <c r="A49" t="s">
        <v>850</v>
      </c>
      <c r="B49" t="b">
        <f>AND(65 &lt;= CODE(UPPER(A49)), CODE(UPPER(A49)) &lt; 91)</f>
        <v>0</v>
      </c>
      <c r="C49">
        <v>1</v>
      </c>
      <c r="D49">
        <v>0.48311100000000001</v>
      </c>
      <c r="E49">
        <v>8</v>
      </c>
      <c r="F49">
        <v>-2.9954800000000001</v>
      </c>
      <c r="G49">
        <v>-10.990500000000001</v>
      </c>
      <c r="H49">
        <v>-10.7738</v>
      </c>
    </row>
    <row r="50" spans="1:8" x14ac:dyDescent="0.3">
      <c r="A50" t="s">
        <v>851</v>
      </c>
      <c r="B50" t="b">
        <f>AND(65 &lt;= CODE(UPPER(A50)), CODE(UPPER(A50)) &lt; 91)</f>
        <v>0</v>
      </c>
      <c r="C50">
        <v>1</v>
      </c>
      <c r="D50">
        <v>0.45413999999999999</v>
      </c>
      <c r="E50">
        <v>104</v>
      </c>
      <c r="F50">
        <v>-1.5031099999999999</v>
      </c>
      <c r="G50">
        <v>-9.9482199999999992</v>
      </c>
      <c r="H50">
        <v>-10.1541</v>
      </c>
    </row>
    <row r="51" spans="1:8" x14ac:dyDescent="0.3">
      <c r="A51" t="s">
        <v>853</v>
      </c>
      <c r="B51" t="b">
        <f>AND(65 &lt;= CODE(UPPER(A51)), CODE(UPPER(A51)) &lt; 91)</f>
        <v>0</v>
      </c>
      <c r="C51">
        <v>1</v>
      </c>
      <c r="D51">
        <v>0.45398500000000003</v>
      </c>
      <c r="E51">
        <v>13</v>
      </c>
      <c r="F51">
        <v>-0.38323299999999999</v>
      </c>
      <c r="G51">
        <v>-10.232799999999999</v>
      </c>
      <c r="H51">
        <v>-9.5472800000000007</v>
      </c>
    </row>
    <row r="52" spans="1:8" x14ac:dyDescent="0.3">
      <c r="A52" t="s">
        <v>855</v>
      </c>
      <c r="B52" t="b">
        <f>AND(65 &lt;= CODE(UPPER(A52)), CODE(UPPER(A52)) &lt; 91)</f>
        <v>0</v>
      </c>
      <c r="C52">
        <v>1</v>
      </c>
      <c r="D52">
        <v>0.43678</v>
      </c>
      <c r="E52">
        <v>46</v>
      </c>
      <c r="F52">
        <v>-1.14819</v>
      </c>
      <c r="G52">
        <v>-7.3287500000000003</v>
      </c>
      <c r="H52">
        <v>-9.8524100000000008</v>
      </c>
    </row>
    <row r="53" spans="1:8" x14ac:dyDescent="0.3">
      <c r="A53" t="s">
        <v>856</v>
      </c>
      <c r="B53" t="b">
        <f>AND(65 &lt;= CODE(UPPER(A53)), CODE(UPPER(A53)) &lt; 91)</f>
        <v>0</v>
      </c>
      <c r="C53">
        <v>1</v>
      </c>
      <c r="D53">
        <v>0.43628800000000001</v>
      </c>
      <c r="E53">
        <v>18</v>
      </c>
      <c r="F53">
        <v>-0.81209600000000004</v>
      </c>
      <c r="G53">
        <v>-9.6935000000000002</v>
      </c>
      <c r="H53">
        <v>-8.0933100000000007</v>
      </c>
    </row>
    <row r="54" spans="1:8" x14ac:dyDescent="0.3">
      <c r="A54" t="s">
        <v>858</v>
      </c>
      <c r="B54" t="b">
        <f>AND(65 &lt;= CODE(UPPER(A54)), CODE(UPPER(A54)) &lt; 91)</f>
        <v>0</v>
      </c>
      <c r="C54">
        <v>1</v>
      </c>
      <c r="D54">
        <v>0.428842</v>
      </c>
      <c r="E54">
        <v>33</v>
      </c>
      <c r="F54">
        <v>0.38619599999999998</v>
      </c>
      <c r="G54">
        <v>-9.8702100000000002</v>
      </c>
      <c r="H54">
        <v>-9.2697699999999994</v>
      </c>
    </row>
    <row r="55" spans="1:8" x14ac:dyDescent="0.3">
      <c r="A55" t="s">
        <v>859</v>
      </c>
      <c r="B55" t="b">
        <f>AND(65 &lt;= CODE(UPPER(A55)), CODE(UPPER(A55)) &lt; 91)</f>
        <v>0</v>
      </c>
      <c r="C55">
        <v>1</v>
      </c>
      <c r="D55">
        <v>0.42678899999999997</v>
      </c>
      <c r="E55">
        <v>18</v>
      </c>
      <c r="F55">
        <v>-2.7059600000000001</v>
      </c>
      <c r="G55">
        <v>-10.736700000000001</v>
      </c>
      <c r="H55">
        <v>-8.1890400000000003</v>
      </c>
    </row>
    <row r="56" spans="1:8" hidden="1" x14ac:dyDescent="0.3">
      <c r="A56" t="s">
        <v>47</v>
      </c>
      <c r="B56" t="b">
        <f>AND(65 &lt;= CODE(UPPER(A56)), CODE(UPPER(A56)) &lt; 91)</f>
        <v>1</v>
      </c>
      <c r="C56">
        <v>1</v>
      </c>
      <c r="D56">
        <v>1.5181100000000001</v>
      </c>
      <c r="E56">
        <v>5</v>
      </c>
      <c r="F56">
        <v>-1.21841</v>
      </c>
      <c r="G56">
        <v>-10.2036</v>
      </c>
      <c r="H56">
        <v>-9.4194899999999997</v>
      </c>
    </row>
    <row r="57" spans="1:8" x14ac:dyDescent="0.3">
      <c r="A57" t="s">
        <v>864</v>
      </c>
      <c r="B57" t="b">
        <f>AND(65 &lt;= CODE(UPPER(A57)), CODE(UPPER(A57)) &lt; 91)</f>
        <v>0</v>
      </c>
      <c r="C57">
        <v>1</v>
      </c>
      <c r="D57">
        <v>0.417439</v>
      </c>
      <c r="E57">
        <v>157</v>
      </c>
      <c r="F57">
        <v>-1.47679</v>
      </c>
      <c r="G57">
        <v>-10.187200000000001</v>
      </c>
      <c r="H57">
        <v>-9.6248199999999997</v>
      </c>
    </row>
    <row r="58" spans="1:8" x14ac:dyDescent="0.3">
      <c r="A58" t="s">
        <v>865</v>
      </c>
      <c r="B58" t="b">
        <f>AND(65 &lt;= CODE(UPPER(A58)), CODE(UPPER(A58)) &lt; 91)</f>
        <v>0</v>
      </c>
      <c r="C58">
        <v>1</v>
      </c>
      <c r="D58">
        <v>0.41551399999999999</v>
      </c>
      <c r="E58">
        <v>62</v>
      </c>
      <c r="F58">
        <v>-2.45566</v>
      </c>
      <c r="G58">
        <v>-10.5464</v>
      </c>
      <c r="H58">
        <v>-8.3406099999999999</v>
      </c>
    </row>
    <row r="59" spans="1:8" x14ac:dyDescent="0.3">
      <c r="A59" t="s">
        <v>866</v>
      </c>
      <c r="B59" t="b">
        <f>AND(65 &lt;= CODE(UPPER(A59)), CODE(UPPER(A59)) &lt; 91)</f>
        <v>0</v>
      </c>
      <c r="C59">
        <v>1</v>
      </c>
      <c r="D59">
        <v>0.41292000000000001</v>
      </c>
      <c r="E59">
        <v>5</v>
      </c>
      <c r="F59">
        <v>-0.54801299999999997</v>
      </c>
      <c r="G59">
        <v>-7.3917700000000002</v>
      </c>
      <c r="H59">
        <v>-11.087400000000001</v>
      </c>
    </row>
    <row r="60" spans="1:8" x14ac:dyDescent="0.3">
      <c r="A60" t="s">
        <v>867</v>
      </c>
      <c r="B60" t="b">
        <f>AND(65 &lt;= CODE(UPPER(A60)), CODE(UPPER(A60)) &lt; 91)</f>
        <v>0</v>
      </c>
      <c r="C60">
        <v>1</v>
      </c>
      <c r="D60">
        <v>0.40962799999999999</v>
      </c>
      <c r="E60">
        <v>38</v>
      </c>
      <c r="F60">
        <v>-0.35132099999999999</v>
      </c>
      <c r="G60">
        <v>-9.8607999999999993</v>
      </c>
      <c r="H60">
        <v>-10.222899999999999</v>
      </c>
    </row>
    <row r="61" spans="1:8" x14ac:dyDescent="0.3">
      <c r="A61" t="s">
        <v>868</v>
      </c>
      <c r="B61" t="b">
        <f>AND(65 &lt;= CODE(UPPER(A61)), CODE(UPPER(A61)) &lt; 91)</f>
        <v>0</v>
      </c>
      <c r="C61">
        <v>1</v>
      </c>
      <c r="D61">
        <v>0.402389</v>
      </c>
      <c r="E61">
        <v>18</v>
      </c>
      <c r="F61">
        <v>-2.4186299999999998</v>
      </c>
      <c r="G61">
        <v>-10.405900000000001</v>
      </c>
      <c r="H61">
        <v>-10.9194</v>
      </c>
    </row>
    <row r="62" spans="1:8" x14ac:dyDescent="0.3">
      <c r="A62" t="s">
        <v>869</v>
      </c>
      <c r="B62" t="b">
        <f>AND(65 &lt;= CODE(UPPER(A62)), CODE(UPPER(A62)) &lt; 91)</f>
        <v>0</v>
      </c>
      <c r="D62">
        <v>0.393789</v>
      </c>
      <c r="E62">
        <v>14</v>
      </c>
      <c r="F62">
        <v>-2.8898299999999999</v>
      </c>
      <c r="G62">
        <v>-10.765700000000001</v>
      </c>
      <c r="H62">
        <v>-13.1914</v>
      </c>
    </row>
    <row r="63" spans="1:8" x14ac:dyDescent="0.3">
      <c r="A63" t="s">
        <v>959</v>
      </c>
      <c r="B63" t="b">
        <f>AND(65 &lt;= CODE(UPPER(A63)), CODE(UPPER(A63)) &lt; 91)</f>
        <v>0</v>
      </c>
      <c r="C63">
        <v>1</v>
      </c>
      <c r="D63">
        <v>0.38700299999999999</v>
      </c>
      <c r="E63">
        <v>29</v>
      </c>
      <c r="F63">
        <v>-0.80898899999999996</v>
      </c>
      <c r="G63">
        <v>-9.5678400000000003</v>
      </c>
      <c r="H63">
        <v>-11.0106</v>
      </c>
    </row>
    <row r="64" spans="1:8" x14ac:dyDescent="0.3">
      <c r="A64" t="s">
        <v>961</v>
      </c>
      <c r="B64" t="b">
        <f>AND(65 &lt;= CODE(UPPER(A64)), CODE(UPPER(A64)) &lt; 91)</f>
        <v>0</v>
      </c>
      <c r="C64">
        <v>1</v>
      </c>
      <c r="D64">
        <v>0.38355099999999998</v>
      </c>
      <c r="E64">
        <v>59</v>
      </c>
      <c r="F64">
        <v>-2.6951900000000002</v>
      </c>
      <c r="G64">
        <v>-10.6439</v>
      </c>
      <c r="H64">
        <v>-7.7267599999999996</v>
      </c>
    </row>
    <row r="65" spans="1:8" x14ac:dyDescent="0.3">
      <c r="A65" t="s">
        <v>962</v>
      </c>
      <c r="B65" t="b">
        <f>AND(65 &lt;= CODE(UPPER(A65)), CODE(UPPER(A65)) &lt; 91)</f>
        <v>0</v>
      </c>
      <c r="C65">
        <v>1</v>
      </c>
      <c r="D65">
        <v>0.38262000000000002</v>
      </c>
      <c r="E65">
        <v>28</v>
      </c>
      <c r="F65">
        <v>0.132601</v>
      </c>
      <c r="G65">
        <v>-10.0571</v>
      </c>
      <c r="H65">
        <v>-10.316599999999999</v>
      </c>
    </row>
    <row r="66" spans="1:8" x14ac:dyDescent="0.3">
      <c r="A66" t="s">
        <v>872</v>
      </c>
      <c r="B66" t="b">
        <f>AND(65 &lt;= CODE(UPPER(A66)), CODE(UPPER(A66)) &lt; 91)</f>
        <v>0</v>
      </c>
      <c r="D66">
        <v>0.37810700000000003</v>
      </c>
      <c r="E66">
        <v>10</v>
      </c>
      <c r="F66">
        <v>-2.6147399999999998</v>
      </c>
      <c r="G66">
        <v>-11.0702</v>
      </c>
      <c r="H66">
        <v>-7.4501400000000002</v>
      </c>
    </row>
    <row r="67" spans="1:8" x14ac:dyDescent="0.3">
      <c r="A67" t="s">
        <v>873</v>
      </c>
      <c r="B67" t="b">
        <f>AND(65 &lt;= CODE(UPPER(A67)), CODE(UPPER(A67)) &lt; 91)</f>
        <v>0</v>
      </c>
      <c r="C67">
        <v>1</v>
      </c>
      <c r="D67">
        <v>0.37574400000000002</v>
      </c>
      <c r="E67">
        <v>85</v>
      </c>
      <c r="F67">
        <v>0.50066100000000002</v>
      </c>
      <c r="G67">
        <v>-9.7213700000000003</v>
      </c>
      <c r="H67">
        <v>-10.837899999999999</v>
      </c>
    </row>
    <row r="68" spans="1:8" x14ac:dyDescent="0.3">
      <c r="A68" t="s">
        <v>876</v>
      </c>
      <c r="B68" t="b">
        <f>AND(65 &lt;= CODE(UPPER(A68)), CODE(UPPER(A68)) &lt; 91)</f>
        <v>0</v>
      </c>
      <c r="C68">
        <v>1</v>
      </c>
      <c r="D68">
        <v>0.37013000000000001</v>
      </c>
      <c r="E68">
        <v>19</v>
      </c>
      <c r="F68">
        <v>-2.3577400000000002</v>
      </c>
      <c r="G68">
        <v>-10.2554</v>
      </c>
      <c r="H68">
        <v>-11.442399999999999</v>
      </c>
    </row>
    <row r="69" spans="1:8" x14ac:dyDescent="0.3">
      <c r="A69" t="s">
        <v>878</v>
      </c>
      <c r="B69" t="b">
        <f>AND(65 &lt;= CODE(UPPER(A69)), CODE(UPPER(A69)) &lt; 91)</f>
        <v>0</v>
      </c>
      <c r="C69">
        <v>1</v>
      </c>
      <c r="D69">
        <v>0.36481799999999998</v>
      </c>
      <c r="E69">
        <v>9</v>
      </c>
      <c r="F69">
        <v>-8.5582199999999997E-2</v>
      </c>
      <c r="G69">
        <v>-9.8860799999999998</v>
      </c>
      <c r="H69">
        <v>-9.1869800000000001</v>
      </c>
    </row>
    <row r="70" spans="1:8" x14ac:dyDescent="0.3">
      <c r="A70" t="s">
        <v>879</v>
      </c>
      <c r="B70" t="b">
        <f>AND(65 &lt;= CODE(UPPER(A70)), CODE(UPPER(A70)) &lt; 91)</f>
        <v>0</v>
      </c>
      <c r="C70">
        <v>1</v>
      </c>
      <c r="D70">
        <v>0.36327300000000001</v>
      </c>
      <c r="E70">
        <v>46</v>
      </c>
      <c r="F70">
        <v>-0.91027499999999995</v>
      </c>
      <c r="G70">
        <v>-9.6608800000000006</v>
      </c>
      <c r="H70">
        <v>-10.1821</v>
      </c>
    </row>
    <row r="71" spans="1:8" x14ac:dyDescent="0.3">
      <c r="A71" t="s">
        <v>881</v>
      </c>
      <c r="B71" t="b">
        <f>AND(65 &lt;= CODE(UPPER(A71)), CODE(UPPER(A71)) &lt; 91)</f>
        <v>0</v>
      </c>
      <c r="C71">
        <v>1</v>
      </c>
      <c r="D71">
        <v>0.35520699999999999</v>
      </c>
      <c r="E71">
        <v>95</v>
      </c>
      <c r="F71">
        <v>-0.87732299999999996</v>
      </c>
      <c r="G71">
        <v>-8.6265900000000002</v>
      </c>
      <c r="H71">
        <v>-6.7599099999999996</v>
      </c>
    </row>
    <row r="72" spans="1:8" x14ac:dyDescent="0.3">
      <c r="A72" t="s">
        <v>882</v>
      </c>
      <c r="B72" t="b">
        <f>AND(65 &lt;= CODE(UPPER(A72)), CODE(UPPER(A72)) &lt; 91)</f>
        <v>0</v>
      </c>
      <c r="C72">
        <v>1</v>
      </c>
      <c r="D72">
        <v>0.35250900000000002</v>
      </c>
      <c r="E72">
        <v>47</v>
      </c>
      <c r="F72">
        <v>-1.84006</v>
      </c>
      <c r="G72">
        <v>-9.8909699999999994</v>
      </c>
      <c r="H72">
        <v>-9.1745000000000001</v>
      </c>
    </row>
    <row r="73" spans="1:8" x14ac:dyDescent="0.3">
      <c r="A73" t="s">
        <v>889</v>
      </c>
      <c r="B73" t="b">
        <f>AND(65 &lt;= CODE(UPPER(A73)), CODE(UPPER(A73)) &lt; 91)</f>
        <v>0</v>
      </c>
      <c r="C73">
        <v>1</v>
      </c>
      <c r="D73">
        <v>0.33431300000000003</v>
      </c>
      <c r="E73">
        <v>15</v>
      </c>
      <c r="F73">
        <v>-0.73655400000000004</v>
      </c>
      <c r="G73">
        <v>-10.126300000000001</v>
      </c>
      <c r="H73">
        <v>-8.8646100000000008</v>
      </c>
    </row>
    <row r="74" spans="1:8" x14ac:dyDescent="0.3">
      <c r="A74" t="s">
        <v>890</v>
      </c>
      <c r="B74" t="b">
        <f>AND(65 &lt;= CODE(UPPER(A74)), CODE(UPPER(A74)) &lt; 91)</f>
        <v>0</v>
      </c>
      <c r="C74">
        <v>1</v>
      </c>
      <c r="D74">
        <v>0.32985500000000001</v>
      </c>
      <c r="E74">
        <v>33</v>
      </c>
      <c r="F74">
        <v>-0.90434000000000003</v>
      </c>
      <c r="G74">
        <v>-8.4244500000000002</v>
      </c>
      <c r="H74">
        <v>-5.7929599999999999</v>
      </c>
    </row>
    <row r="75" spans="1:8" x14ac:dyDescent="0.3">
      <c r="A75" t="s">
        <v>891</v>
      </c>
      <c r="B75" t="b">
        <f>AND(65 &lt;= CODE(UPPER(A75)), CODE(UPPER(A75)) &lt; 91)</f>
        <v>0</v>
      </c>
      <c r="C75">
        <v>1</v>
      </c>
      <c r="D75">
        <v>0.328179</v>
      </c>
      <c r="E75">
        <v>33</v>
      </c>
      <c r="F75">
        <v>-2.0246900000000001</v>
      </c>
      <c r="G75">
        <v>-10.5307</v>
      </c>
      <c r="H75">
        <v>-11.581200000000001</v>
      </c>
    </row>
    <row r="76" spans="1:8" x14ac:dyDescent="0.3">
      <c r="A76" t="s">
        <v>892</v>
      </c>
      <c r="B76" t="b">
        <f>AND(65 &lt;= CODE(UPPER(A76)), CODE(UPPER(A76)) &lt; 91)</f>
        <v>0</v>
      </c>
      <c r="C76">
        <v>1</v>
      </c>
      <c r="D76">
        <v>0.32548100000000002</v>
      </c>
      <c r="E76">
        <v>41</v>
      </c>
      <c r="F76">
        <v>0.74505999999999994</v>
      </c>
      <c r="G76">
        <v>-9.7893299999999996</v>
      </c>
      <c r="H76">
        <v>-9.6753199999999993</v>
      </c>
    </row>
    <row r="77" spans="1:8" x14ac:dyDescent="0.3">
      <c r="A77" t="s">
        <v>967</v>
      </c>
      <c r="B77" t="b">
        <f>AND(65 &lt;= CODE(UPPER(A77)), CODE(UPPER(A77)) &lt; 91)</f>
        <v>0</v>
      </c>
      <c r="C77">
        <v>1</v>
      </c>
      <c r="D77">
        <v>0.32291500000000001</v>
      </c>
      <c r="E77">
        <v>5</v>
      </c>
      <c r="F77">
        <v>-0.48094100000000001</v>
      </c>
      <c r="G77">
        <v>-10.5524</v>
      </c>
      <c r="H77">
        <v>-9.3500599999999991</v>
      </c>
    </row>
    <row r="78" spans="1:8" x14ac:dyDescent="0.3">
      <c r="A78" t="s">
        <v>894</v>
      </c>
      <c r="B78" t="b">
        <f>AND(65 &lt;= CODE(UPPER(A78)), CODE(UPPER(A78)) &lt; 91)</f>
        <v>0</v>
      </c>
      <c r="C78">
        <v>1</v>
      </c>
      <c r="D78">
        <v>0.32004700000000003</v>
      </c>
      <c r="E78">
        <v>61</v>
      </c>
      <c r="F78">
        <v>0.123069</v>
      </c>
      <c r="G78">
        <v>-7.4775299999999998</v>
      </c>
      <c r="H78">
        <v>-9.8820099999999993</v>
      </c>
    </row>
    <row r="79" spans="1:8" x14ac:dyDescent="0.3">
      <c r="A79" t="s">
        <v>898</v>
      </c>
      <c r="B79" t="b">
        <f>AND(65 &lt;= CODE(UPPER(A79)), CODE(UPPER(A79)) &lt; 91)</f>
        <v>0</v>
      </c>
      <c r="C79">
        <v>1</v>
      </c>
      <c r="D79">
        <v>0.31531900000000002</v>
      </c>
      <c r="E79">
        <v>17</v>
      </c>
      <c r="F79">
        <v>0.66371800000000003</v>
      </c>
      <c r="G79">
        <v>-9.9373699999999996</v>
      </c>
      <c r="H79">
        <v>-10.316000000000001</v>
      </c>
    </row>
    <row r="80" spans="1:8" x14ac:dyDescent="0.3">
      <c r="A80" t="s">
        <v>902</v>
      </c>
      <c r="B80" t="b">
        <f>AND(65 &lt;= CODE(UPPER(A80)), CODE(UPPER(A80)) &lt; 91)</f>
        <v>0</v>
      </c>
      <c r="C80">
        <v>1</v>
      </c>
      <c r="D80">
        <v>0.30406</v>
      </c>
      <c r="E80">
        <v>22</v>
      </c>
      <c r="F80">
        <v>-1.6193299999999999</v>
      </c>
      <c r="G80">
        <v>-10.2667</v>
      </c>
      <c r="H80">
        <v>-10.208299999999999</v>
      </c>
    </row>
    <row r="81" spans="1:8" x14ac:dyDescent="0.3">
      <c r="A81" t="s">
        <v>905</v>
      </c>
      <c r="B81" t="b">
        <f>AND(65 &lt;= CODE(UPPER(A81)), CODE(UPPER(A81)) &lt; 91)</f>
        <v>0</v>
      </c>
      <c r="C81">
        <v>1</v>
      </c>
      <c r="D81">
        <v>0.29881799999999997</v>
      </c>
      <c r="E81">
        <v>109</v>
      </c>
      <c r="F81">
        <v>-1.0650999999999999</v>
      </c>
      <c r="G81">
        <v>-10.063599999999999</v>
      </c>
      <c r="H81">
        <v>-8.9968599999999999</v>
      </c>
    </row>
    <row r="82" spans="1:8" x14ac:dyDescent="0.3">
      <c r="A82" t="s">
        <v>906</v>
      </c>
      <c r="B82" t="b">
        <f>AND(65 &lt;= CODE(UPPER(A82)), CODE(UPPER(A82)) &lt; 91)</f>
        <v>0</v>
      </c>
      <c r="C82">
        <v>1</v>
      </c>
      <c r="D82">
        <v>0.29842600000000002</v>
      </c>
      <c r="E82">
        <v>15</v>
      </c>
      <c r="F82">
        <v>-2.4401799999999998</v>
      </c>
      <c r="G82">
        <v>-10.902699999999999</v>
      </c>
      <c r="H82">
        <v>-11.5853</v>
      </c>
    </row>
    <row r="83" spans="1:8" x14ac:dyDescent="0.3">
      <c r="A83" t="s">
        <v>908</v>
      </c>
      <c r="B83" t="b">
        <f>AND(65 &lt;= CODE(UPPER(A83)), CODE(UPPER(A83)) &lt; 91)</f>
        <v>0</v>
      </c>
      <c r="C83">
        <v>1</v>
      </c>
      <c r="D83">
        <v>0.29552699999999998</v>
      </c>
      <c r="E83">
        <v>131</v>
      </c>
      <c r="F83">
        <v>-1.24475</v>
      </c>
      <c r="G83">
        <v>-10.0321</v>
      </c>
      <c r="H83">
        <v>-9.1672899999999995</v>
      </c>
    </row>
    <row r="84" spans="1:8" x14ac:dyDescent="0.3">
      <c r="A84" t="s">
        <v>911</v>
      </c>
      <c r="B84" t="b">
        <f>AND(65 &lt;= CODE(UPPER(A84)), CODE(UPPER(A84)) &lt; 91)</f>
        <v>0</v>
      </c>
      <c r="C84">
        <v>1</v>
      </c>
      <c r="D84">
        <v>0.29258000000000001</v>
      </c>
      <c r="E84">
        <v>9</v>
      </c>
      <c r="F84">
        <v>-0.569137</v>
      </c>
      <c r="G84">
        <v>-4.1303099999999997</v>
      </c>
      <c r="H84">
        <v>-9.7909600000000001</v>
      </c>
    </row>
    <row r="85" spans="1:8" x14ac:dyDescent="0.3">
      <c r="A85" t="s">
        <v>917</v>
      </c>
      <c r="B85" t="b">
        <f>AND(65 &lt;= CODE(UPPER(A85)), CODE(UPPER(A85)) &lt; 91)</f>
        <v>0</v>
      </c>
      <c r="D85">
        <v>0.28238400000000002</v>
      </c>
      <c r="E85">
        <v>209</v>
      </c>
      <c r="F85">
        <v>-2.2934100000000002</v>
      </c>
      <c r="G85">
        <v>-10.305400000000001</v>
      </c>
      <c r="H85">
        <v>-2.24715</v>
      </c>
    </row>
    <row r="86" spans="1:8" x14ac:dyDescent="0.3">
      <c r="A86" t="s">
        <v>920</v>
      </c>
      <c r="B86" t="b">
        <f>AND(65 &lt;= CODE(UPPER(A86)), CODE(UPPER(A86)) &lt; 91)</f>
        <v>0</v>
      </c>
      <c r="C86">
        <v>1</v>
      </c>
      <c r="D86">
        <v>0.275287</v>
      </c>
      <c r="E86">
        <v>16</v>
      </c>
      <c r="F86">
        <v>-1.3749</v>
      </c>
      <c r="G86">
        <v>-9.4410799999999995</v>
      </c>
      <c r="H86">
        <v>-9.4308300000000003</v>
      </c>
    </row>
    <row r="87" spans="1:8" x14ac:dyDescent="0.3">
      <c r="A87" t="s">
        <v>926</v>
      </c>
      <c r="B87" t="b">
        <f>AND(65 &lt;= CODE(UPPER(A87)), CODE(UPPER(A87)) &lt; 91)</f>
        <v>0</v>
      </c>
      <c r="C87">
        <v>1</v>
      </c>
      <c r="D87">
        <v>0.26753500000000002</v>
      </c>
      <c r="E87">
        <v>37</v>
      </c>
      <c r="F87">
        <v>0.146089</v>
      </c>
      <c r="G87">
        <v>-10.034000000000001</v>
      </c>
      <c r="H87">
        <v>-9.9425299999999996</v>
      </c>
    </row>
    <row r="88" spans="1:8" x14ac:dyDescent="0.3">
      <c r="A88" t="s">
        <v>927</v>
      </c>
      <c r="B88" t="b">
        <f>AND(65 &lt;= CODE(UPPER(A88)), CODE(UPPER(A88)) &lt; 91)</f>
        <v>0</v>
      </c>
      <c r="C88">
        <v>1</v>
      </c>
      <c r="D88">
        <v>0.26724100000000001</v>
      </c>
      <c r="E88">
        <v>18</v>
      </c>
      <c r="F88">
        <v>-1.3314600000000001</v>
      </c>
      <c r="G88">
        <v>-10.356999999999999</v>
      </c>
      <c r="H88">
        <v>-8.8426500000000008</v>
      </c>
    </row>
    <row r="89" spans="1:8" x14ac:dyDescent="0.3">
      <c r="A89">
        <v>0</v>
      </c>
      <c r="B89" t="b">
        <f>AND(65 &lt;= CODE(UPPER(A89)), CODE(UPPER(A89)) &lt; 91)</f>
        <v>0</v>
      </c>
      <c r="D89">
        <v>0.26542500000000002</v>
      </c>
      <c r="E89">
        <v>24</v>
      </c>
      <c r="F89">
        <v>-2.8973200000000001</v>
      </c>
      <c r="G89">
        <v>-10.419600000000001</v>
      </c>
      <c r="H89">
        <v>-10.5144</v>
      </c>
    </row>
    <row r="90" spans="1:8" x14ac:dyDescent="0.3">
      <c r="A90" t="s">
        <v>928</v>
      </c>
      <c r="B90" t="b">
        <f>AND(65 &lt;= CODE(UPPER(A90)), CODE(UPPER(A90)) &lt; 91)</f>
        <v>0</v>
      </c>
      <c r="C90">
        <v>1</v>
      </c>
      <c r="D90">
        <v>0.26519500000000001</v>
      </c>
      <c r="E90">
        <v>57</v>
      </c>
      <c r="F90">
        <v>0.76852799999999999</v>
      </c>
      <c r="G90">
        <v>-7.6284799999999997</v>
      </c>
      <c r="H90">
        <v>-10.147</v>
      </c>
    </row>
    <row r="91" spans="1:8" x14ac:dyDescent="0.3">
      <c r="A91" t="s">
        <v>929</v>
      </c>
      <c r="B91" t="b">
        <f>AND(65 &lt;= CODE(UPPER(A91)), CODE(UPPER(A91)) &lt; 91)</f>
        <v>0</v>
      </c>
      <c r="C91">
        <v>1</v>
      </c>
      <c r="D91">
        <v>0.26431399999999999</v>
      </c>
      <c r="E91">
        <v>53</v>
      </c>
      <c r="F91">
        <v>-1.27735</v>
      </c>
      <c r="G91">
        <v>-6.9690899999999996</v>
      </c>
      <c r="H91">
        <v>-7.91066</v>
      </c>
    </row>
    <row r="92" spans="1:8" x14ac:dyDescent="0.3">
      <c r="A92" t="s">
        <v>932</v>
      </c>
      <c r="B92" t="b">
        <f>AND(65 &lt;= CODE(UPPER(A92)), CODE(UPPER(A92)) &lt; 91)</f>
        <v>0</v>
      </c>
      <c r="C92">
        <v>1</v>
      </c>
      <c r="D92">
        <v>0.26062600000000002</v>
      </c>
      <c r="E92">
        <v>8</v>
      </c>
      <c r="F92">
        <v>-0.74624699999999999</v>
      </c>
      <c r="G92">
        <v>-10.4369</v>
      </c>
      <c r="H92">
        <v>-11.9016</v>
      </c>
    </row>
    <row r="93" spans="1:8" x14ac:dyDescent="0.3">
      <c r="A93" t="s">
        <v>933</v>
      </c>
      <c r="B93" t="b">
        <f>AND(65 &lt;= CODE(UPPER(A93)), CODE(UPPER(A93)) &lt; 91)</f>
        <v>0</v>
      </c>
      <c r="C93">
        <v>1</v>
      </c>
      <c r="D93">
        <v>0.25912400000000002</v>
      </c>
      <c r="E93">
        <v>12</v>
      </c>
      <c r="F93">
        <v>-0.12920599999999999</v>
      </c>
      <c r="G93">
        <v>-9.4078400000000002</v>
      </c>
      <c r="H93">
        <v>-11.5334</v>
      </c>
    </row>
    <row r="94" spans="1:8" x14ac:dyDescent="0.3">
      <c r="A94" t="s">
        <v>935</v>
      </c>
      <c r="B94" t="b">
        <f>AND(65 &lt;= CODE(UPPER(A94)), CODE(UPPER(A94)) &lt; 91)</f>
        <v>0</v>
      </c>
      <c r="C94">
        <v>1</v>
      </c>
      <c r="D94">
        <v>0.25821</v>
      </c>
      <c r="E94">
        <v>48</v>
      </c>
      <c r="F94">
        <v>-2.8304900000000002</v>
      </c>
      <c r="G94">
        <v>-10.760999999999999</v>
      </c>
      <c r="H94">
        <v>-11.6899</v>
      </c>
    </row>
    <row r="95" spans="1:8" x14ac:dyDescent="0.3">
      <c r="A95" t="s">
        <v>242</v>
      </c>
      <c r="B95" t="b">
        <f>AND(65 &lt;= CODE(UPPER(A95)), CODE(UPPER(A95)) &lt; 91)</f>
        <v>0</v>
      </c>
      <c r="C95">
        <v>1</v>
      </c>
      <c r="D95">
        <v>0.25796999999999998</v>
      </c>
      <c r="E95">
        <v>16</v>
      </c>
      <c r="F95">
        <v>-2.4051300000000002</v>
      </c>
      <c r="G95">
        <v>-10.6439</v>
      </c>
      <c r="H95">
        <v>-7.8429500000000001</v>
      </c>
    </row>
    <row r="96" spans="1:8" x14ac:dyDescent="0.3">
      <c r="A96" t="s">
        <v>937</v>
      </c>
      <c r="B96" t="b">
        <f>AND(65 &lt;= CODE(UPPER(A96)), CODE(UPPER(A96)) &lt; 91)</f>
        <v>0</v>
      </c>
      <c r="C96">
        <v>1</v>
      </c>
      <c r="D96">
        <v>0.25737300000000002</v>
      </c>
      <c r="E96">
        <v>8</v>
      </c>
      <c r="F96">
        <v>-1.6788400000000001</v>
      </c>
      <c r="G96">
        <v>-10.3773</v>
      </c>
      <c r="H96">
        <v>-9.3082799999999999</v>
      </c>
    </row>
    <row r="97" spans="1:8" hidden="1" x14ac:dyDescent="0.3">
      <c r="A97" t="s">
        <v>274</v>
      </c>
      <c r="B97" t="b">
        <f>AND(65 &lt;= CODE(UPPER(A97)), CODE(UPPER(A97)) &lt; 91)</f>
        <v>0</v>
      </c>
      <c r="D97">
        <v>0.31297399999999997</v>
      </c>
      <c r="E97">
        <v>19</v>
      </c>
      <c r="F97">
        <v>-3.07315</v>
      </c>
      <c r="G97">
        <v>-11.0044</v>
      </c>
      <c r="H97">
        <v>-4.9261400000000002</v>
      </c>
    </row>
    <row r="98" spans="1:8" hidden="1" x14ac:dyDescent="0.3">
      <c r="A98" t="s">
        <v>886</v>
      </c>
      <c r="B98" t="b">
        <f>AND(65 &lt;= CODE(UPPER(A98)), CODE(UPPER(A98)) &lt; 91)</f>
        <v>1</v>
      </c>
      <c r="C98">
        <v>1</v>
      </c>
      <c r="D98">
        <v>0.33527699999999999</v>
      </c>
      <c r="E98">
        <v>9</v>
      </c>
      <c r="F98">
        <v>-1.58667</v>
      </c>
      <c r="G98">
        <v>-10.145799999999999</v>
      </c>
      <c r="H98">
        <v>-10.8047</v>
      </c>
    </row>
    <row r="99" spans="1:8" hidden="1" x14ac:dyDescent="0.3">
      <c r="A99" t="s">
        <v>940</v>
      </c>
      <c r="B99" t="b">
        <f>AND(65 &lt;= CODE(UPPER(A99)), CODE(UPPER(A99)) &lt; 91)</f>
        <v>0</v>
      </c>
      <c r="D99">
        <v>0.253438</v>
      </c>
      <c r="E99">
        <v>24</v>
      </c>
      <c r="F99">
        <v>-3.11632</v>
      </c>
      <c r="G99">
        <v>-11.0907</v>
      </c>
      <c r="H99">
        <v>-9.9684699999999999</v>
      </c>
    </row>
    <row r="100" spans="1:8" hidden="1" x14ac:dyDescent="0.3">
      <c r="A100" t="s">
        <v>219</v>
      </c>
      <c r="B100" t="b">
        <f>AND(65 &lt;= CODE(UPPER(A100)), CODE(UPPER(A100)) &lt; 91)</f>
        <v>0</v>
      </c>
      <c r="C100">
        <v>1</v>
      </c>
      <c r="D100">
        <v>0.38031199999999998</v>
      </c>
      <c r="E100">
        <v>19</v>
      </c>
      <c r="F100">
        <v>-3.21766</v>
      </c>
      <c r="G100">
        <v>-10.469200000000001</v>
      </c>
      <c r="H100">
        <v>-8.0494199999999996</v>
      </c>
    </row>
    <row r="101" spans="1:8" hidden="1" x14ac:dyDescent="0.3">
      <c r="A101" t="s">
        <v>900</v>
      </c>
      <c r="B101" t="b">
        <f>AND(65 &lt;= CODE(UPPER(A101)), CODE(UPPER(A101)) &lt; 91)</f>
        <v>0</v>
      </c>
      <c r="D101">
        <v>0.312336</v>
      </c>
      <c r="E101">
        <v>21</v>
      </c>
      <c r="F101">
        <v>-3.2475100000000001</v>
      </c>
      <c r="G101">
        <v>-10.995100000000001</v>
      </c>
      <c r="H101">
        <v>-11.1273</v>
      </c>
    </row>
    <row r="102" spans="1:8" hidden="1" x14ac:dyDescent="0.3">
      <c r="A102" t="s">
        <v>4</v>
      </c>
      <c r="B102" t="b">
        <f>AND(65 &lt;= CODE(UPPER(A102)), CODE(UPPER(A102)) &lt; 91)</f>
        <v>0</v>
      </c>
      <c r="C102">
        <v>1</v>
      </c>
      <c r="D102">
        <v>0.90215699999999999</v>
      </c>
      <c r="E102">
        <v>10</v>
      </c>
      <c r="F102">
        <v>-3.3270200000000001</v>
      </c>
      <c r="G102">
        <v>-10.9534</v>
      </c>
      <c r="H102">
        <v>-8.1759199999999996</v>
      </c>
    </row>
    <row r="103" spans="1:8" hidden="1" x14ac:dyDescent="0.3">
      <c r="A103" t="s">
        <v>942</v>
      </c>
      <c r="B103" t="b">
        <f>AND(65 &lt;= CODE(UPPER(A103)), CODE(UPPER(A103)) &lt; 91)</f>
        <v>0</v>
      </c>
      <c r="D103">
        <v>0.25217499999999998</v>
      </c>
      <c r="E103">
        <v>8</v>
      </c>
      <c r="F103">
        <v>-3.3698399999999999</v>
      </c>
      <c r="G103">
        <v>-11.154500000000001</v>
      </c>
      <c r="H103">
        <v>-10.87</v>
      </c>
    </row>
    <row r="104" spans="1:8" hidden="1" x14ac:dyDescent="0.3">
      <c r="A104" t="s">
        <v>829</v>
      </c>
      <c r="B104" t="b">
        <f>AND(65 &lt;= CODE(UPPER(A104)), CODE(UPPER(A104)) &lt; 91)</f>
        <v>0</v>
      </c>
      <c r="C104">
        <v>1</v>
      </c>
      <c r="D104">
        <v>0.74371799999999999</v>
      </c>
      <c r="E104">
        <v>5</v>
      </c>
      <c r="F104">
        <v>-3.3700800000000002</v>
      </c>
      <c r="G104">
        <v>-10.696899999999999</v>
      </c>
      <c r="H104">
        <v>-12.497999999999999</v>
      </c>
    </row>
    <row r="105" spans="1:8" hidden="1" x14ac:dyDescent="0.3">
      <c r="A105">
        <v>0</v>
      </c>
      <c r="B105" t="b">
        <f>AND(65 &lt;= CODE(UPPER(A105)), CODE(UPPER(A105)) &lt; 91)</f>
        <v>0</v>
      </c>
      <c r="D105">
        <v>0.39995599999999998</v>
      </c>
      <c r="E105">
        <v>81</v>
      </c>
      <c r="F105">
        <v>-3.4132099999999999</v>
      </c>
      <c r="G105">
        <v>-10.3588</v>
      </c>
      <c r="H105">
        <v>-10.145099999999999</v>
      </c>
    </row>
    <row r="106" spans="1:8" hidden="1" x14ac:dyDescent="0.3">
      <c r="A106" t="s">
        <v>923</v>
      </c>
      <c r="B106" t="b">
        <f>AND(65 &lt;= CODE(UPPER(A106)), CODE(UPPER(A106)) &lt; 91)</f>
        <v>0</v>
      </c>
      <c r="D106">
        <v>0.27118599999999998</v>
      </c>
      <c r="E106">
        <v>34</v>
      </c>
      <c r="F106">
        <v>-3.4197099999999998</v>
      </c>
      <c r="G106">
        <v>-11.1943</v>
      </c>
      <c r="H106">
        <v>-10.9648</v>
      </c>
    </row>
    <row r="107" spans="1:8" hidden="1" x14ac:dyDescent="0.3">
      <c r="A107" t="s">
        <v>55</v>
      </c>
      <c r="B107" t="b">
        <f>AND(65 &lt;= CODE(UPPER(A107)), CODE(UPPER(A107)) &lt; 91)</f>
        <v>0</v>
      </c>
      <c r="D107">
        <v>0.57267400000000002</v>
      </c>
      <c r="E107">
        <v>13</v>
      </c>
      <c r="F107">
        <v>-3.4439099999999998</v>
      </c>
      <c r="G107">
        <v>-10.557600000000001</v>
      </c>
      <c r="H107">
        <v>-0.17321</v>
      </c>
    </row>
    <row r="108" spans="1:8" hidden="1" x14ac:dyDescent="0.3">
      <c r="A108" t="s">
        <v>617</v>
      </c>
      <c r="B108" t="b">
        <f>AND(65 &lt;= CODE(UPPER(A108)), CODE(UPPER(A108)) &lt; 91)</f>
        <v>0</v>
      </c>
      <c r="D108">
        <v>0.31893300000000002</v>
      </c>
      <c r="E108">
        <v>5</v>
      </c>
      <c r="F108">
        <v>-3.4765600000000001</v>
      </c>
      <c r="G108">
        <v>-11.411</v>
      </c>
      <c r="H108">
        <v>-10.8926</v>
      </c>
    </row>
    <row r="109" spans="1:8" hidden="1" x14ac:dyDescent="0.3">
      <c r="A109" t="s">
        <v>913</v>
      </c>
      <c r="B109" t="b">
        <f>AND(65 &lt;= CODE(UPPER(A109)), CODE(UPPER(A109)) &lt; 91)</f>
        <v>0</v>
      </c>
      <c r="D109">
        <v>0.28752800000000001</v>
      </c>
      <c r="E109">
        <v>19</v>
      </c>
      <c r="F109">
        <v>-3.4827499999999998</v>
      </c>
      <c r="G109">
        <v>-11.3406</v>
      </c>
      <c r="H109">
        <v>-10.233000000000001</v>
      </c>
    </row>
    <row r="110" spans="1:8" hidden="1" x14ac:dyDescent="0.3">
      <c r="A110" t="s">
        <v>18</v>
      </c>
      <c r="B110" t="b">
        <f>AND(65 &lt;= CODE(UPPER(A110)), CODE(UPPER(A110)) &lt; 91)</f>
        <v>0</v>
      </c>
      <c r="D110">
        <v>0.55531699999999995</v>
      </c>
      <c r="E110">
        <v>519</v>
      </c>
      <c r="F110">
        <v>-3.5023599999999999</v>
      </c>
      <c r="G110">
        <v>-11.148199999999999</v>
      </c>
      <c r="H110">
        <v>-11.7262</v>
      </c>
    </row>
    <row r="111" spans="1:8" hidden="1" x14ac:dyDescent="0.3">
      <c r="A111" t="s">
        <v>871</v>
      </c>
      <c r="B111" t="b">
        <f>AND(65 &lt;= CODE(UPPER(A111)), CODE(UPPER(A111)) &lt; 91)</f>
        <v>0</v>
      </c>
      <c r="D111">
        <v>0.38952300000000001</v>
      </c>
      <c r="E111">
        <v>49</v>
      </c>
      <c r="F111">
        <v>-3.5609999999999999</v>
      </c>
      <c r="G111">
        <v>-11.2186</v>
      </c>
      <c r="H111">
        <v>-11.0715</v>
      </c>
    </row>
    <row r="112" spans="1:8" hidden="1" x14ac:dyDescent="0.3">
      <c r="A112">
        <v>199</v>
      </c>
      <c r="B112" t="b">
        <f>AND(65 &lt;= CODE(UPPER(A112)), CODE(UPPER(A112)) &lt; 91)</f>
        <v>0</v>
      </c>
      <c r="D112">
        <v>0.45983600000000002</v>
      </c>
      <c r="E112">
        <v>21</v>
      </c>
      <c r="F112">
        <v>-3.60345</v>
      </c>
      <c r="G112">
        <v>-10.7531</v>
      </c>
      <c r="H112">
        <v>-10.7531</v>
      </c>
    </row>
    <row r="113" spans="1:8" hidden="1" x14ac:dyDescent="0.3">
      <c r="A113" t="s">
        <v>0</v>
      </c>
      <c r="B113" t="b">
        <f>AND(65 &lt;= CODE(UPPER(A113)), CODE(UPPER(A113)) &lt; 91)</f>
        <v>0</v>
      </c>
      <c r="D113">
        <v>2.2762600000000002</v>
      </c>
      <c r="E113">
        <v>717</v>
      </c>
      <c r="F113">
        <v>-3.61911</v>
      </c>
      <c r="G113">
        <v>-11.0747</v>
      </c>
      <c r="H113">
        <v>-12.771699999999999</v>
      </c>
    </row>
    <row r="114" spans="1:8" hidden="1" x14ac:dyDescent="0.3">
      <c r="A114" t="s">
        <v>852</v>
      </c>
      <c r="B114" t="b">
        <f>AND(65 &lt;= CODE(UPPER(A114)), CODE(UPPER(A114)) &lt; 91)</f>
        <v>0</v>
      </c>
      <c r="D114">
        <v>0.45404699999999998</v>
      </c>
      <c r="E114">
        <v>18</v>
      </c>
      <c r="F114">
        <v>-3.6352699999999998</v>
      </c>
      <c r="G114">
        <v>-11.270300000000001</v>
      </c>
      <c r="H114">
        <v>-11.742100000000001</v>
      </c>
    </row>
    <row r="115" spans="1:8" hidden="1" x14ac:dyDescent="0.3">
      <c r="A115" t="s">
        <v>635</v>
      </c>
      <c r="B115" t="b">
        <f>AND(65 &lt;= CODE(UPPER(A115)), CODE(UPPER(A115)) &lt; 91)</f>
        <v>0</v>
      </c>
      <c r="C115">
        <v>1</v>
      </c>
      <c r="D115">
        <v>0.45882099999999998</v>
      </c>
      <c r="E115">
        <v>5</v>
      </c>
      <c r="F115">
        <v>-3.6386799999999999</v>
      </c>
      <c r="G115">
        <v>-10.9788</v>
      </c>
      <c r="H115">
        <v>-10.1943</v>
      </c>
    </row>
    <row r="116" spans="1:8" hidden="1" x14ac:dyDescent="0.3">
      <c r="A116" t="s">
        <v>862</v>
      </c>
      <c r="B116" t="b">
        <f>AND(65 &lt;= CODE(UPPER(A116)), CODE(UPPER(A116)) &lt; 91)</f>
        <v>0</v>
      </c>
      <c r="D116">
        <v>0.42500399999999999</v>
      </c>
      <c r="E116">
        <v>6</v>
      </c>
      <c r="F116">
        <v>-3.6421399999999999</v>
      </c>
      <c r="G116">
        <v>-11.3141</v>
      </c>
      <c r="H116">
        <v>-11.6082</v>
      </c>
    </row>
    <row r="117" spans="1:8" hidden="1" x14ac:dyDescent="0.3">
      <c r="A117" t="s">
        <v>915</v>
      </c>
      <c r="B117" t="b">
        <f>AND(65 &lt;= CODE(UPPER(A117)), CODE(UPPER(A117)) &lt; 91)</f>
        <v>0</v>
      </c>
      <c r="D117">
        <v>0.28460200000000002</v>
      </c>
      <c r="E117">
        <v>390</v>
      </c>
      <c r="F117">
        <v>-3.6431399999999998</v>
      </c>
      <c r="G117">
        <v>-11.289899999999999</v>
      </c>
      <c r="H117">
        <v>-12.015700000000001</v>
      </c>
    </row>
    <row r="118" spans="1:8" hidden="1" x14ac:dyDescent="0.3">
      <c r="A118" t="s">
        <v>722</v>
      </c>
      <c r="B118" t="b">
        <f>AND(65 &lt;= CODE(UPPER(A118)), CODE(UPPER(A118)) &lt; 91)</f>
        <v>0</v>
      </c>
      <c r="D118">
        <v>0.27615800000000001</v>
      </c>
      <c r="E118">
        <v>64</v>
      </c>
      <c r="F118">
        <v>-3.6444899999999998</v>
      </c>
      <c r="G118">
        <v>-11.3666</v>
      </c>
      <c r="H118">
        <v>-12.0794</v>
      </c>
    </row>
    <row r="119" spans="1:8" hidden="1" x14ac:dyDescent="0.3">
      <c r="A119" t="s">
        <v>826</v>
      </c>
      <c r="B119" t="b">
        <f>AND(65 &lt;= CODE(UPPER(A119)), CODE(UPPER(A119)) &lt; 91)</f>
        <v>1</v>
      </c>
      <c r="C119">
        <v>1</v>
      </c>
      <c r="D119">
        <v>0.77478800000000003</v>
      </c>
      <c r="E119">
        <v>7</v>
      </c>
      <c r="F119">
        <v>-1.5425</v>
      </c>
      <c r="G119">
        <v>-9.7444199999999999</v>
      </c>
      <c r="H119">
        <v>-11.517300000000001</v>
      </c>
    </row>
    <row r="120" spans="1:8" hidden="1" x14ac:dyDescent="0.3">
      <c r="A120" t="s">
        <v>845</v>
      </c>
      <c r="B120" t="b">
        <f>AND(65 &lt;= CODE(UPPER(A120)), CODE(UPPER(A120)) &lt; 91)</f>
        <v>0</v>
      </c>
      <c r="C120">
        <v>1</v>
      </c>
      <c r="D120">
        <v>0.58714599999999995</v>
      </c>
      <c r="E120">
        <v>5</v>
      </c>
      <c r="F120">
        <v>-3.7144900000000001</v>
      </c>
      <c r="G120">
        <v>-11.1943</v>
      </c>
      <c r="H120">
        <v>-7.7326800000000002</v>
      </c>
    </row>
    <row r="121" spans="1:8" hidden="1" x14ac:dyDescent="0.3">
      <c r="A121" t="s">
        <v>863</v>
      </c>
      <c r="B121" t="b">
        <f>AND(65 &lt;= CODE(UPPER(A121)), CODE(UPPER(A121)) &lt; 91)</f>
        <v>1</v>
      </c>
      <c r="C121">
        <v>1</v>
      </c>
      <c r="D121">
        <v>0.42427999999999999</v>
      </c>
      <c r="E121">
        <v>8</v>
      </c>
      <c r="F121">
        <v>-0.13783100000000001</v>
      </c>
      <c r="G121">
        <v>-10.869</v>
      </c>
      <c r="H121">
        <v>-11.5365</v>
      </c>
    </row>
    <row r="122" spans="1:8" hidden="1" x14ac:dyDescent="0.3">
      <c r="A122" t="s">
        <v>909</v>
      </c>
      <c r="B122" t="b">
        <f>AND(65 &lt;= CODE(UPPER(A122)), CODE(UPPER(A122)) &lt; 91)</f>
        <v>0</v>
      </c>
      <c r="D122">
        <v>0.294406</v>
      </c>
      <c r="E122">
        <v>5</v>
      </c>
      <c r="F122">
        <v>-3.7553399999999999</v>
      </c>
      <c r="G122">
        <v>-10.167400000000001</v>
      </c>
      <c r="H122">
        <v>-10.617699999999999</v>
      </c>
    </row>
    <row r="123" spans="1:8" hidden="1" x14ac:dyDescent="0.3">
      <c r="A123" t="s">
        <v>493</v>
      </c>
      <c r="B123" t="b">
        <f>AND(65 &lt;= CODE(UPPER(A123)), CODE(UPPER(A123)) &lt; 91)</f>
        <v>0</v>
      </c>
      <c r="D123">
        <v>0.320409</v>
      </c>
      <c r="E123">
        <v>32</v>
      </c>
      <c r="F123">
        <v>-3.7647200000000001</v>
      </c>
      <c r="G123">
        <v>-10.1972</v>
      </c>
      <c r="H123">
        <v>-10.6896</v>
      </c>
    </row>
    <row r="124" spans="1:8" hidden="1" x14ac:dyDescent="0.3">
      <c r="A124" t="s">
        <v>887</v>
      </c>
      <c r="B124" t="b">
        <f>AND(65 &lt;= CODE(UPPER(A124)), CODE(UPPER(A124)) &lt; 91)</f>
        <v>0</v>
      </c>
      <c r="D124">
        <v>0.33441500000000002</v>
      </c>
      <c r="E124">
        <v>9</v>
      </c>
      <c r="F124">
        <v>-3.7673299999999998</v>
      </c>
      <c r="G124">
        <v>-11.478400000000001</v>
      </c>
      <c r="H124">
        <v>-12.773999999999999</v>
      </c>
    </row>
    <row r="125" spans="1:8" hidden="1" x14ac:dyDescent="0.3">
      <c r="A125" t="s">
        <v>874</v>
      </c>
      <c r="B125" t="b">
        <f>AND(65 &lt;= CODE(UPPER(A125)), CODE(UPPER(A125)) &lt; 91)</f>
        <v>0</v>
      </c>
      <c r="D125">
        <v>0.37178899999999998</v>
      </c>
      <c r="E125">
        <v>98</v>
      </c>
      <c r="F125">
        <v>-3.7903099999999998</v>
      </c>
      <c r="G125">
        <v>-11.326499999999999</v>
      </c>
      <c r="H125">
        <v>-12.4566</v>
      </c>
    </row>
    <row r="126" spans="1:8" hidden="1" x14ac:dyDescent="0.3">
      <c r="A126" t="s">
        <v>877</v>
      </c>
      <c r="B126" t="b">
        <f>AND(65 &lt;= CODE(UPPER(A126)), CODE(UPPER(A126)) &lt; 91)</f>
        <v>0</v>
      </c>
      <c r="D126">
        <v>0.36903399999999997</v>
      </c>
      <c r="E126">
        <v>24</v>
      </c>
      <c r="F126">
        <v>-3.7929499999999998</v>
      </c>
      <c r="G126">
        <v>-11.017799999999999</v>
      </c>
      <c r="H126">
        <v>-12.561299999999999</v>
      </c>
    </row>
    <row r="127" spans="1:8" hidden="1" x14ac:dyDescent="0.3">
      <c r="A127" t="s">
        <v>185</v>
      </c>
      <c r="B127" t="b">
        <f>AND(65 &lt;= CODE(UPPER(A127)), CODE(UPPER(A127)) &lt; 91)</f>
        <v>0</v>
      </c>
      <c r="D127">
        <v>0.57474099999999995</v>
      </c>
      <c r="E127">
        <v>44</v>
      </c>
      <c r="F127">
        <v>-3.7938299999999998</v>
      </c>
      <c r="G127">
        <v>-10.6266</v>
      </c>
      <c r="H127">
        <v>-12.883900000000001</v>
      </c>
    </row>
    <row r="128" spans="1:8" hidden="1" x14ac:dyDescent="0.3">
      <c r="A128" t="s">
        <v>144</v>
      </c>
      <c r="B128" t="b">
        <f>AND(65 &lt;= CODE(UPPER(A128)), CODE(UPPER(A128)) &lt; 91)</f>
        <v>0</v>
      </c>
      <c r="D128">
        <v>0.63204199999999999</v>
      </c>
      <c r="E128">
        <v>49</v>
      </c>
      <c r="F128">
        <v>-3.8289</v>
      </c>
      <c r="G128">
        <v>-10.400399999999999</v>
      </c>
      <c r="H128">
        <v>-11.1815</v>
      </c>
    </row>
    <row r="129" spans="1:8" hidden="1" x14ac:dyDescent="0.3">
      <c r="A129" t="s">
        <v>679</v>
      </c>
      <c r="B129" t="b">
        <f>AND(65 &lt;= CODE(UPPER(A129)), CODE(UPPER(A129)) &lt; 91)</f>
        <v>0</v>
      </c>
      <c r="D129">
        <v>0.36039599999999999</v>
      </c>
      <c r="E129">
        <v>17</v>
      </c>
      <c r="F129">
        <v>-3.8319000000000001</v>
      </c>
      <c r="G129">
        <v>-10.41</v>
      </c>
      <c r="H129">
        <v>-11.204499999999999</v>
      </c>
    </row>
    <row r="130" spans="1:8" hidden="1" x14ac:dyDescent="0.3">
      <c r="A130" t="s">
        <v>93</v>
      </c>
      <c r="B130" t="b">
        <f>AND(65 &lt;= CODE(UPPER(A130)), CODE(UPPER(A130)) &lt; 91)</f>
        <v>0</v>
      </c>
      <c r="D130">
        <v>0.46326899999999999</v>
      </c>
      <c r="E130">
        <v>16</v>
      </c>
      <c r="F130">
        <v>-3.8429500000000001</v>
      </c>
      <c r="G130">
        <v>-10.444900000000001</v>
      </c>
      <c r="H130">
        <v>-11.289199999999999</v>
      </c>
    </row>
    <row r="131" spans="1:8" hidden="1" x14ac:dyDescent="0.3">
      <c r="A131" s="2" t="s">
        <v>910</v>
      </c>
      <c r="B131" t="b">
        <f>AND(65 &lt;= CODE(UPPER(A131)), CODE(UPPER(A131)) &lt; 91)</f>
        <v>0</v>
      </c>
      <c r="C131" s="2"/>
      <c r="D131">
        <v>0.29369499999999998</v>
      </c>
      <c r="E131">
        <v>30</v>
      </c>
      <c r="F131">
        <v>-3.8554599999999999</v>
      </c>
      <c r="G131">
        <v>-10.4846</v>
      </c>
      <c r="H131">
        <v>-11.3851</v>
      </c>
    </row>
    <row r="132" spans="1:8" hidden="1" x14ac:dyDescent="0.3">
      <c r="A132" t="s">
        <v>930</v>
      </c>
      <c r="B132" t="b">
        <f>AND(65 &lt;= CODE(UPPER(A132)), CODE(UPPER(A132)) &lt; 91)</f>
        <v>0</v>
      </c>
      <c r="D132">
        <v>0.26422299999999999</v>
      </c>
      <c r="E132">
        <v>15</v>
      </c>
      <c r="F132">
        <v>-3.8554599999999999</v>
      </c>
      <c r="G132">
        <v>-10.4846</v>
      </c>
      <c r="H132">
        <v>-11.3851</v>
      </c>
    </row>
    <row r="133" spans="1:8" hidden="1" x14ac:dyDescent="0.3">
      <c r="A133" t="s">
        <v>132</v>
      </c>
      <c r="B133" t="b">
        <f>AND(65 &lt;= CODE(UPPER(A133)), CODE(UPPER(A133)) &lt; 91)</f>
        <v>0</v>
      </c>
      <c r="D133">
        <v>0.305589</v>
      </c>
      <c r="E133">
        <v>22</v>
      </c>
      <c r="F133">
        <v>-3.9055200000000001</v>
      </c>
      <c r="G133">
        <v>-10.6432</v>
      </c>
      <c r="H133">
        <v>-11.768800000000001</v>
      </c>
    </row>
    <row r="134" spans="1:8" hidden="1" x14ac:dyDescent="0.3">
      <c r="A134" t="s">
        <v>897</v>
      </c>
      <c r="B134" t="b">
        <f>AND(65 &lt;= CODE(UPPER(A134)), CODE(UPPER(A134)) &lt; 91)</f>
        <v>0</v>
      </c>
      <c r="D134">
        <v>0.31553999999999999</v>
      </c>
      <c r="E134">
        <v>19</v>
      </c>
      <c r="F134">
        <v>-3.9186999999999999</v>
      </c>
      <c r="G134">
        <v>-10.684900000000001</v>
      </c>
      <c r="H134">
        <v>-11.8698</v>
      </c>
    </row>
    <row r="135" spans="1:8" hidden="1" x14ac:dyDescent="0.3">
      <c r="A135" t="s">
        <v>888</v>
      </c>
      <c r="B135" t="b">
        <f>AND(65 &lt;= CODE(UPPER(A135)), CODE(UPPER(A135)) &lt; 91)</f>
        <v>0</v>
      </c>
      <c r="C135">
        <v>1</v>
      </c>
      <c r="D135">
        <v>0.33431699999999998</v>
      </c>
      <c r="E135">
        <v>17</v>
      </c>
      <c r="F135">
        <v>-3.9201000000000001</v>
      </c>
      <c r="G135">
        <v>-10.9945</v>
      </c>
      <c r="H135">
        <v>-9.8163199999999993</v>
      </c>
    </row>
    <row r="136" spans="1:8" hidden="1" x14ac:dyDescent="0.3">
      <c r="A136" t="s">
        <v>30</v>
      </c>
      <c r="B136" t="b">
        <f>AND(65 &lt;= CODE(UPPER(A136)), CODE(UPPER(A136)) &lt; 91)</f>
        <v>0</v>
      </c>
      <c r="D136">
        <v>1.1766399999999999</v>
      </c>
      <c r="E136">
        <v>171</v>
      </c>
      <c r="F136">
        <v>-3.9274800000000001</v>
      </c>
      <c r="G136">
        <v>-10.7127</v>
      </c>
      <c r="H136">
        <v>-11.937099999999999</v>
      </c>
    </row>
    <row r="137" spans="1:8" hidden="1" x14ac:dyDescent="0.3">
      <c r="A137" t="s">
        <v>870</v>
      </c>
      <c r="B137" t="b">
        <f>AND(65 &lt;= CODE(UPPER(A137)), CODE(UPPER(A137)) &lt; 91)</f>
        <v>1</v>
      </c>
      <c r="C137">
        <v>1</v>
      </c>
      <c r="D137">
        <v>0.39000899999999999</v>
      </c>
      <c r="E137">
        <v>7</v>
      </c>
      <c r="F137">
        <v>0.12331400000000001</v>
      </c>
      <c r="G137">
        <v>-9.8605499999999999</v>
      </c>
      <c r="H137">
        <v>-12.089499999999999</v>
      </c>
    </row>
    <row r="138" spans="1:8" hidden="1" x14ac:dyDescent="0.3">
      <c r="A138" t="s">
        <v>857</v>
      </c>
      <c r="B138" t="b">
        <f>AND(65 &lt;= CODE(UPPER(A138)), CODE(UPPER(A138)) &lt; 91)</f>
        <v>0</v>
      </c>
      <c r="D138">
        <v>0.43144300000000002</v>
      </c>
      <c r="E138">
        <v>16</v>
      </c>
      <c r="F138">
        <v>-3.95275</v>
      </c>
      <c r="G138">
        <v>-11.2874</v>
      </c>
      <c r="H138">
        <v>-13.415900000000001</v>
      </c>
    </row>
    <row r="139" spans="1:8" hidden="1" x14ac:dyDescent="0.3">
      <c r="A139" t="s">
        <v>251</v>
      </c>
      <c r="B139" t="b">
        <f>AND(65 &lt;= CODE(UPPER(A139)), CODE(UPPER(A139)) &lt; 91)</f>
        <v>0</v>
      </c>
      <c r="D139">
        <v>0.44447599999999998</v>
      </c>
      <c r="E139">
        <v>296</v>
      </c>
      <c r="F139">
        <v>-3.9545699999999999</v>
      </c>
      <c r="G139">
        <v>-10.798500000000001</v>
      </c>
      <c r="H139">
        <v>-12.1447</v>
      </c>
    </row>
    <row r="140" spans="1:8" hidden="1" x14ac:dyDescent="0.3">
      <c r="A140" t="s">
        <v>838</v>
      </c>
      <c r="B140" t="b">
        <f>AND(65 &lt;= CODE(UPPER(A140)), CODE(UPPER(A140)) &lt; 91)</f>
        <v>0</v>
      </c>
      <c r="D140">
        <v>0.64021300000000003</v>
      </c>
      <c r="E140">
        <v>10</v>
      </c>
      <c r="F140">
        <v>-3.9555899999999999</v>
      </c>
      <c r="G140">
        <v>-10.8017</v>
      </c>
      <c r="H140">
        <v>-12.1525</v>
      </c>
    </row>
    <row r="141" spans="1:8" hidden="1" x14ac:dyDescent="0.3">
      <c r="A141" t="s">
        <v>807</v>
      </c>
      <c r="B141" t="b">
        <f>AND(65 &lt;= CODE(UPPER(A141)), CODE(UPPER(A141)) &lt; 91)</f>
        <v>0</v>
      </c>
      <c r="D141">
        <v>0.34732600000000002</v>
      </c>
      <c r="E141">
        <v>760</v>
      </c>
      <c r="F141">
        <v>-3.97905</v>
      </c>
      <c r="G141">
        <v>-11.2913</v>
      </c>
      <c r="H141">
        <v>-13.020799999999999</v>
      </c>
    </row>
    <row r="142" spans="1:8" hidden="1" x14ac:dyDescent="0.3">
      <c r="A142" t="s">
        <v>717</v>
      </c>
      <c r="B142" t="b">
        <f>AND(65 &lt;= CODE(UPPER(A142)), CODE(UPPER(A142)) &lt; 91)</f>
        <v>0</v>
      </c>
      <c r="D142">
        <v>0.51</v>
      </c>
      <c r="E142">
        <v>17</v>
      </c>
      <c r="F142">
        <v>-3.9791500000000002</v>
      </c>
      <c r="G142">
        <v>-10.876300000000001</v>
      </c>
      <c r="H142">
        <v>-12.3331</v>
      </c>
    </row>
    <row r="143" spans="1:8" hidden="1" x14ac:dyDescent="0.3">
      <c r="A143" t="s">
        <v>914</v>
      </c>
      <c r="B143" t="b">
        <f>AND(65 &lt;= CODE(UPPER(A143)), CODE(UPPER(A143)) &lt; 91)</f>
        <v>0</v>
      </c>
      <c r="D143">
        <v>0.28723599999999999</v>
      </c>
      <c r="E143">
        <v>139</v>
      </c>
      <c r="F143">
        <v>-3.99092</v>
      </c>
      <c r="G143">
        <v>-11.356199999999999</v>
      </c>
      <c r="H143">
        <v>-13.487</v>
      </c>
    </row>
    <row r="144" spans="1:8" hidden="1" x14ac:dyDescent="0.3">
      <c r="A144" t="s">
        <v>968</v>
      </c>
      <c r="B144" t="b">
        <f>AND(65 &lt;= CODE(UPPER(A144)), CODE(UPPER(A144)) &lt; 91)</f>
        <v>0</v>
      </c>
      <c r="C144">
        <v>1</v>
      </c>
      <c r="D144">
        <v>0.32116600000000001</v>
      </c>
      <c r="E144">
        <v>28</v>
      </c>
      <c r="F144">
        <v>-3.99892</v>
      </c>
      <c r="G144">
        <v>-11.2536</v>
      </c>
      <c r="H144">
        <v>-13.318199999999999</v>
      </c>
    </row>
    <row r="145" spans="1:8" hidden="1" x14ac:dyDescent="0.3">
      <c r="A145" t="s">
        <v>69</v>
      </c>
      <c r="B145" t="b">
        <f>AND(65 &lt;= CODE(UPPER(A145)), CODE(UPPER(A145)) &lt; 91)</f>
        <v>0</v>
      </c>
      <c r="D145">
        <v>0.35145100000000001</v>
      </c>
      <c r="E145">
        <v>32</v>
      </c>
      <c r="F145">
        <v>-3.99939</v>
      </c>
      <c r="G145">
        <v>-10.9405</v>
      </c>
      <c r="H145">
        <v>-12.488200000000001</v>
      </c>
    </row>
    <row r="146" spans="1:8" hidden="1" x14ac:dyDescent="0.3">
      <c r="A146" t="s">
        <v>150</v>
      </c>
      <c r="B146" t="b">
        <f>AND(65 &lt;= CODE(UPPER(A146)), CODE(UPPER(A146)) &lt; 91)</f>
        <v>0</v>
      </c>
      <c r="D146">
        <v>0.32724599999999998</v>
      </c>
      <c r="E146">
        <v>107</v>
      </c>
      <c r="F146">
        <v>-3.99986</v>
      </c>
      <c r="G146">
        <v>-11.366400000000001</v>
      </c>
      <c r="H146">
        <v>-13.316000000000001</v>
      </c>
    </row>
    <row r="147" spans="1:8" hidden="1" x14ac:dyDescent="0.3">
      <c r="A147" t="s">
        <v>918</v>
      </c>
      <c r="B147" t="b">
        <f>AND(65 &lt;= CODE(UPPER(A147)), CODE(UPPER(A147)) &lt; 91)</f>
        <v>0</v>
      </c>
      <c r="D147">
        <v>0.27854400000000001</v>
      </c>
      <c r="E147">
        <v>38</v>
      </c>
      <c r="F147">
        <v>-4.0057099999999997</v>
      </c>
      <c r="G147">
        <v>-11.6028</v>
      </c>
      <c r="H147">
        <v>-11.741899999999999</v>
      </c>
    </row>
    <row r="148" spans="1:8" hidden="1" x14ac:dyDescent="0.3">
      <c r="A148" s="2" t="s">
        <v>248</v>
      </c>
      <c r="B148" t="b">
        <f>AND(65 &lt;= CODE(UPPER(A148)), CODE(UPPER(A148)) &lt; 91)</f>
        <v>0</v>
      </c>
      <c r="C148" s="2"/>
      <c r="D148">
        <v>0.29909000000000002</v>
      </c>
      <c r="E148">
        <v>11</v>
      </c>
      <c r="F148">
        <v>-4.0193000000000003</v>
      </c>
      <c r="G148">
        <v>-11.003500000000001</v>
      </c>
      <c r="H148">
        <v>-12.6408</v>
      </c>
    </row>
    <row r="149" spans="1:8" hidden="1" x14ac:dyDescent="0.3">
      <c r="A149" t="s">
        <v>895</v>
      </c>
      <c r="B149" t="b">
        <f>AND(65 &lt;= CODE(UPPER(A149)), CODE(UPPER(A149)) &lt; 91)</f>
        <v>0</v>
      </c>
      <c r="D149">
        <v>0.31587300000000001</v>
      </c>
      <c r="E149">
        <v>36</v>
      </c>
      <c r="F149">
        <v>-4.0394399999999999</v>
      </c>
      <c r="G149">
        <v>-11.3317</v>
      </c>
      <c r="H149">
        <v>-13.531700000000001</v>
      </c>
    </row>
    <row r="150" spans="1:8" hidden="1" x14ac:dyDescent="0.3">
      <c r="A150" t="s">
        <v>29</v>
      </c>
      <c r="B150" t="b">
        <f>AND(65 &lt;= CODE(UPPER(A150)), CODE(UPPER(A150)) &lt; 91)</f>
        <v>0</v>
      </c>
      <c r="D150">
        <v>0.95675900000000003</v>
      </c>
      <c r="E150">
        <v>183</v>
      </c>
      <c r="F150">
        <v>-4.0539800000000001</v>
      </c>
      <c r="G150">
        <v>-11.379200000000001</v>
      </c>
      <c r="H150">
        <v>-13.448399999999999</v>
      </c>
    </row>
    <row r="151" spans="1:8" hidden="1" x14ac:dyDescent="0.3">
      <c r="A151" t="s">
        <v>665</v>
      </c>
      <c r="B151" t="b">
        <f>AND(65 &lt;= CODE(UPPER(A151)), CODE(UPPER(A151)) &lt; 91)</f>
        <v>0</v>
      </c>
      <c r="D151">
        <v>0.54757999999999996</v>
      </c>
      <c r="E151">
        <v>454</v>
      </c>
      <c r="F151">
        <v>-4.0556999999999999</v>
      </c>
      <c r="G151">
        <v>-11.4076</v>
      </c>
      <c r="H151">
        <v>-13.3741</v>
      </c>
    </row>
    <row r="152" spans="1:8" hidden="1" x14ac:dyDescent="0.3">
      <c r="A152" t="s">
        <v>966</v>
      </c>
      <c r="B152" t="b">
        <f>AND(65 &lt;= CODE(UPPER(A152)), CODE(UPPER(A152)) &lt; 91)</f>
        <v>0</v>
      </c>
      <c r="D152">
        <v>0.32339499999999999</v>
      </c>
      <c r="E152">
        <v>5</v>
      </c>
      <c r="F152">
        <v>-4.0557100000000004</v>
      </c>
      <c r="G152">
        <v>-11.1189</v>
      </c>
      <c r="H152">
        <v>-12.9199</v>
      </c>
    </row>
    <row r="153" spans="1:8" hidden="1" x14ac:dyDescent="0.3">
      <c r="A153" t="s">
        <v>414</v>
      </c>
      <c r="B153" t="b">
        <f>AND(65 &lt;= CODE(UPPER(A153)), CODE(UPPER(A153)) &lt; 91)</f>
        <v>0</v>
      </c>
      <c r="D153">
        <v>0.28950100000000001</v>
      </c>
      <c r="E153">
        <v>15</v>
      </c>
      <c r="F153">
        <v>-4.0557100000000004</v>
      </c>
      <c r="G153">
        <v>-11.1189</v>
      </c>
      <c r="H153">
        <v>-12.9199</v>
      </c>
    </row>
    <row r="154" spans="1:8" hidden="1" x14ac:dyDescent="0.3">
      <c r="A154" t="s">
        <v>239</v>
      </c>
      <c r="B154" t="b">
        <f>AND(65 &lt;= CODE(UPPER(A154)), CODE(UPPER(A154)) &lt; 91)</f>
        <v>0</v>
      </c>
      <c r="D154">
        <v>0.28122200000000003</v>
      </c>
      <c r="E154">
        <v>5</v>
      </c>
      <c r="F154">
        <v>-4.0557100000000004</v>
      </c>
      <c r="G154">
        <v>-11.1189</v>
      </c>
      <c r="H154">
        <v>-12.9199</v>
      </c>
    </row>
    <row r="155" spans="1:8" hidden="1" x14ac:dyDescent="0.3">
      <c r="A155" t="s">
        <v>907</v>
      </c>
      <c r="B155" t="b">
        <f>AND(65 &lt;= CODE(UPPER(A155)), CODE(UPPER(A155)) &lt; 91)</f>
        <v>0</v>
      </c>
      <c r="D155">
        <v>0.297014</v>
      </c>
      <c r="E155">
        <v>64</v>
      </c>
      <c r="F155">
        <v>-4.0575900000000003</v>
      </c>
      <c r="G155">
        <v>-11.4008</v>
      </c>
      <c r="H155">
        <v>-13.335100000000001</v>
      </c>
    </row>
    <row r="156" spans="1:8" hidden="1" x14ac:dyDescent="0.3">
      <c r="A156" t="s">
        <v>5</v>
      </c>
      <c r="B156" t="b">
        <f>AND(65 &lt;= CODE(UPPER(A156)), CODE(UPPER(A156)) &lt; 91)</f>
        <v>0</v>
      </c>
      <c r="D156">
        <v>0.39835300000000001</v>
      </c>
      <c r="E156">
        <v>21</v>
      </c>
      <c r="F156">
        <v>-4.06759</v>
      </c>
      <c r="G156">
        <v>-11.516500000000001</v>
      </c>
      <c r="H156">
        <v>-13.1808</v>
      </c>
    </row>
    <row r="157" spans="1:8" hidden="1" x14ac:dyDescent="0.3">
      <c r="A157" t="s">
        <v>677</v>
      </c>
      <c r="B157" t="b">
        <f>AND(65 &lt;= CODE(UPPER(A157)), CODE(UPPER(A157)) &lt; 91)</f>
        <v>0</v>
      </c>
      <c r="D157">
        <v>0.37024800000000002</v>
      </c>
      <c r="E157">
        <v>6</v>
      </c>
      <c r="F157">
        <v>-4.0724</v>
      </c>
      <c r="G157">
        <v>-11.1717</v>
      </c>
      <c r="H157">
        <v>-13.047800000000001</v>
      </c>
    </row>
    <row r="158" spans="1:8" hidden="1" x14ac:dyDescent="0.3">
      <c r="A158" t="s">
        <v>957</v>
      </c>
      <c r="B158" t="b">
        <f>AND(65 &lt;= CODE(UPPER(A158)), CODE(UPPER(A158)) &lt; 91)</f>
        <v>0</v>
      </c>
      <c r="D158">
        <v>0.40320299999999998</v>
      </c>
      <c r="E158">
        <v>52</v>
      </c>
      <c r="F158">
        <v>-4.0806199999999997</v>
      </c>
      <c r="G158">
        <v>-11.294</v>
      </c>
      <c r="H158">
        <v>-13.4315</v>
      </c>
    </row>
    <row r="159" spans="1:8" hidden="1" x14ac:dyDescent="0.3">
      <c r="A159" t="s">
        <v>861</v>
      </c>
      <c r="B159" t="b">
        <f>AND(65 &lt;= CODE(UPPER(A159)), CODE(UPPER(A159)) &lt; 91)</f>
        <v>0</v>
      </c>
      <c r="D159">
        <v>0.42537700000000001</v>
      </c>
      <c r="E159">
        <v>7</v>
      </c>
      <c r="F159">
        <v>-4.08432</v>
      </c>
      <c r="G159">
        <v>-11.2095</v>
      </c>
      <c r="H159">
        <v>-13.139200000000001</v>
      </c>
    </row>
    <row r="160" spans="1:8" hidden="1" x14ac:dyDescent="0.3">
      <c r="A160" t="s">
        <v>899</v>
      </c>
      <c r="B160" t="b">
        <f>AND(65 &lt;= CODE(UPPER(A160)), CODE(UPPER(A160)) &lt; 91)</f>
        <v>0</v>
      </c>
      <c r="D160">
        <v>0.31372800000000001</v>
      </c>
      <c r="E160">
        <v>73</v>
      </c>
      <c r="F160">
        <v>-4.0845099999999999</v>
      </c>
      <c r="G160">
        <v>-11.364000000000001</v>
      </c>
      <c r="H160">
        <v>-13.595499999999999</v>
      </c>
    </row>
    <row r="161" spans="1:8" hidden="1" x14ac:dyDescent="0.3">
      <c r="A161" t="s">
        <v>173</v>
      </c>
      <c r="B161" t="b">
        <f>AND(65 &lt;= CODE(UPPER(A161)), CODE(UPPER(A161)) &lt; 91)</f>
        <v>0</v>
      </c>
      <c r="D161">
        <v>0.37283500000000003</v>
      </c>
      <c r="E161">
        <v>106</v>
      </c>
      <c r="F161">
        <v>-4.1084300000000002</v>
      </c>
      <c r="G161">
        <v>-11.388299999999999</v>
      </c>
      <c r="H161">
        <v>-13.6408</v>
      </c>
    </row>
    <row r="162" spans="1:8" hidden="1" x14ac:dyDescent="0.3">
      <c r="A162" t="s">
        <v>2</v>
      </c>
      <c r="B162" t="b">
        <f>AND(65 &lt;= CODE(UPPER(A162)), CODE(UPPER(A162)) &lt; 91)</f>
        <v>0</v>
      </c>
      <c r="D162">
        <v>2.70878</v>
      </c>
      <c r="E162">
        <v>2937</v>
      </c>
      <c r="F162">
        <v>-4.12758</v>
      </c>
      <c r="G162">
        <v>-11.3604</v>
      </c>
      <c r="H162">
        <v>-13.5116</v>
      </c>
    </row>
    <row r="163" spans="1:8" hidden="1" x14ac:dyDescent="0.3">
      <c r="A163" t="s">
        <v>197</v>
      </c>
      <c r="B163" t="b">
        <f>AND(65 &lt;= CODE(UPPER(A163)), CODE(UPPER(A163)) &lt; 91)</f>
        <v>0</v>
      </c>
      <c r="D163">
        <v>0.47921200000000003</v>
      </c>
      <c r="E163">
        <v>209</v>
      </c>
      <c r="F163">
        <v>-4.1334</v>
      </c>
      <c r="G163">
        <v>-11.410399999999999</v>
      </c>
      <c r="H163">
        <v>-13.642099999999999</v>
      </c>
    </row>
    <row r="164" spans="1:8" hidden="1" x14ac:dyDescent="0.3">
      <c r="A164" t="s">
        <v>885</v>
      </c>
      <c r="B164" t="b">
        <f>AND(65 &lt;= CODE(UPPER(A164)), CODE(UPPER(A164)) &lt; 91)</f>
        <v>0</v>
      </c>
      <c r="D164">
        <v>0.34022799999999997</v>
      </c>
      <c r="E164">
        <v>54</v>
      </c>
      <c r="F164">
        <v>-4.1372999999999998</v>
      </c>
      <c r="G164">
        <v>-11.3773</v>
      </c>
      <c r="H164">
        <v>-13.545199999999999</v>
      </c>
    </row>
    <row r="165" spans="1:8" hidden="1" x14ac:dyDescent="0.3">
      <c r="A165">
        <v>100</v>
      </c>
      <c r="B165" t="b">
        <f>AND(65 &lt;= CODE(UPPER(A165)), CODE(UPPER(A165)) &lt; 91)</f>
        <v>0</v>
      </c>
      <c r="C165">
        <v>1</v>
      </c>
      <c r="D165">
        <v>0.26737699999999998</v>
      </c>
      <c r="E165">
        <v>24</v>
      </c>
      <c r="F165">
        <v>-4.1454700000000004</v>
      </c>
      <c r="G165">
        <v>-10.3847</v>
      </c>
      <c r="H165">
        <v>-9.8015299999999996</v>
      </c>
    </row>
    <row r="166" spans="1:8" hidden="1" x14ac:dyDescent="0.3">
      <c r="A166" t="s">
        <v>99</v>
      </c>
      <c r="B166" t="b">
        <f>AND(65 &lt;= CODE(UPPER(A166)), CODE(UPPER(A166)) &lt; 91)</f>
        <v>0</v>
      </c>
      <c r="D166">
        <v>0.53397099999999997</v>
      </c>
      <c r="E166">
        <v>476</v>
      </c>
      <c r="F166">
        <v>-4.1459900000000003</v>
      </c>
      <c r="G166">
        <v>-11.424799999999999</v>
      </c>
      <c r="H166">
        <v>-13.6675</v>
      </c>
    </row>
    <row r="167" spans="1:8" hidden="1" x14ac:dyDescent="0.3">
      <c r="A167" t="s">
        <v>130</v>
      </c>
      <c r="B167" t="b">
        <f>AND(65 &lt;= CODE(UPPER(A167)), CODE(UPPER(A167)) &lt; 91)</f>
        <v>0</v>
      </c>
      <c r="D167">
        <v>0.74288900000000002</v>
      </c>
      <c r="E167">
        <v>528</v>
      </c>
      <c r="F167">
        <v>-4.15489</v>
      </c>
      <c r="G167">
        <v>-11.433</v>
      </c>
      <c r="H167">
        <v>-13.68</v>
      </c>
    </row>
    <row r="168" spans="1:8" hidden="1" x14ac:dyDescent="0.3">
      <c r="A168" t="s">
        <v>945</v>
      </c>
      <c r="B168" t="b">
        <f>AND(65 &lt;= CODE(UPPER(A168)), CODE(UPPER(A168)) &lt; 91)</f>
        <v>0</v>
      </c>
      <c r="D168">
        <v>1.1079300000000001</v>
      </c>
      <c r="E168">
        <v>32</v>
      </c>
      <c r="F168">
        <v>-4.1558400000000004</v>
      </c>
      <c r="G168">
        <v>-11.436</v>
      </c>
      <c r="H168">
        <v>-13.6873</v>
      </c>
    </row>
    <row r="169" spans="1:8" hidden="1" x14ac:dyDescent="0.3">
      <c r="A169" t="s">
        <v>1</v>
      </c>
      <c r="B169" t="b">
        <f>AND(65 &lt;= CODE(UPPER(A169)), CODE(UPPER(A169)) &lt; 91)</f>
        <v>0</v>
      </c>
      <c r="D169">
        <v>0.96984499999999996</v>
      </c>
      <c r="E169">
        <v>9</v>
      </c>
      <c r="F169">
        <v>-4.1558400000000004</v>
      </c>
      <c r="G169">
        <v>-11.436</v>
      </c>
      <c r="H169">
        <v>-13.6873</v>
      </c>
    </row>
    <row r="170" spans="1:8" hidden="1" x14ac:dyDescent="0.3">
      <c r="A170" t="s">
        <v>54</v>
      </c>
      <c r="B170" t="b">
        <f>AND(65 &lt;= CODE(UPPER(A170)), CODE(UPPER(A170)) &lt; 91)</f>
        <v>0</v>
      </c>
      <c r="D170">
        <v>0.90801399999999999</v>
      </c>
      <c r="E170">
        <v>216</v>
      </c>
      <c r="F170">
        <v>-4.1558400000000004</v>
      </c>
      <c r="G170">
        <v>-11.436</v>
      </c>
      <c r="H170">
        <v>-13.6873</v>
      </c>
    </row>
    <row r="171" spans="1:8" hidden="1" x14ac:dyDescent="0.3">
      <c r="A171" t="s">
        <v>198</v>
      </c>
      <c r="B171" t="b">
        <f>AND(65 &lt;= CODE(UPPER(A171)), CODE(UPPER(A171)) &lt; 91)</f>
        <v>0</v>
      </c>
      <c r="D171">
        <v>0.79278700000000002</v>
      </c>
      <c r="E171">
        <v>55</v>
      </c>
      <c r="F171">
        <v>-4.1558400000000004</v>
      </c>
      <c r="G171">
        <v>-11.436</v>
      </c>
      <c r="H171">
        <v>-13.6873</v>
      </c>
    </row>
    <row r="172" spans="1:8" hidden="1" x14ac:dyDescent="0.3">
      <c r="A172" t="s">
        <v>835</v>
      </c>
      <c r="B172" t="b">
        <f>AND(65 &lt;= CODE(UPPER(A172)), CODE(UPPER(A172)) &lt; 91)</f>
        <v>0</v>
      </c>
      <c r="D172">
        <v>0.68413299999999999</v>
      </c>
      <c r="E172">
        <v>21</v>
      </c>
      <c r="F172">
        <v>-4.1558400000000004</v>
      </c>
      <c r="G172">
        <v>-11.436</v>
      </c>
      <c r="H172">
        <v>-13.6873</v>
      </c>
    </row>
    <row r="173" spans="1:8" hidden="1" x14ac:dyDescent="0.3">
      <c r="A173" t="s">
        <v>78</v>
      </c>
      <c r="B173" t="b">
        <f>AND(65 &lt;= CODE(UPPER(A173)), CODE(UPPER(A173)) &lt; 91)</f>
        <v>0</v>
      </c>
      <c r="D173">
        <v>0.64890700000000001</v>
      </c>
      <c r="E173">
        <v>259</v>
      </c>
      <c r="F173">
        <v>-4.1558400000000004</v>
      </c>
      <c r="G173">
        <v>-11.436</v>
      </c>
      <c r="H173">
        <v>-13.6873</v>
      </c>
    </row>
    <row r="174" spans="1:8" hidden="1" x14ac:dyDescent="0.3">
      <c r="A174" t="s">
        <v>946</v>
      </c>
      <c r="B174" t="b">
        <f>AND(65 &lt;= CODE(UPPER(A174)), CODE(UPPER(A174)) &lt; 91)</f>
        <v>0</v>
      </c>
      <c r="D174">
        <v>0.64398900000000003</v>
      </c>
      <c r="E174">
        <v>5</v>
      </c>
      <c r="F174">
        <v>-4.1558400000000004</v>
      </c>
      <c r="G174">
        <v>-11.436</v>
      </c>
      <c r="H174">
        <v>-13.6873</v>
      </c>
    </row>
    <row r="175" spans="1:8" hidden="1" x14ac:dyDescent="0.3">
      <c r="A175" t="s">
        <v>948</v>
      </c>
      <c r="B175" t="b">
        <f>AND(65 &lt;= CODE(UPPER(A175)), CODE(UPPER(A175)) &lt; 91)</f>
        <v>0</v>
      </c>
      <c r="D175">
        <v>0.59772800000000004</v>
      </c>
      <c r="E175">
        <v>11</v>
      </c>
      <c r="F175">
        <v>-4.1558400000000004</v>
      </c>
      <c r="G175">
        <v>-11.436</v>
      </c>
      <c r="H175">
        <v>-13.6873</v>
      </c>
    </row>
    <row r="176" spans="1:8" hidden="1" x14ac:dyDescent="0.3">
      <c r="A176" t="s">
        <v>949</v>
      </c>
      <c r="B176" t="b">
        <f>AND(65 &lt;= CODE(UPPER(A176)), CODE(UPPER(A176)) &lt; 91)</f>
        <v>0</v>
      </c>
      <c r="D176">
        <v>0.57714699999999997</v>
      </c>
      <c r="E176">
        <v>18</v>
      </c>
      <c r="F176">
        <v>-4.1558400000000004</v>
      </c>
      <c r="G176">
        <v>-11.436</v>
      </c>
      <c r="H176">
        <v>-13.6873</v>
      </c>
    </row>
    <row r="177" spans="1:8" hidden="1" x14ac:dyDescent="0.3">
      <c r="A177" t="s">
        <v>32</v>
      </c>
      <c r="B177" t="b">
        <f>AND(65 &lt;= CODE(UPPER(A177)), CODE(UPPER(A177)) &lt; 91)</f>
        <v>0</v>
      </c>
      <c r="D177">
        <v>0.52239800000000003</v>
      </c>
      <c r="E177">
        <v>33</v>
      </c>
      <c r="F177">
        <v>-4.1558400000000004</v>
      </c>
      <c r="G177">
        <v>-11.436</v>
      </c>
      <c r="H177">
        <v>-13.6873</v>
      </c>
    </row>
    <row r="178" spans="1:8" hidden="1" x14ac:dyDescent="0.3">
      <c r="A178" t="s">
        <v>950</v>
      </c>
      <c r="B178" t="b">
        <f>AND(65 &lt;= CODE(UPPER(A178)), CODE(UPPER(A178)) &lt; 91)</f>
        <v>0</v>
      </c>
      <c r="D178">
        <v>0.51814099999999996</v>
      </c>
      <c r="E178">
        <v>11</v>
      </c>
      <c r="F178">
        <v>-4.1558400000000004</v>
      </c>
      <c r="G178">
        <v>-11.436</v>
      </c>
      <c r="H178">
        <v>-13.6873</v>
      </c>
    </row>
    <row r="179" spans="1:8" hidden="1" x14ac:dyDescent="0.3">
      <c r="A179" t="s">
        <v>849</v>
      </c>
      <c r="B179" t="b">
        <f>AND(65 &lt;= CODE(UPPER(A179)), CODE(UPPER(A179)) &lt; 91)</f>
        <v>0</v>
      </c>
      <c r="D179">
        <v>0.50157399999999996</v>
      </c>
      <c r="E179">
        <v>15</v>
      </c>
      <c r="F179">
        <v>-4.1558400000000004</v>
      </c>
      <c r="G179">
        <v>-11.436</v>
      </c>
      <c r="H179">
        <v>-13.6873</v>
      </c>
    </row>
    <row r="180" spans="1:8" hidden="1" x14ac:dyDescent="0.3">
      <c r="A180" t="s">
        <v>952</v>
      </c>
      <c r="B180" t="b">
        <f>AND(65 &lt;= CODE(UPPER(A180)), CODE(UPPER(A180)) &lt; 91)</f>
        <v>0</v>
      </c>
      <c r="D180">
        <v>0.47150199999999998</v>
      </c>
      <c r="E180">
        <v>9</v>
      </c>
      <c r="F180">
        <v>-4.1558400000000004</v>
      </c>
      <c r="G180">
        <v>-11.436</v>
      </c>
      <c r="H180">
        <v>-13.6873</v>
      </c>
    </row>
    <row r="181" spans="1:8" hidden="1" x14ac:dyDescent="0.3">
      <c r="A181" t="s">
        <v>790</v>
      </c>
      <c r="B181" t="b">
        <f>AND(65 &lt;= CODE(UPPER(A181)), CODE(UPPER(A181)) &lt; 91)</f>
        <v>0</v>
      </c>
      <c r="D181">
        <v>0.44829999999999998</v>
      </c>
      <c r="E181">
        <v>37</v>
      </c>
      <c r="F181">
        <v>-4.1558400000000004</v>
      </c>
      <c r="G181">
        <v>-11.436</v>
      </c>
      <c r="H181">
        <v>-13.6873</v>
      </c>
    </row>
    <row r="182" spans="1:8" hidden="1" x14ac:dyDescent="0.3">
      <c r="A182" t="s">
        <v>854</v>
      </c>
      <c r="B182" t="b">
        <f>AND(65 &lt;= CODE(UPPER(A182)), CODE(UPPER(A182)) &lt; 91)</f>
        <v>0</v>
      </c>
      <c r="D182">
        <v>0.442359</v>
      </c>
      <c r="E182">
        <v>37</v>
      </c>
      <c r="F182">
        <v>-4.1558400000000004</v>
      </c>
      <c r="G182">
        <v>-11.436</v>
      </c>
      <c r="H182">
        <v>-13.6873</v>
      </c>
    </row>
    <row r="183" spans="1:8" hidden="1" x14ac:dyDescent="0.3">
      <c r="A183" t="s">
        <v>953</v>
      </c>
      <c r="B183" t="b">
        <f>AND(65 &lt;= CODE(UPPER(A183)), CODE(UPPER(A183)) &lt; 91)</f>
        <v>0</v>
      </c>
      <c r="D183">
        <v>0.44200299999999998</v>
      </c>
      <c r="E183">
        <v>9</v>
      </c>
      <c r="F183">
        <v>-4.1558400000000004</v>
      </c>
      <c r="G183">
        <v>-11.436</v>
      </c>
      <c r="H183">
        <v>-13.6873</v>
      </c>
    </row>
    <row r="184" spans="1:8" hidden="1" x14ac:dyDescent="0.3">
      <c r="A184" t="s">
        <v>954</v>
      </c>
      <c r="B184" t="b">
        <f>AND(65 &lt;= CODE(UPPER(A184)), CODE(UPPER(A184)) &lt; 91)</f>
        <v>0</v>
      </c>
      <c r="D184">
        <v>0.42839100000000002</v>
      </c>
      <c r="E184">
        <v>6</v>
      </c>
      <c r="F184">
        <v>-4.1558400000000004</v>
      </c>
      <c r="G184">
        <v>-11.436</v>
      </c>
      <c r="H184">
        <v>-13.6873</v>
      </c>
    </row>
    <row r="185" spans="1:8" hidden="1" x14ac:dyDescent="0.3">
      <c r="A185" t="s">
        <v>76</v>
      </c>
      <c r="B185" t="b">
        <f>AND(65 &lt;= CODE(UPPER(A185)), CODE(UPPER(A185)) &lt; 91)</f>
        <v>0</v>
      </c>
      <c r="D185">
        <v>0.40328599999999998</v>
      </c>
      <c r="E185">
        <v>45</v>
      </c>
      <c r="F185">
        <v>-4.1558400000000004</v>
      </c>
      <c r="G185">
        <v>-11.436</v>
      </c>
      <c r="H185">
        <v>-13.6873</v>
      </c>
    </row>
    <row r="186" spans="1:8" hidden="1" x14ac:dyDescent="0.3">
      <c r="A186" t="s">
        <v>958</v>
      </c>
      <c r="B186" t="b">
        <f>AND(65 &lt;= CODE(UPPER(A186)), CODE(UPPER(A186)) &lt; 91)</f>
        <v>0</v>
      </c>
      <c r="D186">
        <v>0.38715500000000003</v>
      </c>
      <c r="E186">
        <v>5</v>
      </c>
      <c r="F186">
        <v>-4.1558400000000004</v>
      </c>
      <c r="G186">
        <v>-11.436</v>
      </c>
      <c r="H186">
        <v>-13.6873</v>
      </c>
    </row>
    <row r="187" spans="1:8" hidden="1" x14ac:dyDescent="0.3">
      <c r="A187" t="s">
        <v>960</v>
      </c>
      <c r="B187" t="b">
        <f>AND(65 &lt;= CODE(UPPER(A187)), CODE(UPPER(A187)) &lt; 91)</f>
        <v>0</v>
      </c>
      <c r="D187">
        <v>0.38494899999999999</v>
      </c>
      <c r="E187">
        <v>34</v>
      </c>
      <c r="F187">
        <v>-4.1558400000000004</v>
      </c>
      <c r="G187">
        <v>-11.436</v>
      </c>
      <c r="H187">
        <v>-13.6873</v>
      </c>
    </row>
    <row r="188" spans="1:8" hidden="1" x14ac:dyDescent="0.3">
      <c r="A188" t="s">
        <v>963</v>
      </c>
      <c r="B188" t="b">
        <f>AND(65 &lt;= CODE(UPPER(A188)), CODE(UPPER(A188)) &lt; 91)</f>
        <v>0</v>
      </c>
      <c r="D188">
        <v>0.37841900000000001</v>
      </c>
      <c r="E188">
        <v>10</v>
      </c>
      <c r="F188">
        <v>-4.1558400000000004</v>
      </c>
      <c r="G188">
        <v>-11.436</v>
      </c>
      <c r="H188">
        <v>-13.6873</v>
      </c>
    </row>
    <row r="189" spans="1:8" hidden="1" x14ac:dyDescent="0.3">
      <c r="A189" t="s">
        <v>964</v>
      </c>
      <c r="B189" t="b">
        <f>AND(65 &lt;= CODE(UPPER(A189)), CODE(UPPER(A189)) &lt; 91)</f>
        <v>0</v>
      </c>
      <c r="D189">
        <v>0.37292799999999998</v>
      </c>
      <c r="E189">
        <v>5</v>
      </c>
      <c r="F189">
        <v>-4.1558400000000004</v>
      </c>
      <c r="G189">
        <v>-11.436</v>
      </c>
      <c r="H189">
        <v>-13.6873</v>
      </c>
    </row>
    <row r="190" spans="1:8" hidden="1" x14ac:dyDescent="0.3">
      <c r="A190" t="s">
        <v>875</v>
      </c>
      <c r="B190" t="b">
        <f>AND(65 &lt;= CODE(UPPER(A190)), CODE(UPPER(A190)) &lt; 91)</f>
        <v>0</v>
      </c>
      <c r="D190">
        <v>0.37068000000000001</v>
      </c>
      <c r="E190">
        <v>5</v>
      </c>
      <c r="F190">
        <v>-4.1558400000000004</v>
      </c>
      <c r="G190">
        <v>-11.436</v>
      </c>
      <c r="H190">
        <v>-13.6873</v>
      </c>
    </row>
    <row r="191" spans="1:8" hidden="1" x14ac:dyDescent="0.3">
      <c r="A191" t="s">
        <v>880</v>
      </c>
      <c r="B191" t="b">
        <f>AND(65 &lt;= CODE(UPPER(A191)), CODE(UPPER(A191)) &lt; 91)</f>
        <v>0</v>
      </c>
      <c r="D191">
        <v>0.35639300000000002</v>
      </c>
      <c r="E191">
        <v>7</v>
      </c>
      <c r="F191">
        <v>-4.1558400000000004</v>
      </c>
      <c r="G191">
        <v>-11.436</v>
      </c>
      <c r="H191">
        <v>-13.6873</v>
      </c>
    </row>
    <row r="192" spans="1:8" hidden="1" x14ac:dyDescent="0.3">
      <c r="A192" t="s">
        <v>883</v>
      </c>
      <c r="B192" t="b">
        <f>AND(65 &lt;= CODE(UPPER(A192)), CODE(UPPER(A192)) &lt; 91)</f>
        <v>0</v>
      </c>
      <c r="D192">
        <v>0.34645500000000001</v>
      </c>
      <c r="E192">
        <v>27</v>
      </c>
      <c r="F192">
        <v>-4.1558400000000004</v>
      </c>
      <c r="G192">
        <v>-11.436</v>
      </c>
      <c r="H192">
        <v>-13.6873</v>
      </c>
    </row>
    <row r="193" spans="1:8" hidden="1" x14ac:dyDescent="0.3">
      <c r="A193" t="s">
        <v>884</v>
      </c>
      <c r="B193" t="b">
        <f>AND(65 &lt;= CODE(UPPER(A193)), CODE(UPPER(A193)) &lt; 91)</f>
        <v>0</v>
      </c>
      <c r="D193">
        <v>0.34639599999999998</v>
      </c>
      <c r="E193">
        <v>11</v>
      </c>
      <c r="F193">
        <v>-4.1558400000000004</v>
      </c>
      <c r="G193">
        <v>-11.436</v>
      </c>
      <c r="H193">
        <v>-13.6873</v>
      </c>
    </row>
    <row r="194" spans="1:8" hidden="1" x14ac:dyDescent="0.3">
      <c r="A194" t="s">
        <v>893</v>
      </c>
      <c r="B194" t="b">
        <f>AND(65 &lt;= CODE(UPPER(A194)), CODE(UPPER(A194)) &lt; 91)</f>
        <v>0</v>
      </c>
      <c r="D194">
        <v>0.32419999999999999</v>
      </c>
      <c r="E194">
        <v>32</v>
      </c>
      <c r="F194">
        <v>-4.1558400000000004</v>
      </c>
      <c r="G194">
        <v>-11.436</v>
      </c>
      <c r="H194">
        <v>-13.6873</v>
      </c>
    </row>
    <row r="195" spans="1:8" hidden="1" x14ac:dyDescent="0.3">
      <c r="A195" t="s">
        <v>969</v>
      </c>
      <c r="B195" t="b">
        <f>AND(65 &lt;= CODE(UPPER(A195)), CODE(UPPER(A195)) &lt; 91)</f>
        <v>0</v>
      </c>
      <c r="D195">
        <v>0.32050800000000002</v>
      </c>
      <c r="E195">
        <v>6</v>
      </c>
      <c r="F195">
        <v>-4.1558400000000004</v>
      </c>
      <c r="G195">
        <v>-11.436</v>
      </c>
      <c r="H195">
        <v>-13.6873</v>
      </c>
    </row>
    <row r="196" spans="1:8" hidden="1" x14ac:dyDescent="0.3">
      <c r="A196" t="s">
        <v>317</v>
      </c>
      <c r="B196" t="b">
        <f>AND(65 &lt;= CODE(UPPER(A196)), CODE(UPPER(A196)) &lt; 91)</f>
        <v>0</v>
      </c>
      <c r="D196">
        <v>0.31960899999999998</v>
      </c>
      <c r="E196">
        <v>39</v>
      </c>
      <c r="F196">
        <v>-4.1558400000000004</v>
      </c>
      <c r="G196">
        <v>-11.436</v>
      </c>
      <c r="H196">
        <v>-13.6873</v>
      </c>
    </row>
    <row r="197" spans="1:8" hidden="1" x14ac:dyDescent="0.3">
      <c r="A197" t="s">
        <v>896</v>
      </c>
      <c r="B197" t="b">
        <f>AND(65 &lt;= CODE(UPPER(A197)), CODE(UPPER(A197)) &lt; 91)</f>
        <v>0</v>
      </c>
      <c r="D197">
        <v>0.31569599999999998</v>
      </c>
      <c r="E197">
        <v>6</v>
      </c>
      <c r="F197">
        <v>-4.1558400000000004</v>
      </c>
      <c r="G197">
        <v>-11.436</v>
      </c>
      <c r="H197">
        <v>-13.6873</v>
      </c>
    </row>
    <row r="198" spans="1:8" hidden="1" x14ac:dyDescent="0.3">
      <c r="A198" t="s">
        <v>375</v>
      </c>
      <c r="B198" t="b">
        <f>AND(65 &lt;= CODE(UPPER(A198)), CODE(UPPER(A198)) &lt; 91)</f>
        <v>0</v>
      </c>
      <c r="D198">
        <v>0.31226500000000001</v>
      </c>
      <c r="E198">
        <v>80</v>
      </c>
      <c r="F198">
        <v>-4.1558400000000004</v>
      </c>
      <c r="G198">
        <v>-11.436</v>
      </c>
      <c r="H198">
        <v>-13.6873</v>
      </c>
    </row>
    <row r="199" spans="1:8" hidden="1" x14ac:dyDescent="0.3">
      <c r="A199" t="s">
        <v>903</v>
      </c>
      <c r="B199" t="b">
        <f>AND(65 &lt;= CODE(UPPER(A199)), CODE(UPPER(A199)) &lt; 91)</f>
        <v>0</v>
      </c>
      <c r="D199">
        <v>0.30051499999999998</v>
      </c>
      <c r="E199">
        <v>5</v>
      </c>
      <c r="F199">
        <v>-4.1558400000000004</v>
      </c>
      <c r="G199">
        <v>-11.436</v>
      </c>
      <c r="H199">
        <v>-13.6873</v>
      </c>
    </row>
    <row r="200" spans="1:8" hidden="1" x14ac:dyDescent="0.3">
      <c r="A200" t="s">
        <v>904</v>
      </c>
      <c r="B200" t="b">
        <f>AND(65 &lt;= CODE(UPPER(A200)), CODE(UPPER(A200)) &lt; 91)</f>
        <v>0</v>
      </c>
      <c r="D200">
        <v>0.29993399999999998</v>
      </c>
      <c r="E200">
        <v>6</v>
      </c>
      <c r="F200">
        <v>-4.1558400000000004</v>
      </c>
      <c r="G200">
        <v>-11.436</v>
      </c>
      <c r="H200">
        <v>-13.6873</v>
      </c>
    </row>
    <row r="201" spans="1:8" hidden="1" x14ac:dyDescent="0.3">
      <c r="A201" t="s">
        <v>970</v>
      </c>
      <c r="B201" t="b">
        <f>AND(65 &lt;= CODE(UPPER(A201)), CODE(UPPER(A201)) &lt; 91)</f>
        <v>0</v>
      </c>
      <c r="D201">
        <v>0.29650799999999999</v>
      </c>
      <c r="E201">
        <v>9</v>
      </c>
      <c r="F201">
        <v>-4.1558400000000004</v>
      </c>
      <c r="G201">
        <v>-11.436</v>
      </c>
      <c r="H201">
        <v>-13.6873</v>
      </c>
    </row>
    <row r="202" spans="1:8" hidden="1" x14ac:dyDescent="0.3">
      <c r="A202" t="s">
        <v>912</v>
      </c>
      <c r="B202" t="b">
        <f>AND(65 &lt;= CODE(UPPER(A202)), CODE(UPPER(A202)) &lt; 91)</f>
        <v>0</v>
      </c>
      <c r="D202">
        <v>0.28787699999999999</v>
      </c>
      <c r="E202">
        <v>20</v>
      </c>
      <c r="F202">
        <v>-4.1558400000000004</v>
      </c>
      <c r="G202">
        <v>-11.436</v>
      </c>
      <c r="H202">
        <v>-13.6873</v>
      </c>
    </row>
    <row r="203" spans="1:8" hidden="1" x14ac:dyDescent="0.3">
      <c r="A203" t="s">
        <v>343</v>
      </c>
      <c r="B203" t="b">
        <f>AND(65 &lt;= CODE(UPPER(A203)), CODE(UPPER(A203)) &lt; 91)</f>
        <v>0</v>
      </c>
      <c r="D203">
        <v>0.285387</v>
      </c>
      <c r="E203">
        <v>71</v>
      </c>
      <c r="F203">
        <v>-4.1558400000000004</v>
      </c>
      <c r="G203">
        <v>-11.436</v>
      </c>
      <c r="H203">
        <v>-13.6873</v>
      </c>
    </row>
    <row r="204" spans="1:8" hidden="1" x14ac:dyDescent="0.3">
      <c r="A204" t="s">
        <v>916</v>
      </c>
      <c r="B204" t="b">
        <f>AND(65 &lt;= CODE(UPPER(A204)), CODE(UPPER(A204)) &lt; 91)</f>
        <v>0</v>
      </c>
      <c r="D204">
        <v>0.28261700000000001</v>
      </c>
      <c r="E204">
        <v>5</v>
      </c>
      <c r="F204">
        <v>-4.1558400000000004</v>
      </c>
      <c r="G204">
        <v>-11.436</v>
      </c>
      <c r="H204">
        <v>-13.6873</v>
      </c>
    </row>
    <row r="205" spans="1:8" hidden="1" x14ac:dyDescent="0.3">
      <c r="A205" t="s">
        <v>385</v>
      </c>
      <c r="B205" t="b">
        <f>AND(65 &lt;= CODE(UPPER(A205)), CODE(UPPER(A205)) &lt; 91)</f>
        <v>0</v>
      </c>
      <c r="D205">
        <v>0.28191100000000002</v>
      </c>
      <c r="E205">
        <v>280</v>
      </c>
      <c r="F205">
        <v>-4.1558400000000004</v>
      </c>
      <c r="G205">
        <v>-11.436</v>
      </c>
      <c r="H205">
        <v>-13.6873</v>
      </c>
    </row>
    <row r="206" spans="1:8" hidden="1" x14ac:dyDescent="0.3">
      <c r="A206" t="s">
        <v>919</v>
      </c>
      <c r="B206" t="b">
        <f>AND(65 &lt;= CODE(UPPER(A206)), CODE(UPPER(A206)) &lt; 91)</f>
        <v>0</v>
      </c>
      <c r="D206">
        <v>0.27635300000000002</v>
      </c>
      <c r="E206">
        <v>7</v>
      </c>
      <c r="F206">
        <v>-4.1558400000000004</v>
      </c>
      <c r="G206">
        <v>-11.436</v>
      </c>
      <c r="H206">
        <v>-13.6873</v>
      </c>
    </row>
    <row r="207" spans="1:8" hidden="1" x14ac:dyDescent="0.3">
      <c r="A207" t="s">
        <v>921</v>
      </c>
      <c r="B207" t="b">
        <f>AND(65 &lt;= CODE(UPPER(A207)), CODE(UPPER(A207)) &lt; 91)</f>
        <v>0</v>
      </c>
      <c r="D207">
        <v>0.274507</v>
      </c>
      <c r="E207">
        <v>6</v>
      </c>
      <c r="F207">
        <v>-4.1558400000000004</v>
      </c>
      <c r="G207">
        <v>-11.436</v>
      </c>
      <c r="H207">
        <v>-13.6873</v>
      </c>
    </row>
    <row r="208" spans="1:8" hidden="1" x14ac:dyDescent="0.3">
      <c r="A208" t="s">
        <v>922</v>
      </c>
      <c r="B208" t="b">
        <f>AND(65 &lt;= CODE(UPPER(A208)), CODE(UPPER(A208)) &lt; 91)</f>
        <v>0</v>
      </c>
      <c r="D208">
        <v>0.27263500000000002</v>
      </c>
      <c r="E208">
        <v>8</v>
      </c>
      <c r="F208">
        <v>-4.1558400000000004</v>
      </c>
      <c r="G208">
        <v>-11.436</v>
      </c>
      <c r="H208">
        <v>-13.6873</v>
      </c>
    </row>
    <row r="209" spans="1:8" hidden="1" x14ac:dyDescent="0.3">
      <c r="A209" t="s">
        <v>924</v>
      </c>
      <c r="B209" t="b">
        <f>AND(65 &lt;= CODE(UPPER(A209)), CODE(UPPER(A209)) &lt; 91)</f>
        <v>0</v>
      </c>
      <c r="D209">
        <v>0.27074799999999999</v>
      </c>
      <c r="E209">
        <v>9</v>
      </c>
      <c r="F209">
        <v>-4.1558400000000004</v>
      </c>
      <c r="G209">
        <v>-11.436</v>
      </c>
      <c r="H209">
        <v>-13.6873</v>
      </c>
    </row>
    <row r="210" spans="1:8" hidden="1" x14ac:dyDescent="0.3">
      <c r="A210" t="s">
        <v>931</v>
      </c>
      <c r="B210" t="b">
        <f>AND(65 &lt;= CODE(UPPER(A210)), CODE(UPPER(A210)) &lt; 91)</f>
        <v>0</v>
      </c>
      <c r="D210">
        <v>0.26382</v>
      </c>
      <c r="E210">
        <v>51</v>
      </c>
      <c r="F210">
        <v>-4.1558400000000004</v>
      </c>
      <c r="G210">
        <v>-11.436</v>
      </c>
      <c r="H210">
        <v>-13.6873</v>
      </c>
    </row>
    <row r="211" spans="1:8" hidden="1" x14ac:dyDescent="0.3">
      <c r="A211" t="s">
        <v>936</v>
      </c>
      <c r="B211" t="b">
        <f>AND(65 &lt;= CODE(UPPER(A211)), CODE(UPPER(A211)) &lt; 91)</f>
        <v>0</v>
      </c>
      <c r="D211">
        <v>0.25764799999999999</v>
      </c>
      <c r="E211">
        <v>31</v>
      </c>
      <c r="F211">
        <v>-4.1558400000000004</v>
      </c>
      <c r="G211">
        <v>-11.436</v>
      </c>
      <c r="H211">
        <v>-13.6873</v>
      </c>
    </row>
    <row r="212" spans="1:8" hidden="1" x14ac:dyDescent="0.3">
      <c r="A212" t="s">
        <v>938</v>
      </c>
      <c r="B212" t="b">
        <f>AND(65 &lt;= CODE(UPPER(A212)), CODE(UPPER(A212)) &lt; 91)</f>
        <v>0</v>
      </c>
      <c r="D212">
        <v>0.25685400000000003</v>
      </c>
      <c r="E212">
        <v>17</v>
      </c>
      <c r="F212">
        <v>-4.1558400000000004</v>
      </c>
      <c r="G212">
        <v>-11.436</v>
      </c>
      <c r="H212">
        <v>-13.6873</v>
      </c>
    </row>
    <row r="213" spans="1:8" hidden="1" x14ac:dyDescent="0.3">
      <c r="A213" t="s">
        <v>939</v>
      </c>
      <c r="B213" t="b">
        <f>AND(65 &lt;= CODE(UPPER(A213)), CODE(UPPER(A213)) &lt; 91)</f>
        <v>0</v>
      </c>
      <c r="D213">
        <v>0.25469000000000003</v>
      </c>
      <c r="E213">
        <v>18</v>
      </c>
      <c r="F213">
        <v>-4.1558400000000004</v>
      </c>
      <c r="G213">
        <v>-11.436</v>
      </c>
      <c r="H213">
        <v>-13.6873</v>
      </c>
    </row>
    <row r="214" spans="1:8" hidden="1" x14ac:dyDescent="0.3">
      <c r="A214" t="s">
        <v>941</v>
      </c>
      <c r="B214" t="b">
        <f>AND(65 &lt;= CODE(UPPER(A214)), CODE(UPPER(A214)) &lt; 91)</f>
        <v>0</v>
      </c>
      <c r="D214">
        <v>0.25277699999999997</v>
      </c>
      <c r="E214">
        <v>8</v>
      </c>
      <c r="F214">
        <v>-4.1558400000000004</v>
      </c>
      <c r="G214">
        <v>-11.436</v>
      </c>
      <c r="H214">
        <v>-13.6873</v>
      </c>
    </row>
    <row r="215" spans="1:8" hidden="1" x14ac:dyDescent="0.3">
      <c r="A215" t="s">
        <v>672</v>
      </c>
      <c r="B215" t="b">
        <f>AND(65 &lt;= CODE(UPPER(A215)), CODE(UPPER(A215)) &lt; 91)</f>
        <v>0</v>
      </c>
      <c r="D215">
        <v>0.25115300000000002</v>
      </c>
      <c r="E215">
        <v>7</v>
      </c>
      <c r="F215">
        <v>-4.1558400000000004</v>
      </c>
      <c r="G215">
        <v>-11.436</v>
      </c>
      <c r="H215">
        <v>-13.6873</v>
      </c>
    </row>
    <row r="216" spans="1:8" hidden="1" x14ac:dyDescent="0.3">
      <c r="A216" t="s">
        <v>943</v>
      </c>
      <c r="B216" t="b">
        <f>AND(65 &lt;= CODE(UPPER(A216)), CODE(UPPER(A216)) &lt; 91)</f>
        <v>0</v>
      </c>
      <c r="D216">
        <v>0.250917</v>
      </c>
      <c r="E216">
        <v>8</v>
      </c>
      <c r="F216">
        <v>-4.1558400000000004</v>
      </c>
      <c r="G216">
        <v>-11.436</v>
      </c>
      <c r="H216">
        <v>-13.6873</v>
      </c>
    </row>
    <row r="217" spans="1:8" hidden="1" x14ac:dyDescent="0.3">
      <c r="A217" t="s">
        <v>951</v>
      </c>
      <c r="B217" t="b">
        <f>AND(65 &lt;= CODE(UPPER(A217)), CODE(UPPER(A217)) &lt; 91)</f>
        <v>0</v>
      </c>
      <c r="D217">
        <v>0.50747600000000004</v>
      </c>
      <c r="E217">
        <v>119</v>
      </c>
      <c r="F217">
        <v>-4.1734600000000004</v>
      </c>
      <c r="G217">
        <v>-11.438000000000001</v>
      </c>
      <c r="H217">
        <v>-13.572900000000001</v>
      </c>
    </row>
    <row r="218" spans="1:8" hidden="1" x14ac:dyDescent="0.3">
      <c r="A218" t="s">
        <v>860</v>
      </c>
      <c r="B218" t="b">
        <f>AND(65 &lt;= CODE(UPPER(A218)), CODE(UPPER(A218)) &lt; 91)</f>
        <v>0</v>
      </c>
      <c r="D218">
        <v>0.425925</v>
      </c>
      <c r="E218">
        <v>44</v>
      </c>
      <c r="F218">
        <v>-4.1807400000000001</v>
      </c>
      <c r="G218">
        <v>-11.4518</v>
      </c>
      <c r="H218">
        <v>-11.584</v>
      </c>
    </row>
    <row r="219" spans="1:8" hidden="1" x14ac:dyDescent="0.3">
      <c r="A219" t="s">
        <v>944</v>
      </c>
      <c r="B219" t="b">
        <f>AND(65 &lt;= CODE(UPPER(A219)), CODE(UPPER(A219)) &lt; 91)</f>
        <v>0</v>
      </c>
      <c r="D219">
        <v>1.31586</v>
      </c>
      <c r="E219">
        <v>78</v>
      </c>
      <c r="F219">
        <v>-4.1827199999999998</v>
      </c>
      <c r="G219">
        <v>-11.4391</v>
      </c>
      <c r="H219">
        <v>-13.512700000000001</v>
      </c>
    </row>
    <row r="220" spans="1:8" hidden="1" x14ac:dyDescent="0.3">
      <c r="A220" t="s">
        <v>947</v>
      </c>
      <c r="B220" t="b">
        <f>AND(65 &lt;= CODE(UPPER(A220)), CODE(UPPER(A220)) &lt; 91)</f>
        <v>0</v>
      </c>
      <c r="D220">
        <v>0.61015799999999998</v>
      </c>
      <c r="E220">
        <v>25</v>
      </c>
      <c r="F220">
        <v>-4.2068199999999996</v>
      </c>
      <c r="G220">
        <v>-11.531499999999999</v>
      </c>
      <c r="H220">
        <v>-13.265499999999999</v>
      </c>
    </row>
    <row r="221" spans="1:8" hidden="1" x14ac:dyDescent="0.3">
      <c r="A221" t="s">
        <v>6</v>
      </c>
      <c r="B221" t="b">
        <f>AND(65 &lt;= CODE(UPPER(A221)), CODE(UPPER(A221)) &lt; 91)</f>
        <v>0</v>
      </c>
      <c r="C221">
        <v>1</v>
      </c>
      <c r="D221">
        <v>1.58754</v>
      </c>
      <c r="E221">
        <v>8</v>
      </c>
      <c r="F221">
        <v>-4.25427</v>
      </c>
      <c r="G221">
        <v>-11.468500000000001</v>
      </c>
      <c r="H221">
        <v>-12.890499999999999</v>
      </c>
    </row>
    <row r="222" spans="1:8" hidden="1" x14ac:dyDescent="0.3">
      <c r="A222" t="s">
        <v>965</v>
      </c>
      <c r="B222" t="b">
        <f>AND(65 &lt;= CODE(UPPER(A222)), CODE(UPPER(A222)) &lt; 91)</f>
        <v>0</v>
      </c>
      <c r="D222">
        <v>0.33455099999999999</v>
      </c>
      <c r="E222">
        <v>10</v>
      </c>
      <c r="F222">
        <v>-4.28329</v>
      </c>
      <c r="G222">
        <v>-11.674799999999999</v>
      </c>
      <c r="H222">
        <v>-12.6327</v>
      </c>
    </row>
    <row r="223" spans="1:8" hidden="1" x14ac:dyDescent="0.3">
      <c r="A223" t="s">
        <v>827</v>
      </c>
      <c r="B223" t="b">
        <f>AND(65 &lt;= CODE(UPPER(A223)), CODE(UPPER(A223)) &lt; 91)</f>
        <v>0</v>
      </c>
      <c r="D223">
        <v>0.77430699999999997</v>
      </c>
      <c r="E223">
        <v>294</v>
      </c>
      <c r="F223">
        <v>-4.3152900000000001</v>
      </c>
      <c r="G223">
        <v>-11.4328</v>
      </c>
      <c r="H223">
        <v>-13.0777</v>
      </c>
    </row>
    <row r="224" spans="1:8" hidden="1" x14ac:dyDescent="0.3">
      <c r="A224" t="s">
        <v>955</v>
      </c>
      <c r="B224" t="b">
        <f>AND(65 &lt;= CODE(UPPER(A224)), CODE(UPPER(A224)) &lt; 91)</f>
        <v>0</v>
      </c>
      <c r="D224">
        <v>0.427819</v>
      </c>
      <c r="E224">
        <v>7</v>
      </c>
      <c r="F224">
        <v>-4.3379200000000004</v>
      </c>
      <c r="G224">
        <v>-11.777200000000001</v>
      </c>
      <c r="H224">
        <v>-12.1808</v>
      </c>
    </row>
    <row r="225" spans="1:8" hidden="1" x14ac:dyDescent="0.3">
      <c r="A225" t="s">
        <v>934</v>
      </c>
      <c r="B225" t="b">
        <f>AND(65 &lt;= CODE(UPPER(A225)), CODE(UPPER(A225)) &lt; 91)</f>
        <v>0</v>
      </c>
      <c r="D225">
        <v>0.25885399999999997</v>
      </c>
      <c r="E225">
        <v>212</v>
      </c>
      <c r="F225">
        <v>-4.3511100000000003</v>
      </c>
      <c r="G225">
        <v>-11.953900000000001</v>
      </c>
      <c r="H225">
        <v>-3.1587999999999998</v>
      </c>
    </row>
    <row r="226" spans="1:8" hidden="1" x14ac:dyDescent="0.3">
      <c r="A226" t="s">
        <v>956</v>
      </c>
      <c r="B226" t="b">
        <f>AND(65 &lt;= CODE(UPPER(A226)), CODE(UPPER(A226)) &lt; 91)</f>
        <v>0</v>
      </c>
      <c r="D226">
        <v>0.41296100000000002</v>
      </c>
      <c r="E226">
        <v>5</v>
      </c>
      <c r="F226">
        <v>-4.5751200000000001</v>
      </c>
      <c r="G226">
        <v>-11.483700000000001</v>
      </c>
      <c r="H226">
        <v>-10.9635</v>
      </c>
    </row>
    <row r="227" spans="1:8" hidden="1" x14ac:dyDescent="0.3">
      <c r="A227" t="s">
        <v>925</v>
      </c>
      <c r="B227" t="b">
        <f>AND(65 &lt;= CODE(UPPER(A227)), CODE(UPPER(A227)) &lt; 91)</f>
        <v>0</v>
      </c>
      <c r="C227">
        <v>1</v>
      </c>
      <c r="D227">
        <v>0.269876</v>
      </c>
      <c r="E227">
        <v>5</v>
      </c>
      <c r="F227">
        <v>-4.7523299999999997</v>
      </c>
      <c r="G227">
        <v>-11.438700000000001</v>
      </c>
      <c r="H227">
        <v>-8.3825299999999991</v>
      </c>
    </row>
    <row r="228" spans="1:8" hidden="1" x14ac:dyDescent="0.3">
      <c r="A228" t="s">
        <v>901</v>
      </c>
      <c r="B228" t="b">
        <f>AND(65 &lt;= CODE(UPPER(A228)), CODE(UPPER(A228)) &lt; 91)</f>
        <v>0</v>
      </c>
      <c r="D228">
        <v>0.30981700000000001</v>
      </c>
      <c r="E228">
        <v>28</v>
      </c>
      <c r="F228">
        <v>-6.0084400000000002</v>
      </c>
      <c r="G228">
        <v>-11.4918</v>
      </c>
      <c r="H228">
        <v>0.24179400000000001</v>
      </c>
    </row>
  </sheetData>
  <autoFilter ref="A7:H228" xr:uid="{C84ECE15-32E5-454E-A232-673E8CB50279}">
    <filterColumn colId="1">
      <filters>
        <filter val="FALSE"/>
      </filters>
    </filterColumn>
    <filterColumn colId="5">
      <customFilters and="1">
        <customFilter operator="notEqual" val="0"/>
        <customFilter operator="greaterThan" val="-3"/>
      </customFilters>
    </filterColumn>
    <sortState ref="A8:H96">
      <sortCondition descending="1" ref="D7:D2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2018-09-01T18:20:11Z</dcterms:created>
  <dcterms:modified xsi:type="dcterms:W3CDTF">2018-09-02T10:23:24Z</dcterms:modified>
</cp:coreProperties>
</file>