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28035" windowHeight="121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2" i="1"/>
  <c r="C44" i="1"/>
  <c r="B44" i="1"/>
</calcChain>
</file>

<file path=xl/sharedStrings.xml><?xml version="1.0" encoding="utf-8"?>
<sst xmlns="http://schemas.openxmlformats.org/spreadsheetml/2006/main" count="45" uniqueCount="45">
  <si>
    <t>EC</t>
  </si>
  <si>
    <t>EF</t>
  </si>
  <si>
    <t>EP</t>
  </si>
  <si>
    <t>ETM</t>
  </si>
  <si>
    <t>ETN</t>
  </si>
  <si>
    <t>IC</t>
  </si>
  <si>
    <t>JC</t>
  </si>
  <si>
    <t>JKB</t>
  </si>
  <si>
    <t>JKC</t>
  </si>
  <si>
    <t>JKG</t>
  </si>
  <si>
    <t>JKO</t>
  </si>
  <si>
    <t>JKQ</t>
  </si>
  <si>
    <t>JKS</t>
  </si>
  <si>
    <t>JKV</t>
  </si>
  <si>
    <t>JX</t>
  </si>
  <si>
    <t>MAG</t>
  </si>
  <si>
    <t>MAJ</t>
  </si>
  <si>
    <t>MM</t>
  </si>
  <si>
    <t>NA</t>
  </si>
  <si>
    <t>NNB</t>
  </si>
  <si>
    <t>NNG</t>
  </si>
  <si>
    <t>NNP</t>
  </si>
  <si>
    <t>NP</t>
  </si>
  <si>
    <t>NR</t>
  </si>
  <si>
    <t>SE</t>
  </si>
  <si>
    <t>SF</t>
  </si>
  <si>
    <t>SL</t>
  </si>
  <si>
    <t>SN</t>
  </si>
  <si>
    <t>SO</t>
  </si>
  <si>
    <t>SP</t>
  </si>
  <si>
    <t>SS</t>
  </si>
  <si>
    <t>SW</t>
  </si>
  <si>
    <t>VA</t>
  </si>
  <si>
    <t>VCN</t>
  </si>
  <si>
    <t>VCP</t>
  </si>
  <si>
    <t>VV</t>
  </si>
  <si>
    <t>VX</t>
  </si>
  <si>
    <t>XPN</t>
  </si>
  <si>
    <t>XSA</t>
  </si>
  <si>
    <t>XSB</t>
  </si>
  <si>
    <t>XSN</t>
  </si>
  <si>
    <t>XSV</t>
  </si>
  <si>
    <t>종류</t>
    <phoneticPr fontId="1" type="noConversion"/>
  </si>
  <si>
    <t>횟수</t>
    <phoneticPr fontId="1" type="noConversion"/>
  </si>
  <si>
    <t>품사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</si>
</sst>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topLeftCell="A7" workbookViewId="0">
      <selection activeCell="C37" sqref="C37"/>
    </sheetView>
  </sheetViews>
  <sheetFormatPr defaultRowHeight="16.5" x14ac:dyDescent="0.3"/>
  <sheetData>
    <row r="1" spans="1:6" x14ac:dyDescent="0.3">
      <c r="A1" t="s">
        <v>44</v>
      </c>
      <c r="B1" t="s">
        <v>43</v>
      </c>
      <c r="C1" t="s">
        <v>42</v>
      </c>
    </row>
    <row r="2" spans="1:6" x14ac:dyDescent="0.3">
      <c r="A2" t="s">
        <v>0</v>
      </c>
      <c r="B2">
        <v>478060</v>
      </c>
      <c r="C2">
        <v>786</v>
      </c>
      <c r="D2">
        <f>B2/C2</f>
        <v>608.21882951653947</v>
      </c>
      <c r="E2">
        <f>LN(B2/$B$44)</f>
        <v>-2.6227360666763051</v>
      </c>
      <c r="F2">
        <f>LN(C2/$C$44)</f>
        <v>-4.8535796355423573</v>
      </c>
    </row>
    <row r="3" spans="1:6" x14ac:dyDescent="0.3">
      <c r="A3" t="s">
        <v>1</v>
      </c>
      <c r="B3">
        <v>250792</v>
      </c>
      <c r="C3">
        <v>791</v>
      </c>
      <c r="D3">
        <f t="shared" ref="D3:D44" si="0">B3/C3</f>
        <v>317.05689001264221</v>
      </c>
      <c r="E3">
        <f t="shared" ref="E3:E43" si="1">LN(B3/$B$44)</f>
        <v>-3.2678484039795777</v>
      </c>
      <c r="F3">
        <f t="shared" ref="F3:F43" si="2">LN(C3/$C$44)</f>
        <v>-4.8472384602039096</v>
      </c>
    </row>
    <row r="4" spans="1:6" x14ac:dyDescent="0.3">
      <c r="A4" t="s">
        <v>2</v>
      </c>
      <c r="B4">
        <v>147822</v>
      </c>
      <c r="C4">
        <v>18</v>
      </c>
      <c r="D4">
        <f t="shared" si="0"/>
        <v>8212.3333333333339</v>
      </c>
      <c r="E4">
        <f t="shared" si="1"/>
        <v>-3.7964634670688664</v>
      </c>
      <c r="F4">
        <f t="shared" si="2"/>
        <v>-8.6301646700753984</v>
      </c>
    </row>
    <row r="5" spans="1:6" x14ac:dyDescent="0.3">
      <c r="A5" t="s">
        <v>3</v>
      </c>
      <c r="B5">
        <v>375323</v>
      </c>
      <c r="C5">
        <v>71</v>
      </c>
      <c r="D5">
        <f t="shared" si="0"/>
        <v>5286.2394366197186</v>
      </c>
      <c r="E5">
        <f t="shared" si="1"/>
        <v>-2.8646853257339018</v>
      </c>
      <c r="F5">
        <f t="shared" si="2"/>
        <v>-7.2578565509302484</v>
      </c>
    </row>
    <row r="6" spans="1:6" x14ac:dyDescent="0.3">
      <c r="A6" t="s">
        <v>4</v>
      </c>
      <c r="B6">
        <v>35864</v>
      </c>
      <c r="C6">
        <v>7</v>
      </c>
      <c r="D6">
        <f t="shared" si="0"/>
        <v>5123.4285714285716</v>
      </c>
      <c r="E6">
        <f t="shared" si="1"/>
        <v>-5.212738307449821</v>
      </c>
      <c r="F6">
        <f t="shared" si="2"/>
        <v>-9.5746262789162504</v>
      </c>
    </row>
    <row r="7" spans="1:6" x14ac:dyDescent="0.3">
      <c r="A7" t="s">
        <v>5</v>
      </c>
      <c r="B7">
        <v>17678</v>
      </c>
      <c r="C7">
        <v>497</v>
      </c>
      <c r="D7">
        <f t="shared" si="0"/>
        <v>35.569416498993967</v>
      </c>
      <c r="E7">
        <f t="shared" si="1"/>
        <v>-5.9201513856642025</v>
      </c>
      <c r="F7">
        <f t="shared" si="2"/>
        <v>-5.3119464018749349</v>
      </c>
    </row>
    <row r="8" spans="1:6" x14ac:dyDescent="0.3">
      <c r="A8" t="s">
        <v>6</v>
      </c>
      <c r="B8">
        <v>43014</v>
      </c>
      <c r="C8">
        <v>19</v>
      </c>
      <c r="D8">
        <f t="shared" si="0"/>
        <v>2263.8947368421054</v>
      </c>
      <c r="E8">
        <f t="shared" si="1"/>
        <v>-5.0309466702041687</v>
      </c>
      <c r="F8">
        <f t="shared" si="2"/>
        <v>-8.5760974488051236</v>
      </c>
    </row>
    <row r="9" spans="1:6" x14ac:dyDescent="0.3">
      <c r="A9" t="s">
        <v>7</v>
      </c>
      <c r="B9">
        <v>283714</v>
      </c>
      <c r="C9">
        <v>59</v>
      </c>
      <c r="D9">
        <f t="shared" si="0"/>
        <v>4808.7118644067796</v>
      </c>
      <c r="E9">
        <f t="shared" si="1"/>
        <v>-3.1445056258030069</v>
      </c>
      <c r="F9">
        <f t="shared" si="2"/>
        <v>-7.4429989840658441</v>
      </c>
    </row>
    <row r="10" spans="1:6" x14ac:dyDescent="0.3">
      <c r="A10" t="s">
        <v>8</v>
      </c>
      <c r="B10">
        <v>16267</v>
      </c>
      <c r="C10">
        <v>3</v>
      </c>
      <c r="D10">
        <f t="shared" si="0"/>
        <v>5422.333333333333</v>
      </c>
      <c r="E10">
        <f t="shared" si="1"/>
        <v>-6.0033337985186428</v>
      </c>
      <c r="F10">
        <f t="shared" si="2"/>
        <v>-10.421924139303453</v>
      </c>
    </row>
    <row r="11" spans="1:6" x14ac:dyDescent="0.3">
      <c r="A11" t="s">
        <v>9</v>
      </c>
      <c r="B11">
        <v>146463</v>
      </c>
      <c r="C11">
        <v>5</v>
      </c>
      <c r="D11">
        <f t="shared" si="0"/>
        <v>29292.6</v>
      </c>
      <c r="E11">
        <f t="shared" si="1"/>
        <v>-3.8056994774713782</v>
      </c>
      <c r="F11">
        <f t="shared" si="2"/>
        <v>-9.9110985155374625</v>
      </c>
    </row>
    <row r="12" spans="1:6" x14ac:dyDescent="0.3">
      <c r="A12" t="s">
        <v>10</v>
      </c>
      <c r="B12">
        <v>232054</v>
      </c>
      <c r="C12">
        <v>5</v>
      </c>
      <c r="D12">
        <f t="shared" si="0"/>
        <v>46410.8</v>
      </c>
      <c r="E12">
        <f t="shared" si="1"/>
        <v>-3.3455022111000443</v>
      </c>
      <c r="F12">
        <f t="shared" si="2"/>
        <v>-9.9110985155374625</v>
      </c>
    </row>
    <row r="13" spans="1:6" x14ac:dyDescent="0.3">
      <c r="A13" t="s">
        <v>11</v>
      </c>
      <c r="B13">
        <v>4816</v>
      </c>
      <c r="C13">
        <v>6</v>
      </c>
      <c r="D13">
        <f t="shared" si="0"/>
        <v>802.66666666666663</v>
      </c>
      <c r="E13">
        <f t="shared" si="1"/>
        <v>-7.2205286062964387</v>
      </c>
      <c r="F13">
        <f t="shared" si="2"/>
        <v>-9.7287769587435093</v>
      </c>
    </row>
    <row r="14" spans="1:6" x14ac:dyDescent="0.3">
      <c r="A14" t="s">
        <v>12</v>
      </c>
      <c r="B14">
        <v>167600</v>
      </c>
      <c r="C14">
        <v>9</v>
      </c>
      <c r="D14">
        <f t="shared" si="0"/>
        <v>18622.222222222223</v>
      </c>
      <c r="E14">
        <f t="shared" si="1"/>
        <v>-3.6708921262549765</v>
      </c>
      <c r="F14">
        <f t="shared" si="2"/>
        <v>-9.3233118506353438</v>
      </c>
    </row>
    <row r="15" spans="1:6" x14ac:dyDescent="0.3">
      <c r="A15" t="s">
        <v>13</v>
      </c>
      <c r="B15">
        <v>882</v>
      </c>
      <c r="C15">
        <v>7</v>
      </c>
      <c r="D15">
        <f t="shared" si="0"/>
        <v>126</v>
      </c>
      <c r="E15">
        <f t="shared" si="1"/>
        <v>-8.9180355372783051</v>
      </c>
      <c r="F15">
        <f t="shared" si="2"/>
        <v>-9.5746262789162504</v>
      </c>
    </row>
    <row r="16" spans="1:6" x14ac:dyDescent="0.3">
      <c r="A16" t="s">
        <v>14</v>
      </c>
      <c r="B16">
        <v>260327</v>
      </c>
      <c r="C16">
        <v>86</v>
      </c>
      <c r="D16">
        <f t="shared" si="0"/>
        <v>3027.0581395348836</v>
      </c>
      <c r="E16">
        <f t="shared" si="1"/>
        <v>-3.2305337812121993</v>
      </c>
      <c r="F16">
        <f t="shared" si="2"/>
        <v>-7.0661891317180556</v>
      </c>
    </row>
    <row r="17" spans="1:6" x14ac:dyDescent="0.3">
      <c r="A17" t="s">
        <v>15</v>
      </c>
      <c r="B17">
        <v>180978</v>
      </c>
      <c r="C17">
        <v>3006</v>
      </c>
      <c r="D17">
        <f t="shared" si="0"/>
        <v>60.205588822355288</v>
      </c>
      <c r="E17">
        <f t="shared" si="1"/>
        <v>-3.5940968373858899</v>
      </c>
      <c r="F17">
        <f t="shared" si="2"/>
        <v>-3.5121708576586439</v>
      </c>
    </row>
    <row r="18" spans="1:6" x14ac:dyDescent="0.3">
      <c r="A18" t="s">
        <v>16</v>
      </c>
      <c r="B18">
        <v>23723</v>
      </c>
      <c r="C18">
        <v>48</v>
      </c>
      <c r="D18">
        <f t="shared" si="0"/>
        <v>494.22916666666669</v>
      </c>
      <c r="E18">
        <f t="shared" si="1"/>
        <v>-5.6260272726227312</v>
      </c>
      <c r="F18">
        <f t="shared" si="2"/>
        <v>-7.6493354170636723</v>
      </c>
    </row>
    <row r="19" spans="1:6" x14ac:dyDescent="0.3">
      <c r="A19" t="s">
        <v>17</v>
      </c>
      <c r="B19">
        <v>91979</v>
      </c>
      <c r="C19">
        <v>133</v>
      </c>
      <c r="D19">
        <f t="shared" si="0"/>
        <v>691.57142857142856</v>
      </c>
      <c r="E19">
        <f t="shared" si="1"/>
        <v>-4.2709120241789611</v>
      </c>
      <c r="F19">
        <f t="shared" si="2"/>
        <v>-6.6301872997498092</v>
      </c>
    </row>
    <row r="20" spans="1:6" x14ac:dyDescent="0.3">
      <c r="A20" t="s">
        <v>18</v>
      </c>
      <c r="B20">
        <v>295</v>
      </c>
      <c r="C20">
        <v>168</v>
      </c>
      <c r="D20">
        <f t="shared" si="0"/>
        <v>1.7559523809523809</v>
      </c>
      <c r="E20">
        <f t="shared" si="1"/>
        <v>-10.013252236945275</v>
      </c>
      <c r="F20">
        <f t="shared" si="2"/>
        <v>-6.3965724485683042</v>
      </c>
    </row>
    <row r="21" spans="1:6" x14ac:dyDescent="0.3">
      <c r="A21" t="s">
        <v>19</v>
      </c>
      <c r="B21">
        <v>211026</v>
      </c>
      <c r="C21">
        <v>306</v>
      </c>
      <c r="D21">
        <f t="shared" si="0"/>
        <v>689.62745098039215</v>
      </c>
      <c r="E21">
        <f t="shared" si="1"/>
        <v>-3.440490965669377</v>
      </c>
      <c r="F21">
        <f t="shared" si="2"/>
        <v>-5.7969513260191823</v>
      </c>
    </row>
    <row r="22" spans="1:6" x14ac:dyDescent="0.3">
      <c r="A22" t="s">
        <v>20</v>
      </c>
      <c r="B22">
        <v>1419350</v>
      </c>
      <c r="C22">
        <v>47406</v>
      </c>
      <c r="D22">
        <f t="shared" si="0"/>
        <v>29.940302915242796</v>
      </c>
      <c r="E22">
        <f t="shared" si="1"/>
        <v>-1.5345180149844271</v>
      </c>
      <c r="F22">
        <f t="shared" si="2"/>
        <v>-0.75403234602077529</v>
      </c>
    </row>
    <row r="23" spans="1:6" x14ac:dyDescent="0.3">
      <c r="A23" t="s">
        <v>21</v>
      </c>
      <c r="B23">
        <v>147200</v>
      </c>
      <c r="C23">
        <v>24440</v>
      </c>
      <c r="D23">
        <f t="shared" si="0"/>
        <v>6.0229132569558104</v>
      </c>
      <c r="E23">
        <f t="shared" si="1"/>
        <v>-3.8006801080081831</v>
      </c>
      <c r="F23">
        <f t="shared" si="2"/>
        <v>-1.4165600146860318</v>
      </c>
    </row>
    <row r="24" spans="1:6" x14ac:dyDescent="0.3">
      <c r="A24" t="s">
        <v>22</v>
      </c>
      <c r="B24">
        <v>104608</v>
      </c>
      <c r="C24">
        <v>126</v>
      </c>
      <c r="D24">
        <f t="shared" si="0"/>
        <v>830.22222222222217</v>
      </c>
      <c r="E24">
        <f t="shared" si="1"/>
        <v>-4.1422522837611586</v>
      </c>
      <c r="F24">
        <f t="shared" si="2"/>
        <v>-6.6842545210200859</v>
      </c>
    </row>
    <row r="25" spans="1:6" x14ac:dyDescent="0.3">
      <c r="A25" t="s">
        <v>23</v>
      </c>
      <c r="B25">
        <v>26590</v>
      </c>
      <c r="C25">
        <v>96</v>
      </c>
      <c r="D25">
        <f t="shared" si="0"/>
        <v>276.97916666666669</v>
      </c>
      <c r="E25">
        <f t="shared" si="1"/>
        <v>-5.5119371090480307</v>
      </c>
      <c r="F25">
        <f t="shared" si="2"/>
        <v>-6.9561882365037269</v>
      </c>
    </row>
    <row r="26" spans="1:6" x14ac:dyDescent="0.3">
      <c r="A26" t="s">
        <v>24</v>
      </c>
      <c r="B26">
        <v>7980</v>
      </c>
      <c r="C26">
        <v>1</v>
      </c>
      <c r="D26">
        <f t="shared" si="0"/>
        <v>7980</v>
      </c>
      <c r="E26">
        <f t="shared" si="1"/>
        <v>-6.7155339028412415</v>
      </c>
      <c r="F26">
        <f t="shared" si="2"/>
        <v>-11.520536427971564</v>
      </c>
    </row>
    <row r="27" spans="1:6" x14ac:dyDescent="0.3">
      <c r="A27" t="s">
        <v>25</v>
      </c>
      <c r="B27">
        <v>282916</v>
      </c>
      <c r="C27">
        <v>3</v>
      </c>
      <c r="D27">
        <f t="shared" si="0"/>
        <v>94305.333333333328</v>
      </c>
      <c r="E27">
        <f t="shared" si="1"/>
        <v>-3.147322280507419</v>
      </c>
      <c r="F27">
        <f t="shared" si="2"/>
        <v>-10.421924139303453</v>
      </c>
    </row>
    <row r="28" spans="1:6" x14ac:dyDescent="0.3">
      <c r="A28" t="s">
        <v>26</v>
      </c>
      <c r="B28">
        <v>23191</v>
      </c>
      <c r="C28">
        <v>5027</v>
      </c>
      <c r="D28">
        <f t="shared" si="0"/>
        <v>4.6132882434851803</v>
      </c>
      <c r="E28">
        <f t="shared" si="1"/>
        <v>-5.6487080419298872</v>
      </c>
      <c r="F28">
        <f t="shared" si="2"/>
        <v>-2.9979577642789885</v>
      </c>
    </row>
    <row r="29" spans="1:6" x14ac:dyDescent="0.3">
      <c r="A29" t="s">
        <v>27</v>
      </c>
      <c r="B29">
        <v>79770</v>
      </c>
      <c r="C29">
        <v>3393</v>
      </c>
      <c r="D29">
        <f t="shared" si="0"/>
        <v>23.510167992926615</v>
      </c>
      <c r="E29">
        <f t="shared" si="1"/>
        <v>-4.4133248203799207</v>
      </c>
      <c r="F29">
        <f t="shared" si="2"/>
        <v>-3.3910666631873334</v>
      </c>
    </row>
    <row r="30" spans="1:6" x14ac:dyDescent="0.3">
      <c r="A30" t="s">
        <v>28</v>
      </c>
      <c r="B30">
        <v>11552</v>
      </c>
      <c r="C30">
        <v>3</v>
      </c>
      <c r="D30">
        <f t="shared" si="0"/>
        <v>3850.6666666666665</v>
      </c>
      <c r="E30">
        <f t="shared" si="1"/>
        <v>-6.345613732152489</v>
      </c>
      <c r="F30">
        <f t="shared" si="2"/>
        <v>-10.421924139303453</v>
      </c>
    </row>
    <row r="31" spans="1:6" x14ac:dyDescent="0.3">
      <c r="A31" t="s">
        <v>29</v>
      </c>
      <c r="B31">
        <v>109642</v>
      </c>
      <c r="C31">
        <v>4</v>
      </c>
      <c r="D31">
        <f t="shared" si="0"/>
        <v>27410.5</v>
      </c>
      <c r="E31">
        <f t="shared" si="1"/>
        <v>-4.0952518015170547</v>
      </c>
      <c r="F31">
        <f t="shared" si="2"/>
        <v>-10.134242066851673</v>
      </c>
    </row>
    <row r="32" spans="1:6" x14ac:dyDescent="0.3">
      <c r="A32" t="s">
        <v>30</v>
      </c>
      <c r="B32">
        <v>163997</v>
      </c>
      <c r="C32">
        <v>32</v>
      </c>
      <c r="D32">
        <f t="shared" si="0"/>
        <v>5124.90625</v>
      </c>
      <c r="E32">
        <f t="shared" si="1"/>
        <v>-3.6926241793290004</v>
      </c>
      <c r="F32">
        <f t="shared" si="2"/>
        <v>-8.0548005251718369</v>
      </c>
    </row>
    <row r="33" spans="1:6" x14ac:dyDescent="0.3">
      <c r="A33" t="s">
        <v>31</v>
      </c>
      <c r="B33">
        <v>13866</v>
      </c>
      <c r="C33">
        <v>149</v>
      </c>
      <c r="D33">
        <f t="shared" si="0"/>
        <v>93.060402684563755</v>
      </c>
      <c r="E33">
        <f t="shared" si="1"/>
        <v>-6.1630325137826603</v>
      </c>
      <c r="F33">
        <f t="shared" si="2"/>
        <v>-6.5165901220261047</v>
      </c>
    </row>
    <row r="34" spans="1:6" x14ac:dyDescent="0.3">
      <c r="A34" t="s">
        <v>32</v>
      </c>
      <c r="B34">
        <v>215882</v>
      </c>
      <c r="C34">
        <v>3080</v>
      </c>
      <c r="D34">
        <f t="shared" si="0"/>
        <v>70.091558441558448</v>
      </c>
      <c r="E34">
        <f t="shared" si="1"/>
        <v>-3.4177403521892797</v>
      </c>
      <c r="F34">
        <f t="shared" si="2"/>
        <v>-3.4878515520039435</v>
      </c>
    </row>
    <row r="35" spans="1:6" x14ac:dyDescent="0.3">
      <c r="A35" t="s">
        <v>33</v>
      </c>
      <c r="B35">
        <v>12346</v>
      </c>
      <c r="C35">
        <v>3</v>
      </c>
      <c r="D35">
        <f t="shared" si="0"/>
        <v>4115.333333333333</v>
      </c>
      <c r="E35">
        <f t="shared" si="1"/>
        <v>-6.2791401903312547</v>
      </c>
      <c r="F35">
        <f t="shared" si="2"/>
        <v>-10.421924139303453</v>
      </c>
    </row>
    <row r="36" spans="1:6" x14ac:dyDescent="0.3">
      <c r="A36" t="s">
        <v>34</v>
      </c>
      <c r="B36">
        <v>120498</v>
      </c>
      <c r="C36">
        <v>2</v>
      </c>
      <c r="D36">
        <f t="shared" si="0"/>
        <v>60249</v>
      </c>
      <c r="E36">
        <f t="shared" si="1"/>
        <v>-4.0008391590203631</v>
      </c>
      <c r="F36">
        <f t="shared" si="2"/>
        <v>-10.827389247411618</v>
      </c>
    </row>
    <row r="37" spans="1:6" x14ac:dyDescent="0.3">
      <c r="A37" t="s">
        <v>35</v>
      </c>
      <c r="B37">
        <v>641550</v>
      </c>
      <c r="C37">
        <v>10636</v>
      </c>
      <c r="D37">
        <f t="shared" si="0"/>
        <v>60.318728845430613</v>
      </c>
      <c r="E37">
        <f t="shared" si="1"/>
        <v>-2.3285851909619315</v>
      </c>
      <c r="F37">
        <f t="shared" si="2"/>
        <v>-2.2485366756086531</v>
      </c>
    </row>
    <row r="38" spans="1:6" x14ac:dyDescent="0.3">
      <c r="A38" t="s">
        <v>36</v>
      </c>
      <c r="B38">
        <v>137581</v>
      </c>
      <c r="C38">
        <v>53</v>
      </c>
      <c r="D38">
        <f t="shared" si="0"/>
        <v>2595.867924528302</v>
      </c>
      <c r="E38">
        <f t="shared" si="1"/>
        <v>-3.8682594797331782</v>
      </c>
      <c r="F38">
        <f t="shared" si="2"/>
        <v>-7.5502445144194414</v>
      </c>
    </row>
    <row r="39" spans="1:6" x14ac:dyDescent="0.3">
      <c r="A39" t="s">
        <v>37</v>
      </c>
      <c r="B39">
        <v>5145</v>
      </c>
      <c r="C39">
        <v>82</v>
      </c>
      <c r="D39">
        <f t="shared" si="0"/>
        <v>62.743902439024389</v>
      </c>
      <c r="E39">
        <f t="shared" si="1"/>
        <v>-7.1544469450169457</v>
      </c>
      <c r="F39">
        <f t="shared" si="2"/>
        <v>-7.1138171807073105</v>
      </c>
    </row>
    <row r="40" spans="1:6" x14ac:dyDescent="0.3">
      <c r="A40" t="s">
        <v>38</v>
      </c>
      <c r="B40">
        <v>955</v>
      </c>
      <c r="C40">
        <v>9</v>
      </c>
      <c r="D40">
        <f t="shared" si="0"/>
        <v>106.11111111111111</v>
      </c>
      <c r="E40">
        <f t="shared" si="1"/>
        <v>-8.8385162528043661</v>
      </c>
      <c r="F40">
        <f t="shared" si="2"/>
        <v>-9.3233118506353438</v>
      </c>
    </row>
    <row r="41" spans="1:6" x14ac:dyDescent="0.3">
      <c r="A41" t="s">
        <v>39</v>
      </c>
      <c r="B41">
        <v>50</v>
      </c>
      <c r="C41">
        <v>5</v>
      </c>
      <c r="D41">
        <f t="shared" si="0"/>
        <v>10</v>
      </c>
      <c r="E41">
        <f t="shared" si="1"/>
        <v>-11.788204587856949</v>
      </c>
      <c r="F41">
        <f t="shared" si="2"/>
        <v>-9.9110985155374625</v>
      </c>
    </row>
    <row r="42" spans="1:6" x14ac:dyDescent="0.3">
      <c r="A42" t="s">
        <v>40</v>
      </c>
      <c r="B42">
        <v>83382</v>
      </c>
      <c r="C42">
        <v>173</v>
      </c>
      <c r="D42">
        <f t="shared" si="0"/>
        <v>481.97687861271675</v>
      </c>
      <c r="E42">
        <f t="shared" si="1"/>
        <v>-4.3690398555704588</v>
      </c>
      <c r="F42">
        <f t="shared" si="2"/>
        <v>-6.3672448334737846</v>
      </c>
    </row>
    <row r="43" spans="1:6" x14ac:dyDescent="0.3">
      <c r="A43" t="s">
        <v>41</v>
      </c>
      <c r="B43">
        <v>7763</v>
      </c>
      <c r="C43">
        <v>11</v>
      </c>
      <c r="D43">
        <f t="shared" si="0"/>
        <v>705.72727272727275</v>
      </c>
      <c r="E43">
        <f t="shared" si="1"/>
        <v>-6.7431034568794157</v>
      </c>
      <c r="F43">
        <f t="shared" si="2"/>
        <v>-9.1226411551731932</v>
      </c>
    </row>
    <row r="44" spans="1:6" x14ac:dyDescent="0.3">
      <c r="B44">
        <f>SUM(B2:B43)</f>
        <v>6584491</v>
      </c>
      <c r="C44">
        <f>SUM(C2:C43)</f>
        <v>100764</v>
      </c>
      <c r="D44">
        <f t="shared" si="0"/>
        <v>65.345669088166403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우리</dc:creator>
  <cp:lastModifiedBy>우리</cp:lastModifiedBy>
  <dcterms:created xsi:type="dcterms:W3CDTF">2017-03-03T15:56:22Z</dcterms:created>
  <dcterms:modified xsi:type="dcterms:W3CDTF">2017-03-03T16:50:41Z</dcterms:modified>
</cp:coreProperties>
</file>