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80" yWindow="460" windowWidth="24520" windowHeight="13700" tabRatio="500"/>
  </bookViews>
  <sheets>
    <sheet name="passes" sheetId="1" r:id="rId1"/>
    <sheet name="shared minutes" sheetId="2" r:id="rId2"/>
    <sheet name="passes per 90" sheetId="3" r:id="rId3"/>
    <sheet name="passes per 90 (filtered)" sheetId="4" r:id="rId4"/>
    <sheet name="passes per 90 - passer" sheetId="5" r:id="rId5"/>
    <sheet name="passes per 90 - recipien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4" i="6" l="1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R3" i="3"/>
  <c r="S3" i="3"/>
  <c r="T3" i="3"/>
  <c r="U3" i="3"/>
  <c r="V3" i="3"/>
  <c r="W3" i="3"/>
  <c r="X3" i="3"/>
  <c r="R4" i="3"/>
  <c r="S4" i="3"/>
  <c r="T4" i="3"/>
  <c r="U4" i="3"/>
  <c r="V4" i="3"/>
  <c r="W4" i="3"/>
  <c r="X4" i="3"/>
  <c r="R5" i="3"/>
  <c r="S5" i="3"/>
  <c r="T5" i="3"/>
  <c r="U5" i="3"/>
  <c r="V5" i="3"/>
  <c r="W5" i="3"/>
  <c r="X5" i="3"/>
  <c r="R6" i="3"/>
  <c r="S6" i="3"/>
  <c r="T6" i="3"/>
  <c r="U6" i="3"/>
  <c r="V6" i="3"/>
  <c r="W6" i="3"/>
  <c r="X6" i="3"/>
  <c r="R7" i="3"/>
  <c r="S7" i="3"/>
  <c r="T7" i="3"/>
  <c r="U7" i="3"/>
  <c r="V7" i="3"/>
  <c r="W7" i="3"/>
  <c r="X7" i="3"/>
  <c r="R8" i="3"/>
  <c r="S8" i="3"/>
  <c r="T8" i="3"/>
  <c r="U8" i="3"/>
  <c r="V8" i="3"/>
  <c r="W8" i="3"/>
  <c r="X8" i="3"/>
  <c r="R9" i="3"/>
  <c r="S9" i="3"/>
  <c r="T9" i="3"/>
  <c r="U9" i="3"/>
  <c r="V9" i="3"/>
  <c r="W9" i="3"/>
  <c r="X9" i="3"/>
  <c r="R10" i="3"/>
  <c r="S10" i="3"/>
  <c r="T10" i="3"/>
  <c r="U10" i="3"/>
  <c r="V10" i="3"/>
  <c r="W10" i="3"/>
  <c r="X10" i="3"/>
  <c r="R11" i="3"/>
  <c r="S11" i="3"/>
  <c r="T11" i="3"/>
  <c r="U11" i="3"/>
  <c r="V11" i="3"/>
  <c r="W11" i="3"/>
  <c r="X11" i="3"/>
  <c r="R12" i="3"/>
  <c r="S12" i="3"/>
  <c r="T12" i="3"/>
  <c r="U12" i="3"/>
  <c r="V12" i="3"/>
  <c r="W12" i="3"/>
  <c r="X12" i="3"/>
  <c r="R13" i="3"/>
  <c r="S13" i="3"/>
  <c r="T13" i="3"/>
  <c r="U13" i="3"/>
  <c r="V13" i="3"/>
  <c r="W13" i="3"/>
  <c r="X13" i="3"/>
  <c r="R14" i="3"/>
  <c r="S14" i="3"/>
  <c r="T14" i="3"/>
  <c r="U14" i="3"/>
  <c r="V14" i="3"/>
  <c r="W14" i="3"/>
  <c r="X14" i="3"/>
  <c r="R15" i="3"/>
  <c r="S15" i="3"/>
  <c r="T15" i="3"/>
  <c r="U15" i="3"/>
  <c r="V15" i="3"/>
  <c r="W15" i="3"/>
  <c r="X15" i="3"/>
  <c r="R16" i="3"/>
  <c r="S16" i="3"/>
  <c r="T16" i="3"/>
  <c r="U16" i="3"/>
  <c r="V16" i="3"/>
  <c r="W16" i="3"/>
  <c r="X16" i="3"/>
  <c r="R17" i="3"/>
  <c r="S17" i="3"/>
  <c r="T17" i="3"/>
  <c r="U17" i="3"/>
  <c r="V17" i="3"/>
  <c r="W17" i="3"/>
  <c r="X17" i="3"/>
  <c r="R18" i="3"/>
  <c r="S18" i="3"/>
  <c r="T18" i="3"/>
  <c r="U18" i="3"/>
  <c r="V18" i="3"/>
  <c r="W18" i="3"/>
  <c r="X18" i="3"/>
  <c r="R19" i="3"/>
  <c r="S19" i="3"/>
  <c r="T19" i="3"/>
  <c r="U19" i="3"/>
  <c r="V19" i="3"/>
  <c r="W19" i="3"/>
  <c r="X19" i="3"/>
  <c r="R20" i="3"/>
  <c r="S20" i="3"/>
  <c r="T20" i="3"/>
  <c r="U20" i="3"/>
  <c r="V20" i="3"/>
  <c r="W20" i="3"/>
  <c r="X20" i="3"/>
  <c r="R21" i="3"/>
  <c r="S21" i="3"/>
  <c r="T21" i="3"/>
  <c r="U21" i="3"/>
  <c r="V21" i="3"/>
  <c r="W21" i="3"/>
  <c r="X21" i="3"/>
  <c r="R22" i="3"/>
  <c r="S22" i="3"/>
  <c r="T22" i="3"/>
  <c r="U22" i="3"/>
  <c r="V22" i="3"/>
  <c r="W22" i="3"/>
  <c r="X22" i="3"/>
  <c r="R23" i="3"/>
  <c r="S23" i="3"/>
  <c r="T23" i="3"/>
  <c r="U23" i="3"/>
  <c r="V23" i="3"/>
  <c r="W23" i="3"/>
  <c r="X23" i="3"/>
  <c r="R24" i="3"/>
  <c r="S24" i="3"/>
  <c r="T24" i="3"/>
  <c r="U24" i="3"/>
  <c r="V24" i="3"/>
  <c r="W24" i="3"/>
  <c r="X2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<sst xmlns="http://schemas.openxmlformats.org/spreadsheetml/2006/main" count="528" uniqueCount="26">
  <si>
    <t>Andressa</t>
  </si>
  <si>
    <t>Beckie</t>
  </si>
  <si>
    <t>Brian</t>
  </si>
  <si>
    <t>Brooks</t>
  </si>
  <si>
    <t>Brush</t>
  </si>
  <si>
    <t>Chapman</t>
  </si>
  <si>
    <t>Crosson</t>
  </si>
  <si>
    <t>Daly</t>
  </si>
  <si>
    <t>Florio</t>
  </si>
  <si>
    <t>Heap</t>
  </si>
  <si>
    <t>Henderson</t>
  </si>
  <si>
    <t>Henninger</t>
  </si>
  <si>
    <t>Lloyd</t>
  </si>
  <si>
    <t>Moros</t>
  </si>
  <si>
    <t>O'Sullivan</t>
  </si>
  <si>
    <t>Ochs</t>
  </si>
  <si>
    <t>Ohai</t>
  </si>
  <si>
    <t>Poliana</t>
  </si>
  <si>
    <t>Privett</t>
  </si>
  <si>
    <t>Roccaro</t>
  </si>
  <si>
    <t>Ubogagu</t>
  </si>
  <si>
    <t>Williams</t>
  </si>
  <si>
    <t>M</t>
  </si>
  <si>
    <t>F</t>
  </si>
  <si>
    <t>D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</si>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</sst>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7" borderId="9" applyNumberFormat="0" applyAlignment="0" applyProtection="0"/>
  </cellStyleXfs>
  <cellXfs count="29">
    <xf numFmtId="0" fontId="0" fillId="0" borderId="0" xfId="0"/>
    <xf numFmtId="0" fontId="1" fillId="2" borderId="0" xfId="2"/>
    <xf numFmtId="0" fontId="1" fillId="3" borderId="0" xfId="3"/>
    <xf numFmtId="0" fontId="1" fillId="4" borderId="0" xfId="4"/>
    <xf numFmtId="0" fontId="1" fillId="5" borderId="0" xfId="5"/>
    <xf numFmtId="0" fontId="0" fillId="6" borderId="0" xfId="0" applyFill="1"/>
    <xf numFmtId="43" fontId="0" fillId="0" borderId="0" xfId="1" applyFont="1"/>
    <xf numFmtId="2" fontId="0" fillId="6" borderId="0" xfId="1" applyNumberFormat="1" applyFont="1" applyFill="1"/>
    <xf numFmtId="2" fontId="0" fillId="0" borderId="1" xfId="1" applyNumberFormat="1" applyFont="1" applyBorder="1"/>
    <xf numFmtId="2" fontId="0" fillId="6" borderId="2" xfId="1" applyNumberFormat="1" applyFont="1" applyFill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6" borderId="1" xfId="1" applyNumberFormat="1" applyFont="1" applyFill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6" borderId="7" xfId="1" applyNumberFormat="1" applyFont="1" applyFill="1" applyBorder="1"/>
    <xf numFmtId="2" fontId="0" fillId="6" borderId="4" xfId="1" applyNumberFormat="1" applyFont="1" applyFill="1" applyBorder="1"/>
    <xf numFmtId="2" fontId="0" fillId="0" borderId="5" xfId="1" applyNumberFormat="1" applyFont="1" applyBorder="1"/>
    <xf numFmtId="2" fontId="0" fillId="0" borderId="4" xfId="1" applyNumberFormat="1" applyFont="1" applyBorder="1"/>
    <xf numFmtId="2" fontId="0" fillId="6" borderId="0" xfId="1" applyNumberFormat="1" applyFont="1" applyFill="1" applyBorder="1"/>
    <xf numFmtId="2" fontId="0" fillId="0" borderId="0" xfId="1" applyNumberFormat="1" applyFont="1" applyBorder="1"/>
    <xf numFmtId="2" fontId="0" fillId="6" borderId="5" xfId="1" applyNumberFormat="1" applyFont="1" applyFill="1" applyBorder="1"/>
    <xf numFmtId="2" fontId="0" fillId="6" borderId="8" xfId="1" applyNumberFormat="1" applyFont="1" applyFill="1" applyBorder="1"/>
    <xf numFmtId="2" fontId="0" fillId="6" borderId="6" xfId="1" applyNumberFormat="1" applyFont="1" applyFill="1" applyBorder="1"/>
    <xf numFmtId="2" fontId="0" fillId="6" borderId="3" xfId="1" applyNumberFormat="1" applyFont="1" applyFill="1" applyBorder="1"/>
    <xf numFmtId="2" fontId="0" fillId="0" borderId="6" xfId="1" applyNumberFormat="1" applyFont="1" applyFill="1" applyBorder="1"/>
    <xf numFmtId="0" fontId="2" fillId="7" borderId="9" xfId="6"/>
    <xf numFmtId="0" fontId="2" fillId="7" borderId="9" xfId="6" applyAlignment="1">
      <alignment textRotation="135"/>
    </xf>
  </cellXfs>
  <cellStyles count="7">
    <cellStyle name="20% - Accent1" xfId="2" builtinId="30"/>
    <cellStyle name="20% - Accent2" xfId="3" builtinId="34"/>
    <cellStyle name="20% - Accent3" xfId="4" builtinId="38"/>
    <cellStyle name="20% - Accent4" xfId="5" builtinId="42"/>
    <cellStyle name="Comma" xfId="1" builtinId="3"/>
    <cellStyle name="Normal" xfId="0" builtinId="0"/>
    <cellStyle name="Output" xfId="6" builtinId="21"/>
  </cellStyles>
  <dxfs count="1"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D18" sqref="D18"/>
    </sheetView>
  </sheetViews>
  <sheetFormatPr baseColWidth="10" defaultRowHeight="16" x14ac:dyDescent="0.2"/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5"/>
      <c r="D3">
        <v>0</v>
      </c>
      <c r="E3">
        <v>15</v>
      </c>
      <c r="F3">
        <v>0</v>
      </c>
      <c r="G3">
        <v>3</v>
      </c>
      <c r="H3">
        <v>2</v>
      </c>
      <c r="I3">
        <v>0</v>
      </c>
      <c r="J3">
        <v>13</v>
      </c>
      <c r="K3">
        <v>0</v>
      </c>
      <c r="L3">
        <v>0</v>
      </c>
      <c r="M3">
        <v>2</v>
      </c>
      <c r="N3">
        <v>2</v>
      </c>
      <c r="O3">
        <v>1</v>
      </c>
      <c r="P3">
        <v>3</v>
      </c>
      <c r="Q3">
        <v>0</v>
      </c>
      <c r="R3">
        <v>14</v>
      </c>
      <c r="S3">
        <v>0</v>
      </c>
      <c r="T3">
        <v>2</v>
      </c>
      <c r="U3">
        <v>6</v>
      </c>
      <c r="V3">
        <v>7</v>
      </c>
      <c r="W3">
        <v>2</v>
      </c>
      <c r="X3">
        <v>1</v>
      </c>
    </row>
    <row r="4" spans="1:24" x14ac:dyDescent="0.2">
      <c r="A4" t="s">
        <v>21</v>
      </c>
      <c r="B4" s="1" t="s">
        <v>25</v>
      </c>
      <c r="C4">
        <v>0</v>
      </c>
      <c r="D4" s="5"/>
      <c r="E4">
        <v>66</v>
      </c>
      <c r="F4">
        <v>25</v>
      </c>
      <c r="G4">
        <v>71</v>
      </c>
      <c r="H4">
        <v>2</v>
      </c>
      <c r="I4">
        <v>46</v>
      </c>
      <c r="J4">
        <v>29</v>
      </c>
      <c r="K4">
        <v>21</v>
      </c>
      <c r="L4">
        <v>35</v>
      </c>
      <c r="M4">
        <v>16</v>
      </c>
      <c r="N4">
        <v>0</v>
      </c>
      <c r="O4">
        <v>0</v>
      </c>
      <c r="P4">
        <v>0</v>
      </c>
      <c r="Q4">
        <v>6</v>
      </c>
      <c r="R4">
        <v>14</v>
      </c>
      <c r="S4">
        <v>3</v>
      </c>
      <c r="T4">
        <v>9</v>
      </c>
      <c r="U4">
        <v>0</v>
      </c>
      <c r="V4">
        <v>4</v>
      </c>
      <c r="W4">
        <v>4</v>
      </c>
      <c r="X4">
        <v>1</v>
      </c>
    </row>
    <row r="5" spans="1:24" x14ac:dyDescent="0.2">
      <c r="A5" t="s">
        <v>4</v>
      </c>
      <c r="B5" s="2" t="s">
        <v>24</v>
      </c>
      <c r="C5">
        <v>23</v>
      </c>
      <c r="D5">
        <v>61</v>
      </c>
      <c r="E5" s="5"/>
      <c r="F5">
        <v>2</v>
      </c>
      <c r="G5">
        <v>43</v>
      </c>
      <c r="H5">
        <v>5</v>
      </c>
      <c r="I5">
        <v>70</v>
      </c>
      <c r="J5">
        <v>50</v>
      </c>
      <c r="K5">
        <v>32</v>
      </c>
      <c r="L5">
        <v>34</v>
      </c>
      <c r="M5">
        <v>25</v>
      </c>
      <c r="N5">
        <v>2</v>
      </c>
      <c r="O5">
        <v>0</v>
      </c>
      <c r="P5">
        <v>5</v>
      </c>
      <c r="Q5">
        <v>7</v>
      </c>
      <c r="R5">
        <v>52</v>
      </c>
      <c r="S5">
        <v>12</v>
      </c>
      <c r="T5">
        <v>9</v>
      </c>
      <c r="U5">
        <v>3</v>
      </c>
      <c r="V5">
        <v>24</v>
      </c>
      <c r="W5">
        <v>11</v>
      </c>
      <c r="X5">
        <v>9</v>
      </c>
    </row>
    <row r="6" spans="1:24" x14ac:dyDescent="0.2">
      <c r="A6" t="s">
        <v>5</v>
      </c>
      <c r="B6" s="2" t="s">
        <v>24</v>
      </c>
      <c r="C6">
        <v>0</v>
      </c>
      <c r="D6">
        <v>7</v>
      </c>
      <c r="E6">
        <v>5</v>
      </c>
      <c r="F6" s="5"/>
      <c r="G6">
        <v>31</v>
      </c>
      <c r="H6">
        <v>2</v>
      </c>
      <c r="I6">
        <v>2</v>
      </c>
      <c r="J6">
        <v>10</v>
      </c>
      <c r="K6">
        <v>39</v>
      </c>
      <c r="L6">
        <v>30</v>
      </c>
      <c r="M6">
        <v>10</v>
      </c>
      <c r="N6">
        <v>0</v>
      </c>
      <c r="O6">
        <v>0</v>
      </c>
      <c r="P6">
        <v>2</v>
      </c>
      <c r="Q6">
        <v>5</v>
      </c>
      <c r="R6">
        <v>3</v>
      </c>
      <c r="S6">
        <v>38</v>
      </c>
      <c r="T6">
        <v>33</v>
      </c>
      <c r="U6">
        <v>0</v>
      </c>
      <c r="V6">
        <v>13</v>
      </c>
      <c r="W6">
        <v>29</v>
      </c>
      <c r="X6">
        <v>29</v>
      </c>
    </row>
    <row r="7" spans="1:24" x14ac:dyDescent="0.2">
      <c r="A7" t="s">
        <v>13</v>
      </c>
      <c r="B7" s="2" t="s">
        <v>24</v>
      </c>
      <c r="C7">
        <v>4</v>
      </c>
      <c r="D7">
        <v>35</v>
      </c>
      <c r="E7">
        <v>38</v>
      </c>
      <c r="F7">
        <v>57</v>
      </c>
      <c r="G7" s="5"/>
      <c r="H7">
        <v>6</v>
      </c>
      <c r="I7">
        <v>3</v>
      </c>
      <c r="J7">
        <v>32</v>
      </c>
      <c r="K7">
        <v>91</v>
      </c>
      <c r="L7">
        <v>85</v>
      </c>
      <c r="M7">
        <v>51</v>
      </c>
      <c r="N7">
        <v>5</v>
      </c>
      <c r="O7">
        <v>3</v>
      </c>
      <c r="P7">
        <v>4</v>
      </c>
      <c r="Q7">
        <v>19</v>
      </c>
      <c r="R7">
        <v>26</v>
      </c>
      <c r="S7">
        <v>15</v>
      </c>
      <c r="T7">
        <v>38</v>
      </c>
      <c r="U7">
        <v>15</v>
      </c>
      <c r="V7">
        <v>83</v>
      </c>
      <c r="W7">
        <v>60</v>
      </c>
      <c r="X7">
        <v>23</v>
      </c>
    </row>
    <row r="8" spans="1:24" x14ac:dyDescent="0.2">
      <c r="A8" t="s">
        <v>15</v>
      </c>
      <c r="B8" s="2" t="s">
        <v>24</v>
      </c>
      <c r="C8">
        <v>1</v>
      </c>
      <c r="D8">
        <v>0</v>
      </c>
      <c r="E8">
        <v>5</v>
      </c>
      <c r="F8">
        <v>0</v>
      </c>
      <c r="G8">
        <v>3</v>
      </c>
      <c r="H8" s="5"/>
      <c r="I8">
        <v>4</v>
      </c>
      <c r="J8">
        <v>3</v>
      </c>
      <c r="K8">
        <v>1</v>
      </c>
      <c r="L8">
        <v>1</v>
      </c>
      <c r="M8">
        <v>11</v>
      </c>
      <c r="N8">
        <v>5</v>
      </c>
      <c r="O8">
        <v>2</v>
      </c>
      <c r="P8">
        <v>0</v>
      </c>
      <c r="Q8">
        <v>4</v>
      </c>
      <c r="R8">
        <v>6</v>
      </c>
      <c r="S8">
        <v>2</v>
      </c>
      <c r="T8">
        <v>13</v>
      </c>
      <c r="U8">
        <v>6</v>
      </c>
      <c r="V8">
        <v>11</v>
      </c>
      <c r="W8">
        <v>13</v>
      </c>
      <c r="X8">
        <v>12</v>
      </c>
    </row>
    <row r="9" spans="1:24" x14ac:dyDescent="0.2">
      <c r="A9" t="s">
        <v>17</v>
      </c>
      <c r="B9" s="2" t="s">
        <v>24</v>
      </c>
      <c r="C9">
        <v>0</v>
      </c>
      <c r="D9">
        <v>15</v>
      </c>
      <c r="E9">
        <v>68</v>
      </c>
      <c r="F9">
        <v>3</v>
      </c>
      <c r="G9">
        <v>9</v>
      </c>
      <c r="H9">
        <v>9</v>
      </c>
      <c r="I9" s="5"/>
      <c r="J9">
        <v>10</v>
      </c>
      <c r="K9">
        <v>93</v>
      </c>
      <c r="L9">
        <v>37</v>
      </c>
      <c r="M9">
        <v>30</v>
      </c>
      <c r="N9">
        <v>0</v>
      </c>
      <c r="O9">
        <v>0</v>
      </c>
      <c r="P9">
        <v>3</v>
      </c>
      <c r="Q9">
        <v>22</v>
      </c>
      <c r="R9">
        <v>39</v>
      </c>
      <c r="S9">
        <v>87</v>
      </c>
      <c r="T9">
        <v>44</v>
      </c>
      <c r="U9">
        <v>3</v>
      </c>
      <c r="V9">
        <v>45</v>
      </c>
      <c r="W9">
        <v>31</v>
      </c>
      <c r="X9">
        <v>20</v>
      </c>
    </row>
    <row r="10" spans="1:24" x14ac:dyDescent="0.2">
      <c r="A10" t="s">
        <v>19</v>
      </c>
      <c r="B10" s="2" t="s">
        <v>24</v>
      </c>
      <c r="C10">
        <v>13</v>
      </c>
      <c r="D10">
        <v>32</v>
      </c>
      <c r="E10">
        <v>40</v>
      </c>
      <c r="F10">
        <v>9</v>
      </c>
      <c r="G10">
        <v>62</v>
      </c>
      <c r="H10">
        <v>17</v>
      </c>
      <c r="I10">
        <v>20</v>
      </c>
      <c r="J10" s="5"/>
      <c r="K10">
        <v>24</v>
      </c>
      <c r="L10">
        <v>19</v>
      </c>
      <c r="M10">
        <v>14</v>
      </c>
      <c r="N10">
        <v>5</v>
      </c>
      <c r="O10">
        <v>0</v>
      </c>
      <c r="P10">
        <v>0</v>
      </c>
      <c r="Q10">
        <v>0</v>
      </c>
      <c r="R10">
        <v>26</v>
      </c>
      <c r="S10">
        <v>5</v>
      </c>
      <c r="T10">
        <v>4</v>
      </c>
      <c r="U10">
        <v>5</v>
      </c>
      <c r="V10">
        <v>19</v>
      </c>
      <c r="W10">
        <v>7</v>
      </c>
      <c r="X10">
        <v>6</v>
      </c>
    </row>
    <row r="11" spans="1:24" x14ac:dyDescent="0.2">
      <c r="A11" t="s">
        <v>0</v>
      </c>
      <c r="B11" s="3" t="s">
        <v>22</v>
      </c>
      <c r="C11">
        <v>0</v>
      </c>
      <c r="D11">
        <v>24</v>
      </c>
      <c r="E11">
        <v>42</v>
      </c>
      <c r="F11">
        <v>29</v>
      </c>
      <c r="G11">
        <v>57</v>
      </c>
      <c r="H11">
        <v>5</v>
      </c>
      <c r="I11">
        <v>105</v>
      </c>
      <c r="J11">
        <v>28</v>
      </c>
      <c r="K11" s="5"/>
      <c r="L11">
        <v>75</v>
      </c>
      <c r="M11">
        <v>29</v>
      </c>
      <c r="N11">
        <v>0</v>
      </c>
      <c r="O11">
        <v>0</v>
      </c>
      <c r="P11">
        <v>1</v>
      </c>
      <c r="Q11">
        <v>56</v>
      </c>
      <c r="R11">
        <v>23</v>
      </c>
      <c r="S11">
        <v>49</v>
      </c>
      <c r="T11">
        <v>35</v>
      </c>
      <c r="U11">
        <v>3</v>
      </c>
      <c r="V11">
        <v>46</v>
      </c>
      <c r="W11">
        <v>37</v>
      </c>
      <c r="X11">
        <v>16</v>
      </c>
    </row>
    <row r="12" spans="1:24" x14ac:dyDescent="0.2">
      <c r="A12" t="s">
        <v>2</v>
      </c>
      <c r="B12" s="3" t="s">
        <v>22</v>
      </c>
      <c r="C12">
        <v>0</v>
      </c>
      <c r="D12">
        <v>1</v>
      </c>
      <c r="E12">
        <v>27</v>
      </c>
      <c r="F12">
        <v>20</v>
      </c>
      <c r="G12">
        <v>74</v>
      </c>
      <c r="H12">
        <v>1</v>
      </c>
      <c r="I12">
        <v>46</v>
      </c>
      <c r="J12">
        <v>22</v>
      </c>
      <c r="K12">
        <v>90</v>
      </c>
      <c r="L12" s="5"/>
      <c r="M12">
        <v>26</v>
      </c>
      <c r="N12">
        <v>0</v>
      </c>
      <c r="O12">
        <v>0</v>
      </c>
      <c r="P12">
        <v>0</v>
      </c>
      <c r="Q12">
        <v>28</v>
      </c>
      <c r="R12">
        <v>11</v>
      </c>
      <c r="S12">
        <v>33</v>
      </c>
      <c r="T12">
        <v>36</v>
      </c>
      <c r="U12">
        <v>0</v>
      </c>
      <c r="V12">
        <v>59</v>
      </c>
      <c r="W12">
        <v>61</v>
      </c>
      <c r="X12">
        <v>20</v>
      </c>
    </row>
    <row r="13" spans="1:24" x14ac:dyDescent="0.2">
      <c r="A13" t="s">
        <v>3</v>
      </c>
      <c r="B13" s="3" t="s">
        <v>22</v>
      </c>
      <c r="C13">
        <v>1</v>
      </c>
      <c r="D13">
        <v>7</v>
      </c>
      <c r="E13">
        <v>33</v>
      </c>
      <c r="F13">
        <v>17</v>
      </c>
      <c r="G13">
        <v>33</v>
      </c>
      <c r="H13">
        <v>15</v>
      </c>
      <c r="I13">
        <v>29</v>
      </c>
      <c r="J13">
        <v>17</v>
      </c>
      <c r="K13">
        <v>34</v>
      </c>
      <c r="L13">
        <v>32</v>
      </c>
      <c r="M13" s="5"/>
      <c r="N13">
        <v>3</v>
      </c>
      <c r="O13">
        <v>3</v>
      </c>
      <c r="P13">
        <v>3</v>
      </c>
      <c r="Q13">
        <v>14</v>
      </c>
      <c r="R13">
        <v>27</v>
      </c>
      <c r="S13">
        <v>11</v>
      </c>
      <c r="T13">
        <v>13</v>
      </c>
      <c r="U13">
        <v>7</v>
      </c>
      <c r="V13">
        <v>39</v>
      </c>
      <c r="W13">
        <v>19</v>
      </c>
      <c r="X13">
        <v>9</v>
      </c>
    </row>
    <row r="14" spans="1:24" x14ac:dyDescent="0.2">
      <c r="A14" t="s">
        <v>6</v>
      </c>
      <c r="B14" s="3" t="s">
        <v>22</v>
      </c>
      <c r="C14">
        <v>1</v>
      </c>
      <c r="D14">
        <v>0</v>
      </c>
      <c r="E14">
        <v>1</v>
      </c>
      <c r="F14">
        <v>0</v>
      </c>
      <c r="G14">
        <v>1</v>
      </c>
      <c r="H14">
        <v>4</v>
      </c>
      <c r="I14">
        <v>0</v>
      </c>
      <c r="J14">
        <v>1</v>
      </c>
      <c r="K14">
        <v>0</v>
      </c>
      <c r="L14">
        <v>0</v>
      </c>
      <c r="M14">
        <v>2</v>
      </c>
      <c r="N14" s="5"/>
      <c r="O14">
        <v>1</v>
      </c>
      <c r="P14">
        <v>1</v>
      </c>
      <c r="Q14">
        <v>0</v>
      </c>
      <c r="R14">
        <v>1</v>
      </c>
      <c r="S14">
        <v>0</v>
      </c>
      <c r="T14">
        <v>4</v>
      </c>
      <c r="U14">
        <v>1</v>
      </c>
      <c r="V14">
        <v>9</v>
      </c>
      <c r="W14">
        <v>2</v>
      </c>
      <c r="X14">
        <v>5</v>
      </c>
    </row>
    <row r="15" spans="1:24" x14ac:dyDescent="0.2">
      <c r="A15" t="s">
        <v>8</v>
      </c>
      <c r="B15" s="3" t="s">
        <v>22</v>
      </c>
      <c r="C15">
        <v>0</v>
      </c>
      <c r="D15">
        <v>0</v>
      </c>
      <c r="E15">
        <v>1</v>
      </c>
      <c r="F15">
        <v>0</v>
      </c>
      <c r="G15">
        <v>4</v>
      </c>
      <c r="H15">
        <v>2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 s="5"/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2</v>
      </c>
      <c r="X15">
        <v>0</v>
      </c>
    </row>
    <row r="16" spans="1:24" x14ac:dyDescent="0.2">
      <c r="A16" t="s">
        <v>9</v>
      </c>
      <c r="B16" s="3" t="s">
        <v>22</v>
      </c>
      <c r="C16">
        <v>0</v>
      </c>
      <c r="D16">
        <v>0</v>
      </c>
      <c r="E16">
        <v>4</v>
      </c>
      <c r="F16">
        <v>2</v>
      </c>
      <c r="G16">
        <v>2</v>
      </c>
      <c r="H16">
        <v>0</v>
      </c>
      <c r="I16">
        <v>2</v>
      </c>
      <c r="J16">
        <v>2</v>
      </c>
      <c r="K16">
        <v>2</v>
      </c>
      <c r="L16">
        <v>0</v>
      </c>
      <c r="M16">
        <v>3</v>
      </c>
      <c r="N16">
        <v>1</v>
      </c>
      <c r="O16">
        <v>0</v>
      </c>
      <c r="P16" s="5"/>
      <c r="Q16">
        <v>0</v>
      </c>
      <c r="R16">
        <v>3</v>
      </c>
      <c r="S16">
        <v>0</v>
      </c>
      <c r="T16">
        <v>2</v>
      </c>
      <c r="U16">
        <v>1</v>
      </c>
      <c r="V16">
        <v>2</v>
      </c>
      <c r="W16">
        <v>3</v>
      </c>
      <c r="X16">
        <v>4</v>
      </c>
    </row>
    <row r="17" spans="1:24" x14ac:dyDescent="0.2">
      <c r="A17" t="s">
        <v>12</v>
      </c>
      <c r="B17" s="3" t="s">
        <v>22</v>
      </c>
      <c r="C17">
        <v>0</v>
      </c>
      <c r="D17">
        <v>1</v>
      </c>
      <c r="E17">
        <v>0</v>
      </c>
      <c r="F17">
        <v>1</v>
      </c>
      <c r="G17">
        <v>6</v>
      </c>
      <c r="H17">
        <v>1</v>
      </c>
      <c r="I17">
        <v>11</v>
      </c>
      <c r="J17">
        <v>3</v>
      </c>
      <c r="K17">
        <v>27</v>
      </c>
      <c r="L17">
        <v>17</v>
      </c>
      <c r="M17">
        <v>10</v>
      </c>
      <c r="N17">
        <v>0</v>
      </c>
      <c r="O17">
        <v>0</v>
      </c>
      <c r="P17">
        <v>0</v>
      </c>
      <c r="Q17" s="5"/>
      <c r="R17">
        <v>1</v>
      </c>
      <c r="S17">
        <v>35</v>
      </c>
      <c r="T17">
        <v>14</v>
      </c>
      <c r="U17">
        <v>0</v>
      </c>
      <c r="V17">
        <v>20</v>
      </c>
      <c r="W17">
        <v>31</v>
      </c>
      <c r="X17">
        <v>3</v>
      </c>
    </row>
    <row r="18" spans="1:24" x14ac:dyDescent="0.2">
      <c r="A18" t="s">
        <v>18</v>
      </c>
      <c r="B18" s="3" t="s">
        <v>22</v>
      </c>
      <c r="C18">
        <v>7</v>
      </c>
      <c r="D18">
        <v>23</v>
      </c>
      <c r="E18">
        <v>51</v>
      </c>
      <c r="F18">
        <v>2</v>
      </c>
      <c r="G18">
        <v>39</v>
      </c>
      <c r="H18">
        <v>10</v>
      </c>
      <c r="I18">
        <v>36</v>
      </c>
      <c r="J18">
        <v>29</v>
      </c>
      <c r="K18">
        <v>18</v>
      </c>
      <c r="L18">
        <v>16</v>
      </c>
      <c r="M18">
        <v>13</v>
      </c>
      <c r="N18">
        <v>1</v>
      </c>
      <c r="O18">
        <v>1</v>
      </c>
      <c r="P18">
        <v>4</v>
      </c>
      <c r="Q18">
        <v>1</v>
      </c>
      <c r="R18" s="5"/>
      <c r="S18">
        <v>10</v>
      </c>
      <c r="T18">
        <v>24</v>
      </c>
      <c r="U18">
        <v>6</v>
      </c>
      <c r="V18">
        <v>29</v>
      </c>
      <c r="W18">
        <v>27</v>
      </c>
      <c r="X18">
        <v>10</v>
      </c>
    </row>
    <row r="19" spans="1:24" x14ac:dyDescent="0.2">
      <c r="A19" t="s">
        <v>1</v>
      </c>
      <c r="B19" s="4" t="s">
        <v>23</v>
      </c>
      <c r="C19">
        <v>0</v>
      </c>
      <c r="D19">
        <v>1</v>
      </c>
      <c r="E19">
        <v>6</v>
      </c>
      <c r="F19">
        <v>25</v>
      </c>
      <c r="G19">
        <v>8</v>
      </c>
      <c r="H19">
        <v>0</v>
      </c>
      <c r="I19">
        <v>55</v>
      </c>
      <c r="J19">
        <v>3</v>
      </c>
      <c r="K19">
        <v>48</v>
      </c>
      <c r="L19">
        <v>25</v>
      </c>
      <c r="M19">
        <v>12</v>
      </c>
      <c r="N19">
        <v>0</v>
      </c>
      <c r="O19">
        <v>0</v>
      </c>
      <c r="P19">
        <v>0</v>
      </c>
      <c r="Q19">
        <v>18</v>
      </c>
      <c r="R19">
        <v>4</v>
      </c>
      <c r="S19" s="5"/>
      <c r="T19">
        <v>11</v>
      </c>
      <c r="U19">
        <v>0</v>
      </c>
      <c r="V19">
        <v>14</v>
      </c>
      <c r="W19">
        <v>19</v>
      </c>
      <c r="X19">
        <v>5</v>
      </c>
    </row>
    <row r="20" spans="1:24" x14ac:dyDescent="0.2">
      <c r="A20" t="s">
        <v>7</v>
      </c>
      <c r="B20" s="4" t="s">
        <v>23</v>
      </c>
      <c r="C20">
        <v>0</v>
      </c>
      <c r="D20">
        <v>1</v>
      </c>
      <c r="E20">
        <v>1</v>
      </c>
      <c r="F20">
        <v>12</v>
      </c>
      <c r="G20">
        <v>7</v>
      </c>
      <c r="H20">
        <v>12</v>
      </c>
      <c r="I20">
        <v>22</v>
      </c>
      <c r="J20">
        <v>1</v>
      </c>
      <c r="K20">
        <v>29</v>
      </c>
      <c r="L20">
        <v>19</v>
      </c>
      <c r="M20">
        <v>11</v>
      </c>
      <c r="N20">
        <v>0</v>
      </c>
      <c r="O20">
        <v>0</v>
      </c>
      <c r="P20">
        <v>2</v>
      </c>
      <c r="Q20">
        <v>15</v>
      </c>
      <c r="R20">
        <v>7</v>
      </c>
      <c r="S20">
        <v>19</v>
      </c>
      <c r="T20" s="5"/>
      <c r="U20">
        <v>6</v>
      </c>
      <c r="V20">
        <v>28</v>
      </c>
      <c r="W20">
        <v>38</v>
      </c>
      <c r="X20">
        <v>28</v>
      </c>
    </row>
    <row r="21" spans="1:24" x14ac:dyDescent="0.2">
      <c r="A21" t="s">
        <v>10</v>
      </c>
      <c r="B21" s="4" t="s">
        <v>23</v>
      </c>
      <c r="C21">
        <v>0</v>
      </c>
      <c r="D21">
        <v>0</v>
      </c>
      <c r="E21">
        <v>2</v>
      </c>
      <c r="F21">
        <v>0</v>
      </c>
      <c r="G21">
        <v>7</v>
      </c>
      <c r="H21">
        <v>4</v>
      </c>
      <c r="I21">
        <v>0</v>
      </c>
      <c r="J21">
        <v>2</v>
      </c>
      <c r="K21">
        <v>1</v>
      </c>
      <c r="L21">
        <v>1</v>
      </c>
      <c r="M21">
        <v>13</v>
      </c>
      <c r="N21">
        <v>1</v>
      </c>
      <c r="O21">
        <v>0</v>
      </c>
      <c r="P21">
        <v>0</v>
      </c>
      <c r="Q21">
        <v>1</v>
      </c>
      <c r="R21">
        <v>7</v>
      </c>
      <c r="S21">
        <v>1</v>
      </c>
      <c r="T21">
        <v>6</v>
      </c>
      <c r="U21" s="5"/>
      <c r="V21">
        <v>10</v>
      </c>
      <c r="W21">
        <v>7</v>
      </c>
      <c r="X21">
        <v>4</v>
      </c>
    </row>
    <row r="22" spans="1:24" x14ac:dyDescent="0.2">
      <c r="A22" t="s">
        <v>14</v>
      </c>
      <c r="B22" s="4" t="s">
        <v>23</v>
      </c>
      <c r="C22">
        <v>2</v>
      </c>
      <c r="D22">
        <v>1</v>
      </c>
      <c r="E22">
        <v>28</v>
      </c>
      <c r="F22">
        <v>8</v>
      </c>
      <c r="G22">
        <v>53</v>
      </c>
      <c r="H22">
        <v>14</v>
      </c>
      <c r="I22">
        <v>35</v>
      </c>
      <c r="J22">
        <v>18</v>
      </c>
      <c r="K22">
        <v>52</v>
      </c>
      <c r="L22">
        <v>34</v>
      </c>
      <c r="M22">
        <v>31</v>
      </c>
      <c r="N22">
        <v>4</v>
      </c>
      <c r="O22">
        <v>3</v>
      </c>
      <c r="P22">
        <v>3</v>
      </c>
      <c r="Q22">
        <v>19</v>
      </c>
      <c r="R22">
        <v>22</v>
      </c>
      <c r="S22">
        <v>25</v>
      </c>
      <c r="T22">
        <v>43</v>
      </c>
      <c r="U22">
        <v>13</v>
      </c>
      <c r="V22" s="5"/>
      <c r="W22">
        <v>43</v>
      </c>
      <c r="X22">
        <v>18</v>
      </c>
    </row>
    <row r="23" spans="1:24" x14ac:dyDescent="0.2">
      <c r="A23" t="s">
        <v>16</v>
      </c>
      <c r="B23" s="4" t="s">
        <v>23</v>
      </c>
      <c r="C23">
        <v>0</v>
      </c>
      <c r="D23">
        <v>0</v>
      </c>
      <c r="E23">
        <v>5</v>
      </c>
      <c r="F23">
        <v>7</v>
      </c>
      <c r="G23">
        <v>26</v>
      </c>
      <c r="H23">
        <v>10</v>
      </c>
      <c r="I23">
        <v>15</v>
      </c>
      <c r="J23">
        <v>7</v>
      </c>
      <c r="K23">
        <v>34</v>
      </c>
      <c r="L23">
        <v>20</v>
      </c>
      <c r="M23">
        <v>11</v>
      </c>
      <c r="N23">
        <v>1</v>
      </c>
      <c r="O23">
        <v>1</v>
      </c>
      <c r="P23">
        <v>2</v>
      </c>
      <c r="Q23">
        <v>25</v>
      </c>
      <c r="R23">
        <v>11</v>
      </c>
      <c r="S23">
        <v>13</v>
      </c>
      <c r="T23">
        <v>35</v>
      </c>
      <c r="U23">
        <v>2</v>
      </c>
      <c r="V23">
        <v>34</v>
      </c>
      <c r="W23" s="5"/>
      <c r="X23">
        <v>20</v>
      </c>
    </row>
    <row r="24" spans="1:24" x14ac:dyDescent="0.2">
      <c r="A24" t="s">
        <v>20</v>
      </c>
      <c r="B24" s="4" t="s">
        <v>23</v>
      </c>
      <c r="C24">
        <v>0</v>
      </c>
      <c r="D24">
        <v>0</v>
      </c>
      <c r="E24">
        <v>3</v>
      </c>
      <c r="F24">
        <v>14</v>
      </c>
      <c r="G24">
        <v>16</v>
      </c>
      <c r="H24">
        <v>6</v>
      </c>
      <c r="I24">
        <v>10</v>
      </c>
      <c r="J24">
        <v>2</v>
      </c>
      <c r="K24">
        <v>24</v>
      </c>
      <c r="L24">
        <v>12</v>
      </c>
      <c r="M24">
        <v>8</v>
      </c>
      <c r="N24">
        <v>2</v>
      </c>
      <c r="O24">
        <v>0</v>
      </c>
      <c r="P24">
        <v>5</v>
      </c>
      <c r="Q24">
        <v>2</v>
      </c>
      <c r="R24">
        <v>2</v>
      </c>
      <c r="S24">
        <v>3</v>
      </c>
      <c r="T24">
        <v>23</v>
      </c>
      <c r="U24">
        <v>3</v>
      </c>
      <c r="V24">
        <v>18</v>
      </c>
      <c r="W24">
        <v>12</v>
      </c>
      <c r="X24" s="5"/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A17" sqref="A17:XFD17"/>
    </sheetView>
  </sheetViews>
  <sheetFormatPr baseColWidth="10" defaultRowHeight="16" x14ac:dyDescent="0.2"/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5"/>
      <c r="D3">
        <v>0</v>
      </c>
      <c r="E3">
        <v>487</v>
      </c>
      <c r="F3">
        <v>0</v>
      </c>
      <c r="G3">
        <v>392</v>
      </c>
      <c r="H3">
        <v>314</v>
      </c>
      <c r="I3">
        <v>0</v>
      </c>
      <c r="J3">
        <v>487</v>
      </c>
      <c r="K3">
        <v>0</v>
      </c>
      <c r="L3">
        <v>0</v>
      </c>
      <c r="M3">
        <v>470</v>
      </c>
      <c r="N3">
        <v>138</v>
      </c>
      <c r="O3">
        <v>71</v>
      </c>
      <c r="P3">
        <v>101</v>
      </c>
      <c r="Q3">
        <v>0</v>
      </c>
      <c r="R3">
        <v>487</v>
      </c>
      <c r="S3">
        <v>0</v>
      </c>
      <c r="T3">
        <v>389</v>
      </c>
      <c r="U3">
        <v>311</v>
      </c>
      <c r="V3">
        <v>467</v>
      </c>
      <c r="W3">
        <v>487</v>
      </c>
      <c r="X3">
        <v>276</v>
      </c>
    </row>
    <row r="4" spans="1:24" x14ac:dyDescent="0.2">
      <c r="A4" t="s">
        <v>21</v>
      </c>
      <c r="B4" s="1" t="s">
        <v>25</v>
      </c>
      <c r="C4">
        <v>0</v>
      </c>
      <c r="D4" s="5"/>
      <c r="E4">
        <v>932</v>
      </c>
      <c r="F4">
        <v>747</v>
      </c>
      <c r="G4">
        <v>1220</v>
      </c>
      <c r="H4">
        <v>108</v>
      </c>
      <c r="I4">
        <v>1392</v>
      </c>
      <c r="J4">
        <v>866</v>
      </c>
      <c r="K4">
        <v>1360</v>
      </c>
      <c r="L4">
        <v>1040</v>
      </c>
      <c r="M4">
        <v>715</v>
      </c>
      <c r="N4">
        <v>0</v>
      </c>
      <c r="O4">
        <v>0</v>
      </c>
      <c r="P4">
        <v>53</v>
      </c>
      <c r="Q4">
        <v>588</v>
      </c>
      <c r="R4">
        <v>661</v>
      </c>
      <c r="S4">
        <v>962</v>
      </c>
      <c r="T4">
        <v>879</v>
      </c>
      <c r="U4">
        <v>39</v>
      </c>
      <c r="V4">
        <v>923</v>
      </c>
      <c r="W4">
        <v>1227</v>
      </c>
      <c r="X4">
        <v>579</v>
      </c>
    </row>
    <row r="5" spans="1:24" x14ac:dyDescent="0.2">
      <c r="A5" t="s">
        <v>4</v>
      </c>
      <c r="B5" s="2" t="s">
        <v>24</v>
      </c>
      <c r="C5">
        <v>487</v>
      </c>
      <c r="D5">
        <v>932</v>
      </c>
      <c r="E5" s="5"/>
      <c r="F5">
        <v>536</v>
      </c>
      <c r="G5">
        <v>1138</v>
      </c>
      <c r="H5">
        <v>368</v>
      </c>
      <c r="I5">
        <v>898</v>
      </c>
      <c r="J5">
        <v>859</v>
      </c>
      <c r="K5">
        <v>902</v>
      </c>
      <c r="L5">
        <v>627</v>
      </c>
      <c r="M5">
        <v>924</v>
      </c>
      <c r="N5">
        <v>138</v>
      </c>
      <c r="O5">
        <v>71</v>
      </c>
      <c r="P5">
        <v>154</v>
      </c>
      <c r="Q5">
        <v>399</v>
      </c>
      <c r="R5">
        <v>844</v>
      </c>
      <c r="S5">
        <v>610</v>
      </c>
      <c r="T5">
        <v>986</v>
      </c>
      <c r="U5">
        <v>339</v>
      </c>
      <c r="V5">
        <v>1002</v>
      </c>
      <c r="W5">
        <v>1265</v>
      </c>
      <c r="X5">
        <v>737</v>
      </c>
    </row>
    <row r="6" spans="1:24" x14ac:dyDescent="0.2">
      <c r="A6" t="s">
        <v>5</v>
      </c>
      <c r="B6" s="2" t="s">
        <v>24</v>
      </c>
      <c r="C6">
        <v>0</v>
      </c>
      <c r="D6">
        <v>747</v>
      </c>
      <c r="E6">
        <v>536</v>
      </c>
      <c r="F6" s="5"/>
      <c r="G6">
        <v>561</v>
      </c>
      <c r="H6">
        <v>67</v>
      </c>
      <c r="I6">
        <v>747</v>
      </c>
      <c r="J6">
        <v>378</v>
      </c>
      <c r="K6">
        <v>705</v>
      </c>
      <c r="L6">
        <v>451</v>
      </c>
      <c r="M6">
        <v>486</v>
      </c>
      <c r="N6">
        <v>0</v>
      </c>
      <c r="O6">
        <v>0</v>
      </c>
      <c r="P6">
        <v>53</v>
      </c>
      <c r="Q6">
        <v>117</v>
      </c>
      <c r="R6">
        <v>143</v>
      </c>
      <c r="S6">
        <v>507</v>
      </c>
      <c r="T6">
        <v>592</v>
      </c>
      <c r="U6">
        <v>20</v>
      </c>
      <c r="V6">
        <v>326</v>
      </c>
      <c r="W6">
        <v>591</v>
      </c>
      <c r="X6">
        <v>463</v>
      </c>
    </row>
    <row r="7" spans="1:24" x14ac:dyDescent="0.2">
      <c r="A7" t="s">
        <v>13</v>
      </c>
      <c r="B7" s="2" t="s">
        <v>24</v>
      </c>
      <c r="C7">
        <v>392</v>
      </c>
      <c r="D7">
        <v>1220</v>
      </c>
      <c r="E7">
        <v>1138</v>
      </c>
      <c r="F7">
        <v>561</v>
      </c>
      <c r="G7" s="5"/>
      <c r="H7">
        <v>319</v>
      </c>
      <c r="I7">
        <v>1186</v>
      </c>
      <c r="J7">
        <v>1060</v>
      </c>
      <c r="K7">
        <v>1154</v>
      </c>
      <c r="L7">
        <v>843</v>
      </c>
      <c r="M7">
        <v>967</v>
      </c>
      <c r="N7">
        <v>43</v>
      </c>
      <c r="O7">
        <v>57</v>
      </c>
      <c r="P7">
        <v>154</v>
      </c>
      <c r="Q7">
        <v>571</v>
      </c>
      <c r="R7">
        <v>1036</v>
      </c>
      <c r="S7">
        <v>789</v>
      </c>
      <c r="T7">
        <v>1133</v>
      </c>
      <c r="U7">
        <v>301</v>
      </c>
      <c r="V7">
        <v>1166</v>
      </c>
      <c r="W7">
        <v>1432</v>
      </c>
      <c r="X7">
        <v>630</v>
      </c>
    </row>
    <row r="8" spans="1:24" x14ac:dyDescent="0.2">
      <c r="A8" t="s">
        <v>15</v>
      </c>
      <c r="B8" s="2" t="s">
        <v>24</v>
      </c>
      <c r="C8">
        <v>314</v>
      </c>
      <c r="D8">
        <v>108</v>
      </c>
      <c r="E8">
        <v>368</v>
      </c>
      <c r="F8">
        <v>67</v>
      </c>
      <c r="G8">
        <v>319</v>
      </c>
      <c r="H8" s="5"/>
      <c r="I8">
        <v>108</v>
      </c>
      <c r="J8">
        <v>394</v>
      </c>
      <c r="K8">
        <v>102</v>
      </c>
      <c r="L8">
        <v>51</v>
      </c>
      <c r="M8">
        <v>380</v>
      </c>
      <c r="N8">
        <v>99</v>
      </c>
      <c r="O8">
        <v>49</v>
      </c>
      <c r="P8">
        <v>22</v>
      </c>
      <c r="Q8">
        <v>28</v>
      </c>
      <c r="R8">
        <v>358</v>
      </c>
      <c r="S8">
        <v>18</v>
      </c>
      <c r="T8">
        <v>357</v>
      </c>
      <c r="U8">
        <v>163</v>
      </c>
      <c r="V8">
        <v>397</v>
      </c>
      <c r="W8">
        <v>355</v>
      </c>
      <c r="X8">
        <v>180</v>
      </c>
    </row>
    <row r="9" spans="1:24" x14ac:dyDescent="0.2">
      <c r="A9" t="s">
        <v>17</v>
      </c>
      <c r="B9" s="2" t="s">
        <v>24</v>
      </c>
      <c r="C9">
        <v>0</v>
      </c>
      <c r="D9">
        <v>1392</v>
      </c>
      <c r="E9">
        <v>898</v>
      </c>
      <c r="F9">
        <v>747</v>
      </c>
      <c r="G9">
        <v>1186</v>
      </c>
      <c r="H9">
        <v>108</v>
      </c>
      <c r="I9" s="5"/>
      <c r="J9">
        <v>832</v>
      </c>
      <c r="K9">
        <v>1326</v>
      </c>
      <c r="L9">
        <v>1031</v>
      </c>
      <c r="M9">
        <v>689</v>
      </c>
      <c r="N9">
        <v>0</v>
      </c>
      <c r="O9">
        <v>0</v>
      </c>
      <c r="P9">
        <v>53</v>
      </c>
      <c r="Q9">
        <v>554</v>
      </c>
      <c r="R9">
        <v>627</v>
      </c>
      <c r="S9">
        <v>928</v>
      </c>
      <c r="T9">
        <v>879</v>
      </c>
      <c r="U9">
        <v>20</v>
      </c>
      <c r="V9">
        <v>907</v>
      </c>
      <c r="W9">
        <v>1193</v>
      </c>
      <c r="X9">
        <v>579</v>
      </c>
    </row>
    <row r="10" spans="1:24" x14ac:dyDescent="0.2">
      <c r="A10" t="s">
        <v>19</v>
      </c>
      <c r="B10" s="2" t="s">
        <v>24</v>
      </c>
      <c r="C10">
        <v>487</v>
      </c>
      <c r="D10">
        <v>866</v>
      </c>
      <c r="E10">
        <v>859</v>
      </c>
      <c r="F10">
        <v>378</v>
      </c>
      <c r="G10">
        <v>1060</v>
      </c>
      <c r="H10">
        <v>394</v>
      </c>
      <c r="I10">
        <v>832</v>
      </c>
      <c r="J10" s="5"/>
      <c r="K10">
        <v>830</v>
      </c>
      <c r="L10">
        <v>734</v>
      </c>
      <c r="M10">
        <v>879</v>
      </c>
      <c r="N10">
        <v>138</v>
      </c>
      <c r="O10">
        <v>71</v>
      </c>
      <c r="P10">
        <v>101</v>
      </c>
      <c r="Q10">
        <v>290</v>
      </c>
      <c r="R10">
        <v>845</v>
      </c>
      <c r="S10">
        <v>615</v>
      </c>
      <c r="T10">
        <v>785</v>
      </c>
      <c r="U10">
        <v>350</v>
      </c>
      <c r="V10">
        <v>1132</v>
      </c>
      <c r="W10">
        <v>1287</v>
      </c>
      <c r="X10">
        <v>626</v>
      </c>
    </row>
    <row r="11" spans="1:24" x14ac:dyDescent="0.2">
      <c r="A11" t="s">
        <v>0</v>
      </c>
      <c r="B11" s="3" t="s">
        <v>22</v>
      </c>
      <c r="C11">
        <v>0</v>
      </c>
      <c r="D11">
        <v>1360</v>
      </c>
      <c r="E11">
        <v>902</v>
      </c>
      <c r="F11">
        <v>705</v>
      </c>
      <c r="G11">
        <v>1154</v>
      </c>
      <c r="H11">
        <v>102</v>
      </c>
      <c r="I11">
        <v>1326</v>
      </c>
      <c r="J11">
        <v>830</v>
      </c>
      <c r="K11" s="5"/>
      <c r="L11">
        <v>1001</v>
      </c>
      <c r="M11">
        <v>649</v>
      </c>
      <c r="N11">
        <v>0</v>
      </c>
      <c r="O11">
        <v>0</v>
      </c>
      <c r="P11">
        <v>47</v>
      </c>
      <c r="Q11">
        <v>558</v>
      </c>
      <c r="R11">
        <v>616</v>
      </c>
      <c r="S11">
        <v>919</v>
      </c>
      <c r="T11">
        <v>813</v>
      </c>
      <c r="U11">
        <v>39</v>
      </c>
      <c r="V11">
        <v>881</v>
      </c>
      <c r="W11">
        <v>1180</v>
      </c>
      <c r="X11">
        <v>548</v>
      </c>
    </row>
    <row r="12" spans="1:24" x14ac:dyDescent="0.2">
      <c r="A12" t="s">
        <v>2</v>
      </c>
      <c r="B12" s="3" t="s">
        <v>22</v>
      </c>
      <c r="C12">
        <v>0</v>
      </c>
      <c r="D12">
        <v>1040</v>
      </c>
      <c r="E12">
        <v>627</v>
      </c>
      <c r="F12">
        <v>451</v>
      </c>
      <c r="G12">
        <v>843</v>
      </c>
      <c r="H12">
        <v>51</v>
      </c>
      <c r="I12">
        <v>1031</v>
      </c>
      <c r="J12">
        <v>734</v>
      </c>
      <c r="K12">
        <v>1001</v>
      </c>
      <c r="L12" s="5"/>
      <c r="M12">
        <v>424</v>
      </c>
      <c r="N12">
        <v>0</v>
      </c>
      <c r="O12">
        <v>0</v>
      </c>
      <c r="P12">
        <v>0</v>
      </c>
      <c r="Q12">
        <v>441</v>
      </c>
      <c r="R12">
        <v>434</v>
      </c>
      <c r="S12">
        <v>743</v>
      </c>
      <c r="T12">
        <v>545</v>
      </c>
      <c r="U12">
        <v>20</v>
      </c>
      <c r="V12">
        <v>724</v>
      </c>
      <c r="W12">
        <v>916</v>
      </c>
      <c r="X12">
        <v>394</v>
      </c>
    </row>
    <row r="13" spans="1:24" x14ac:dyDescent="0.2">
      <c r="A13" t="s">
        <v>3</v>
      </c>
      <c r="B13" s="3" t="s">
        <v>22</v>
      </c>
      <c r="C13">
        <v>470</v>
      </c>
      <c r="D13">
        <v>715</v>
      </c>
      <c r="E13">
        <v>924</v>
      </c>
      <c r="F13">
        <v>486</v>
      </c>
      <c r="G13">
        <v>967</v>
      </c>
      <c r="H13">
        <v>380</v>
      </c>
      <c r="I13">
        <v>689</v>
      </c>
      <c r="J13">
        <v>879</v>
      </c>
      <c r="K13">
        <v>649</v>
      </c>
      <c r="L13">
        <v>424</v>
      </c>
      <c r="M13" s="5"/>
      <c r="N13">
        <v>121</v>
      </c>
      <c r="O13">
        <v>71</v>
      </c>
      <c r="P13">
        <v>91</v>
      </c>
      <c r="Q13">
        <v>204</v>
      </c>
      <c r="R13">
        <v>718</v>
      </c>
      <c r="S13">
        <v>489</v>
      </c>
      <c r="T13">
        <v>869</v>
      </c>
      <c r="U13">
        <v>342</v>
      </c>
      <c r="V13">
        <v>743</v>
      </c>
      <c r="W13">
        <v>1039</v>
      </c>
      <c r="X13">
        <v>610</v>
      </c>
    </row>
    <row r="14" spans="1:24" x14ac:dyDescent="0.2">
      <c r="A14" t="s">
        <v>6</v>
      </c>
      <c r="B14" s="3" t="s">
        <v>22</v>
      </c>
      <c r="C14">
        <v>138</v>
      </c>
      <c r="D14">
        <v>0</v>
      </c>
      <c r="E14">
        <v>138</v>
      </c>
      <c r="F14">
        <v>0</v>
      </c>
      <c r="G14">
        <v>43</v>
      </c>
      <c r="H14">
        <v>99</v>
      </c>
      <c r="I14">
        <v>0</v>
      </c>
      <c r="J14">
        <v>138</v>
      </c>
      <c r="K14">
        <v>0</v>
      </c>
      <c r="L14">
        <v>0</v>
      </c>
      <c r="M14">
        <v>121</v>
      </c>
      <c r="N14" s="5"/>
      <c r="O14">
        <v>23</v>
      </c>
      <c r="P14">
        <v>38</v>
      </c>
      <c r="Q14">
        <v>0</v>
      </c>
      <c r="R14">
        <v>138</v>
      </c>
      <c r="S14">
        <v>0</v>
      </c>
      <c r="T14">
        <v>138</v>
      </c>
      <c r="U14">
        <v>29</v>
      </c>
      <c r="V14">
        <v>119</v>
      </c>
      <c r="W14">
        <v>138</v>
      </c>
      <c r="X14">
        <v>86</v>
      </c>
    </row>
    <row r="15" spans="1:24" x14ac:dyDescent="0.2">
      <c r="A15" t="s">
        <v>8</v>
      </c>
      <c r="B15" s="3" t="s">
        <v>22</v>
      </c>
      <c r="C15">
        <v>71</v>
      </c>
      <c r="D15">
        <v>0</v>
      </c>
      <c r="E15">
        <v>71</v>
      </c>
      <c r="F15">
        <v>0</v>
      </c>
      <c r="G15">
        <v>57</v>
      </c>
      <c r="H15">
        <v>49</v>
      </c>
      <c r="I15">
        <v>0</v>
      </c>
      <c r="J15">
        <v>71</v>
      </c>
      <c r="K15">
        <v>0</v>
      </c>
      <c r="L15">
        <v>0</v>
      </c>
      <c r="M15">
        <v>71</v>
      </c>
      <c r="N15">
        <v>23</v>
      </c>
      <c r="O15" s="5"/>
      <c r="P15">
        <v>11</v>
      </c>
      <c r="Q15">
        <v>0</v>
      </c>
      <c r="R15">
        <v>71</v>
      </c>
      <c r="S15">
        <v>0</v>
      </c>
      <c r="T15">
        <v>34</v>
      </c>
      <c r="U15">
        <v>14</v>
      </c>
      <c r="V15">
        <v>61</v>
      </c>
      <c r="W15">
        <v>71</v>
      </c>
      <c r="X15">
        <v>37</v>
      </c>
    </row>
    <row r="16" spans="1:24" x14ac:dyDescent="0.2">
      <c r="A16" t="s">
        <v>9</v>
      </c>
      <c r="B16" s="3" t="s">
        <v>22</v>
      </c>
      <c r="C16">
        <v>101</v>
      </c>
      <c r="D16">
        <v>53</v>
      </c>
      <c r="E16">
        <v>154</v>
      </c>
      <c r="F16">
        <v>53</v>
      </c>
      <c r="G16">
        <v>154</v>
      </c>
      <c r="H16">
        <v>22</v>
      </c>
      <c r="I16">
        <v>53</v>
      </c>
      <c r="J16">
        <v>101</v>
      </c>
      <c r="K16">
        <v>47</v>
      </c>
      <c r="L16">
        <v>0</v>
      </c>
      <c r="M16">
        <v>91</v>
      </c>
      <c r="N16">
        <v>38</v>
      </c>
      <c r="O16">
        <v>11</v>
      </c>
      <c r="P16" s="5"/>
      <c r="Q16">
        <v>7</v>
      </c>
      <c r="R16">
        <v>147</v>
      </c>
      <c r="S16">
        <v>0</v>
      </c>
      <c r="T16">
        <v>93</v>
      </c>
      <c r="U16">
        <v>61</v>
      </c>
      <c r="V16">
        <v>81</v>
      </c>
      <c r="W16">
        <v>147</v>
      </c>
      <c r="X16">
        <v>132</v>
      </c>
    </row>
    <row r="17" spans="1:24" x14ac:dyDescent="0.2">
      <c r="A17" t="s">
        <v>12</v>
      </c>
      <c r="B17" s="3" t="s">
        <v>22</v>
      </c>
      <c r="C17">
        <v>0</v>
      </c>
      <c r="D17">
        <v>588</v>
      </c>
      <c r="E17">
        <v>399</v>
      </c>
      <c r="F17">
        <v>117</v>
      </c>
      <c r="G17">
        <v>571</v>
      </c>
      <c r="H17">
        <v>28</v>
      </c>
      <c r="I17">
        <v>554</v>
      </c>
      <c r="J17">
        <v>290</v>
      </c>
      <c r="K17">
        <v>558</v>
      </c>
      <c r="L17">
        <v>441</v>
      </c>
      <c r="M17">
        <v>204</v>
      </c>
      <c r="N17">
        <v>0</v>
      </c>
      <c r="O17">
        <v>0</v>
      </c>
      <c r="P17">
        <v>7</v>
      </c>
      <c r="Q17" s="5"/>
      <c r="R17">
        <v>415</v>
      </c>
      <c r="S17">
        <v>446</v>
      </c>
      <c r="T17">
        <v>268</v>
      </c>
      <c r="U17">
        <v>19</v>
      </c>
      <c r="V17">
        <v>399</v>
      </c>
      <c r="W17">
        <v>545</v>
      </c>
      <c r="X17">
        <v>44</v>
      </c>
    </row>
    <row r="18" spans="1:24" ht="15" customHeight="1" x14ac:dyDescent="0.2">
      <c r="A18" t="s">
        <v>18</v>
      </c>
      <c r="B18" s="3" t="s">
        <v>22</v>
      </c>
      <c r="C18">
        <v>487</v>
      </c>
      <c r="D18">
        <v>661</v>
      </c>
      <c r="E18">
        <v>844</v>
      </c>
      <c r="F18">
        <v>143</v>
      </c>
      <c r="G18">
        <v>1036</v>
      </c>
      <c r="H18">
        <v>358</v>
      </c>
      <c r="I18">
        <v>627</v>
      </c>
      <c r="J18">
        <v>845</v>
      </c>
      <c r="K18">
        <v>616</v>
      </c>
      <c r="L18">
        <v>434</v>
      </c>
      <c r="M18">
        <v>718</v>
      </c>
      <c r="N18">
        <v>138</v>
      </c>
      <c r="O18">
        <v>71</v>
      </c>
      <c r="P18">
        <v>147</v>
      </c>
      <c r="Q18">
        <v>415</v>
      </c>
      <c r="R18" s="5"/>
      <c r="S18">
        <v>442</v>
      </c>
      <c r="T18">
        <v>726</v>
      </c>
      <c r="U18">
        <v>330</v>
      </c>
      <c r="V18">
        <v>983</v>
      </c>
      <c r="W18">
        <v>1085</v>
      </c>
      <c r="X18">
        <v>395</v>
      </c>
    </row>
    <row r="19" spans="1:24" x14ac:dyDescent="0.2">
      <c r="A19" t="s">
        <v>1</v>
      </c>
      <c r="B19" s="4" t="s">
        <v>23</v>
      </c>
      <c r="C19">
        <v>0</v>
      </c>
      <c r="D19">
        <v>962</v>
      </c>
      <c r="E19">
        <v>610</v>
      </c>
      <c r="F19">
        <v>507</v>
      </c>
      <c r="G19">
        <v>789</v>
      </c>
      <c r="H19">
        <v>18</v>
      </c>
      <c r="I19">
        <v>928</v>
      </c>
      <c r="J19">
        <v>615</v>
      </c>
      <c r="K19">
        <v>919</v>
      </c>
      <c r="L19">
        <v>743</v>
      </c>
      <c r="M19">
        <v>489</v>
      </c>
      <c r="N19">
        <v>0</v>
      </c>
      <c r="O19">
        <v>0</v>
      </c>
      <c r="P19">
        <v>0</v>
      </c>
      <c r="Q19">
        <v>446</v>
      </c>
      <c r="R19">
        <v>442</v>
      </c>
      <c r="S19" s="5"/>
      <c r="T19">
        <v>445</v>
      </c>
      <c r="U19">
        <v>39</v>
      </c>
      <c r="V19">
        <v>613</v>
      </c>
      <c r="W19">
        <v>822</v>
      </c>
      <c r="X19">
        <v>255</v>
      </c>
    </row>
    <row r="20" spans="1:24" x14ac:dyDescent="0.2">
      <c r="A20" t="s">
        <v>7</v>
      </c>
      <c r="B20" s="4" t="s">
        <v>23</v>
      </c>
      <c r="C20">
        <v>389</v>
      </c>
      <c r="D20">
        <v>879</v>
      </c>
      <c r="E20">
        <v>986</v>
      </c>
      <c r="F20">
        <v>592</v>
      </c>
      <c r="G20">
        <v>1133</v>
      </c>
      <c r="H20">
        <v>357</v>
      </c>
      <c r="I20">
        <v>879</v>
      </c>
      <c r="J20">
        <v>785</v>
      </c>
      <c r="K20">
        <v>813</v>
      </c>
      <c r="L20">
        <v>545</v>
      </c>
      <c r="M20">
        <v>869</v>
      </c>
      <c r="N20">
        <v>138</v>
      </c>
      <c r="O20">
        <v>34</v>
      </c>
      <c r="P20">
        <v>93</v>
      </c>
      <c r="Q20">
        <v>268</v>
      </c>
      <c r="R20">
        <v>726</v>
      </c>
      <c r="S20">
        <v>445</v>
      </c>
      <c r="T20" s="5"/>
      <c r="U20">
        <v>270</v>
      </c>
      <c r="V20">
        <v>840</v>
      </c>
      <c r="W20">
        <v>1069</v>
      </c>
      <c r="X20">
        <v>600</v>
      </c>
    </row>
    <row r="21" spans="1:24" x14ac:dyDescent="0.2">
      <c r="A21" t="s">
        <v>10</v>
      </c>
      <c r="B21" s="4" t="s">
        <v>23</v>
      </c>
      <c r="C21">
        <v>311</v>
      </c>
      <c r="D21">
        <v>39</v>
      </c>
      <c r="E21">
        <v>339</v>
      </c>
      <c r="F21">
        <v>20</v>
      </c>
      <c r="G21">
        <v>301</v>
      </c>
      <c r="H21">
        <v>163</v>
      </c>
      <c r="I21">
        <v>20</v>
      </c>
      <c r="J21">
        <v>350</v>
      </c>
      <c r="K21">
        <v>39</v>
      </c>
      <c r="L21">
        <v>20</v>
      </c>
      <c r="M21">
        <v>342</v>
      </c>
      <c r="N21">
        <v>29</v>
      </c>
      <c r="O21">
        <v>14</v>
      </c>
      <c r="P21">
        <v>61</v>
      </c>
      <c r="Q21">
        <v>19</v>
      </c>
      <c r="R21">
        <v>330</v>
      </c>
      <c r="S21">
        <v>39</v>
      </c>
      <c r="T21">
        <v>270</v>
      </c>
      <c r="U21" s="5"/>
      <c r="V21">
        <v>332</v>
      </c>
      <c r="W21">
        <v>331</v>
      </c>
      <c r="X21">
        <v>136</v>
      </c>
    </row>
    <row r="22" spans="1:24" x14ac:dyDescent="0.2">
      <c r="A22" t="s">
        <v>14</v>
      </c>
      <c r="B22" s="4" t="s">
        <v>23</v>
      </c>
      <c r="C22">
        <v>467</v>
      </c>
      <c r="D22">
        <v>923</v>
      </c>
      <c r="E22">
        <v>1002</v>
      </c>
      <c r="F22">
        <v>326</v>
      </c>
      <c r="G22">
        <v>1166</v>
      </c>
      <c r="H22">
        <v>397</v>
      </c>
      <c r="I22">
        <v>907</v>
      </c>
      <c r="J22">
        <v>1132</v>
      </c>
      <c r="K22">
        <v>881</v>
      </c>
      <c r="L22">
        <v>724</v>
      </c>
      <c r="M22">
        <v>743</v>
      </c>
      <c r="N22">
        <v>119</v>
      </c>
      <c r="O22">
        <v>61</v>
      </c>
      <c r="P22">
        <v>81</v>
      </c>
      <c r="Q22">
        <v>399</v>
      </c>
      <c r="R22">
        <v>983</v>
      </c>
      <c r="S22">
        <v>613</v>
      </c>
      <c r="T22">
        <v>840</v>
      </c>
      <c r="U22">
        <v>332</v>
      </c>
      <c r="V22" s="5"/>
      <c r="W22">
        <v>1281</v>
      </c>
      <c r="X22">
        <v>552</v>
      </c>
    </row>
    <row r="23" spans="1:24" x14ac:dyDescent="0.2">
      <c r="A23" t="s">
        <v>16</v>
      </c>
      <c r="B23" s="4" t="s">
        <v>23</v>
      </c>
      <c r="C23">
        <v>487</v>
      </c>
      <c r="D23">
        <v>1227</v>
      </c>
      <c r="E23">
        <v>1265</v>
      </c>
      <c r="F23">
        <v>591</v>
      </c>
      <c r="G23">
        <v>1432</v>
      </c>
      <c r="H23">
        <v>355</v>
      </c>
      <c r="I23">
        <v>1193</v>
      </c>
      <c r="J23">
        <v>1287</v>
      </c>
      <c r="K23">
        <v>1180</v>
      </c>
      <c r="L23">
        <v>916</v>
      </c>
      <c r="M23">
        <v>1039</v>
      </c>
      <c r="N23">
        <v>138</v>
      </c>
      <c r="O23">
        <v>71</v>
      </c>
      <c r="P23">
        <v>147</v>
      </c>
      <c r="Q23">
        <v>545</v>
      </c>
      <c r="R23">
        <v>1085</v>
      </c>
      <c r="S23">
        <v>822</v>
      </c>
      <c r="T23">
        <v>1069</v>
      </c>
      <c r="U23">
        <v>331</v>
      </c>
      <c r="V23">
        <v>1281</v>
      </c>
      <c r="W23" s="5"/>
      <c r="X23">
        <v>713</v>
      </c>
    </row>
    <row r="24" spans="1:24" x14ac:dyDescent="0.2">
      <c r="A24" t="s">
        <v>20</v>
      </c>
      <c r="B24" s="4" t="s">
        <v>23</v>
      </c>
      <c r="C24">
        <v>276</v>
      </c>
      <c r="D24">
        <v>579</v>
      </c>
      <c r="E24">
        <v>737</v>
      </c>
      <c r="F24">
        <v>463</v>
      </c>
      <c r="G24">
        <v>630</v>
      </c>
      <c r="H24">
        <v>180</v>
      </c>
      <c r="I24">
        <v>579</v>
      </c>
      <c r="J24">
        <v>626</v>
      </c>
      <c r="K24">
        <v>548</v>
      </c>
      <c r="L24">
        <v>394</v>
      </c>
      <c r="M24">
        <v>610</v>
      </c>
      <c r="N24">
        <v>86</v>
      </c>
      <c r="O24">
        <v>37</v>
      </c>
      <c r="P24">
        <v>132</v>
      </c>
      <c r="Q24">
        <v>44</v>
      </c>
      <c r="R24">
        <v>395</v>
      </c>
      <c r="S24">
        <v>255</v>
      </c>
      <c r="T24">
        <v>600</v>
      </c>
      <c r="U24">
        <v>136</v>
      </c>
      <c r="V24">
        <v>552</v>
      </c>
      <c r="W24">
        <v>713</v>
      </c>
      <c r="X24" s="5"/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0" zoomScaleNormal="80" zoomScalePageLayoutView="80" workbookViewId="0">
      <selection activeCell="E36" sqref="E36"/>
    </sheetView>
  </sheetViews>
  <sheetFormatPr baseColWidth="10" defaultRowHeight="16" x14ac:dyDescent="0.2"/>
  <cols>
    <col min="14" max="16" width="0" hidden="1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6" t="str">
        <f>IF('shared minutes'!C3&gt;270,IFERROR((passes!C3/'shared minutes'!C3)*90,""),"")</f>
        <v/>
      </c>
      <c r="D3" s="6" t="str">
        <f>IF('shared minutes'!D3&gt;270,IFERROR((passes!D3/'shared minutes'!D3)*90,""),"")</f>
        <v/>
      </c>
      <c r="E3" s="6">
        <f>IF('shared minutes'!E3&gt;270,IFERROR((passes!E3/'shared minutes'!E3)*90,""),"")</f>
        <v>2.7720739219712525</v>
      </c>
      <c r="F3" s="6" t="str">
        <f>IF('shared minutes'!F3&gt;270,IFERROR((passes!F3/'shared minutes'!F3)*90,""),"")</f>
        <v/>
      </c>
      <c r="G3" s="6">
        <f>IF('shared minutes'!G3&gt;270,IFERROR((passes!G3/'shared minutes'!G3)*90,""),"")</f>
        <v>0.68877551020408156</v>
      </c>
      <c r="H3" s="6">
        <f>IF('shared minutes'!H3&gt;270,IFERROR((passes!H3/'shared minutes'!H3)*90,""),"")</f>
        <v>0.57324840764331209</v>
      </c>
      <c r="I3" s="6" t="str">
        <f>IF('shared minutes'!I3&gt;270,IFERROR((passes!I3/'shared minutes'!I3)*90,""),"")</f>
        <v/>
      </c>
      <c r="J3" s="6">
        <f>IF('shared minutes'!J3&gt;270,IFERROR((passes!J3/'shared minutes'!J3)*90,""),"")</f>
        <v>2.4024640657084189</v>
      </c>
      <c r="K3" s="6" t="str">
        <f>IF('shared minutes'!K3&gt;270,IFERROR((passes!K3/'shared minutes'!K3)*90,""),"")</f>
        <v/>
      </c>
      <c r="L3" s="6" t="str">
        <f>IF('shared minutes'!L3&gt;270,IFERROR((passes!L3/'shared minutes'!L3)*90,""),"")</f>
        <v/>
      </c>
      <c r="M3" s="6">
        <f>IF('shared minutes'!M3&gt;270,IFERROR((passes!M3/'shared minutes'!M3)*90,""),"")</f>
        <v>0.38297872340425532</v>
      </c>
      <c r="N3" s="6" t="str">
        <f>IF('shared minutes'!N3&gt;270,IFERROR((passes!N3/'shared minutes'!N3)*90,""),"")</f>
        <v/>
      </c>
      <c r="O3" s="6" t="str">
        <f>IF('shared minutes'!O3&gt;270,IFERROR((passes!O3/'shared minutes'!O3)*90,""),"")</f>
        <v/>
      </c>
      <c r="P3" s="6" t="str">
        <f>IF('shared minutes'!P3&gt;270,IFERROR((passes!P3/'shared minutes'!P3)*90,""),"")</f>
        <v/>
      </c>
      <c r="Q3" s="6" t="str">
        <f>IF('shared minutes'!Q3&gt;270,IFERROR((passes!Q3/'shared minutes'!Q3)*90,""),"")</f>
        <v/>
      </c>
      <c r="R3" s="6">
        <f>IF('shared minutes'!R3&gt;270,IFERROR((passes!R3/'shared minutes'!R3)*90,""),"")</f>
        <v>2.5872689938398357</v>
      </c>
      <c r="S3" s="6" t="str">
        <f>IF('shared minutes'!S3&gt;270,IFERROR((passes!S3/'shared minutes'!S3)*90,""),"")</f>
        <v/>
      </c>
      <c r="T3" s="6">
        <f>IF('shared minutes'!T3&gt;270,IFERROR((passes!T3/'shared minutes'!T3)*90,""),"")</f>
        <v>0.46272493573264778</v>
      </c>
      <c r="U3" s="6">
        <f>IF('shared minutes'!U3&gt;270,IFERROR((passes!U3/'shared minutes'!U3)*90,""),"")</f>
        <v>1.7363344051446947</v>
      </c>
      <c r="V3" s="6">
        <f>IF('shared minutes'!V3&gt;270,IFERROR((passes!V3/'shared minutes'!V3)*90,""),"")</f>
        <v>1.3490364025695931</v>
      </c>
      <c r="W3" s="6">
        <f>IF('shared minutes'!W3&gt;270,IFERROR((passes!W3/'shared minutes'!W3)*90,""),"")</f>
        <v>0.36960985626283371</v>
      </c>
      <c r="X3" s="6">
        <f>IF('shared minutes'!X3&gt;270,IFERROR((passes!X3/'shared minutes'!X3)*90,""),"")</f>
        <v>0.32608695652173914</v>
      </c>
    </row>
    <row r="4" spans="1:24" x14ac:dyDescent="0.2">
      <c r="A4" t="s">
        <v>21</v>
      </c>
      <c r="B4" s="1" t="s">
        <v>25</v>
      </c>
      <c r="C4" s="6" t="str">
        <f>IF('shared minutes'!C4&gt;270,IFERROR((passes!C4/'shared minutes'!C4)*90,""),"")</f>
        <v/>
      </c>
      <c r="D4" s="6" t="str">
        <f>IF('shared minutes'!D4&gt;270,IFERROR((passes!D4/'shared minutes'!D4)*90,""),"")</f>
        <v/>
      </c>
      <c r="E4" s="6">
        <f>IF('shared minutes'!E4&gt;270,IFERROR((passes!E4/'shared minutes'!E4)*90,""),"")</f>
        <v>6.3733905579399144</v>
      </c>
      <c r="F4" s="6">
        <f>IF('shared minutes'!F4&gt;270,IFERROR((passes!F4/'shared minutes'!F4)*90,""),"")</f>
        <v>3.0120481927710845</v>
      </c>
      <c r="G4" s="6">
        <f>IF('shared minutes'!G4&gt;270,IFERROR((passes!G4/'shared minutes'!G4)*90,""),"")</f>
        <v>5.2377049180327866</v>
      </c>
      <c r="H4" s="6" t="str">
        <f>IF('shared minutes'!H4&gt;270,IFERROR((passes!H4/'shared minutes'!H4)*90,""),"")</f>
        <v/>
      </c>
      <c r="I4" s="6">
        <f>IF('shared minutes'!I4&gt;270,IFERROR((passes!I4/'shared minutes'!I4)*90,""),"")</f>
        <v>2.9741379310344831</v>
      </c>
      <c r="J4" s="6">
        <f>IF('shared minutes'!J4&gt;270,IFERROR((passes!J4/'shared minutes'!J4)*90,""),"")</f>
        <v>3.0138568129330254</v>
      </c>
      <c r="K4" s="6">
        <f>IF('shared minutes'!K4&gt;270,IFERROR((passes!K4/'shared minutes'!K4)*90,""),"")</f>
        <v>1.3897058823529411</v>
      </c>
      <c r="L4" s="6">
        <f>IF('shared minutes'!L4&gt;270,IFERROR((passes!L4/'shared minutes'!L4)*90,""),"")</f>
        <v>3.0288461538461537</v>
      </c>
      <c r="M4" s="6">
        <f>IF('shared minutes'!M4&gt;270,IFERROR((passes!M4/'shared minutes'!M4)*90,""),"")</f>
        <v>2.0139860139860142</v>
      </c>
      <c r="N4" s="6" t="str">
        <f>IF('shared minutes'!N4&gt;270,IFERROR((passes!N4/'shared minutes'!N4)*90,""),"")</f>
        <v/>
      </c>
      <c r="O4" s="6" t="str">
        <f>IF('shared minutes'!O4&gt;270,IFERROR((passes!O4/'shared minutes'!O4)*90,""),"")</f>
        <v/>
      </c>
      <c r="P4" s="6" t="str">
        <f>IF('shared minutes'!P4&gt;270,IFERROR((passes!P4/'shared minutes'!P4)*90,""),"")</f>
        <v/>
      </c>
      <c r="Q4" s="6">
        <f>IF('shared minutes'!Q4&gt;270,IFERROR((passes!Q4/'shared minutes'!Q4)*90,""),"")</f>
        <v>0.91836734693877542</v>
      </c>
      <c r="R4" s="6">
        <f>IF('shared minutes'!R4&gt;270,IFERROR((passes!R4/'shared minutes'!R4)*90,""),"")</f>
        <v>1.9062027231467473</v>
      </c>
      <c r="S4" s="6">
        <f>IF('shared minutes'!S4&gt;270,IFERROR((passes!S4/'shared minutes'!S4)*90,""),"")</f>
        <v>0.28066528066528068</v>
      </c>
      <c r="T4" s="6">
        <f>IF('shared minutes'!T4&gt;270,IFERROR((passes!T4/'shared minutes'!T4)*90,""),"")</f>
        <v>0.92150170648464158</v>
      </c>
      <c r="U4" s="6" t="str">
        <f>IF('shared minutes'!U4&gt;270,IFERROR((passes!U4/'shared minutes'!U4)*90,""),"")</f>
        <v/>
      </c>
      <c r="V4" s="6">
        <f>IF('shared minutes'!V4&gt;270,IFERROR((passes!V4/'shared minutes'!V4)*90,""),"")</f>
        <v>0.39003250270855905</v>
      </c>
      <c r="W4" s="6">
        <f>IF('shared minutes'!W4&gt;270,IFERROR((passes!W4/'shared minutes'!W4)*90,""),"")</f>
        <v>0.29339853300733493</v>
      </c>
      <c r="X4" s="6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6">
        <f>IF('shared minutes'!C5&gt;270,IFERROR((passes!C5/'shared minutes'!C5)*90,""),"")</f>
        <v>4.2505133470225873</v>
      </c>
      <c r="D5" s="6">
        <f>IF('shared minutes'!D5&gt;270,IFERROR((passes!D5/'shared minutes'!D5)*90,""),"")</f>
        <v>5.8905579399141637</v>
      </c>
      <c r="E5" s="6" t="str">
        <f>IF('shared minutes'!E5&gt;270,IFERROR((passes!E5/'shared minutes'!E5)*90,""),"")</f>
        <v/>
      </c>
      <c r="F5" s="6">
        <f>IF('shared minutes'!F5&gt;270,IFERROR((passes!F5/'shared minutes'!F5)*90,""),"")</f>
        <v>0.33582089552238803</v>
      </c>
      <c r="G5" s="6">
        <f>IF('shared minutes'!G5&gt;270,IFERROR((passes!G5/'shared minutes'!G5)*90,""),"")</f>
        <v>3.4007029876977151</v>
      </c>
      <c r="H5" s="6">
        <f>IF('shared minutes'!H5&gt;270,IFERROR((passes!H5/'shared minutes'!H5)*90,""),"")</f>
        <v>1.2228260869565217</v>
      </c>
      <c r="I5" s="6">
        <f>IF('shared minutes'!I5&gt;270,IFERROR((passes!I5/'shared minutes'!I5)*90,""),"")</f>
        <v>7.0155902004454349</v>
      </c>
      <c r="J5" s="6">
        <f>IF('shared minutes'!J5&gt;270,IFERROR((passes!J5/'shared minutes'!J5)*90,""),"")</f>
        <v>5.2386495925494758</v>
      </c>
      <c r="K5" s="6">
        <f>IF('shared minutes'!K5&gt;270,IFERROR((passes!K5/'shared minutes'!K5)*90,""),"")</f>
        <v>3.1929046563192904</v>
      </c>
      <c r="L5" s="6">
        <f>IF('shared minutes'!L5&gt;270,IFERROR((passes!L5/'shared minutes'!L5)*90,""),"")</f>
        <v>4.8803827751196174</v>
      </c>
      <c r="M5" s="6">
        <f>IF('shared minutes'!M5&gt;270,IFERROR((passes!M5/'shared minutes'!M5)*90,""),"")</f>
        <v>2.4350649350649349</v>
      </c>
      <c r="N5" s="6" t="str">
        <f>IF('shared minutes'!N5&gt;270,IFERROR((passes!N5/'shared minutes'!N5)*90,""),"")</f>
        <v/>
      </c>
      <c r="O5" s="6" t="str">
        <f>IF('shared minutes'!O5&gt;270,IFERROR((passes!O5/'shared minutes'!O5)*90,""),"")</f>
        <v/>
      </c>
      <c r="P5" s="6" t="str">
        <f>IF('shared minutes'!P5&gt;270,IFERROR((passes!P5/'shared minutes'!P5)*90,""),"")</f>
        <v/>
      </c>
      <c r="Q5" s="6">
        <f>IF('shared minutes'!Q5&gt;270,IFERROR((passes!Q5/'shared minutes'!Q5)*90,""),"")</f>
        <v>1.5789473684210527</v>
      </c>
      <c r="R5" s="6">
        <f>IF('shared minutes'!R5&gt;270,IFERROR((passes!R5/'shared minutes'!R5)*90,""),"")</f>
        <v>5.5450236966824642</v>
      </c>
      <c r="S5" s="6">
        <f>IF('shared minutes'!S5&gt;270,IFERROR((passes!S5/'shared minutes'!S5)*90,""),"")</f>
        <v>1.7704918032786887</v>
      </c>
      <c r="T5" s="6">
        <f>IF('shared minutes'!T5&gt;270,IFERROR((passes!T5/'shared minutes'!T5)*90,""),"")</f>
        <v>0.82150101419878296</v>
      </c>
      <c r="U5" s="6">
        <f>IF('shared minutes'!U5&gt;270,IFERROR((passes!U5/'shared minutes'!U5)*90,""),"")</f>
        <v>0.79646017699115046</v>
      </c>
      <c r="V5" s="6">
        <f>IF('shared minutes'!V5&gt;270,IFERROR((passes!V5/'shared minutes'!V5)*90,""),"")</f>
        <v>2.1556886227544911</v>
      </c>
      <c r="W5" s="6">
        <f>IF('shared minutes'!W5&gt;270,IFERROR((passes!W5/'shared minutes'!W5)*90,""),"")</f>
        <v>0.78260869565217395</v>
      </c>
      <c r="X5" s="6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6" t="str">
        <f>IF('shared minutes'!C6&gt;270,IFERROR((passes!C6/'shared minutes'!C6)*90,""),"")</f>
        <v/>
      </c>
      <c r="D6" s="6">
        <f>IF('shared minutes'!D6&gt;270,IFERROR((passes!D6/'shared minutes'!D6)*90,""),"")</f>
        <v>0.84337349397590367</v>
      </c>
      <c r="E6" s="6">
        <f>IF('shared minutes'!E6&gt;270,IFERROR((passes!E6/'shared minutes'!E6)*90,""),"")</f>
        <v>0.83955223880597007</v>
      </c>
      <c r="F6" s="6" t="str">
        <f>IF('shared minutes'!F6&gt;270,IFERROR((passes!F6/'shared minutes'!F6)*90,""),"")</f>
        <v/>
      </c>
      <c r="G6" s="6">
        <f>IF('shared minutes'!G6&gt;270,IFERROR((passes!G6/'shared minutes'!G6)*90,""),"")</f>
        <v>4.9732620320855618</v>
      </c>
      <c r="H6" s="6" t="str">
        <f>IF('shared minutes'!H6&gt;270,IFERROR((passes!H6/'shared minutes'!H6)*90,""),"")</f>
        <v/>
      </c>
      <c r="I6" s="6">
        <f>IF('shared minutes'!I6&gt;270,IFERROR((passes!I6/'shared minutes'!I6)*90,""),"")</f>
        <v>0.24096385542168675</v>
      </c>
      <c r="J6" s="6">
        <f>IF('shared minutes'!J6&gt;270,IFERROR((passes!J6/'shared minutes'!J6)*90,""),"")</f>
        <v>2.3809523809523809</v>
      </c>
      <c r="K6" s="6">
        <f>IF('shared minutes'!K6&gt;270,IFERROR((passes!K6/'shared minutes'!K6)*90,""),"")</f>
        <v>4.9787234042553186</v>
      </c>
      <c r="L6" s="6">
        <f>IF('shared minutes'!L6&gt;270,IFERROR((passes!L6/'shared minutes'!L6)*90,""),"")</f>
        <v>5.9866962305986693</v>
      </c>
      <c r="M6" s="6">
        <f>IF('shared minutes'!M6&gt;270,IFERROR((passes!M6/'shared minutes'!M6)*90,""),"")</f>
        <v>1.8518518518518519</v>
      </c>
      <c r="N6" s="6" t="str">
        <f>IF('shared minutes'!N6&gt;270,IFERROR((passes!N6/'shared minutes'!N6)*90,""),"")</f>
        <v/>
      </c>
      <c r="O6" s="6" t="str">
        <f>IF('shared minutes'!O6&gt;270,IFERROR((passes!O6/'shared minutes'!O6)*90,""),"")</f>
        <v/>
      </c>
      <c r="P6" s="6" t="str">
        <f>IF('shared minutes'!P6&gt;270,IFERROR((passes!P6/'shared minutes'!P6)*90,""),"")</f>
        <v/>
      </c>
      <c r="Q6" s="6" t="str">
        <f>IF('shared minutes'!Q6&gt;270,IFERROR((passes!Q6/'shared minutes'!Q6)*90,""),"")</f>
        <v/>
      </c>
      <c r="R6" s="6" t="str">
        <f>IF('shared minutes'!R6&gt;270,IFERROR((passes!R6/'shared minutes'!R6)*90,""),"")</f>
        <v/>
      </c>
      <c r="S6" s="6">
        <f>IF('shared minutes'!S6&gt;270,IFERROR((passes!S6/'shared minutes'!S6)*90,""),"")</f>
        <v>6.7455621301775146</v>
      </c>
      <c r="T6" s="6">
        <f>IF('shared minutes'!T6&gt;270,IFERROR((passes!T6/'shared minutes'!T6)*90,""),"")</f>
        <v>5.0168918918918921</v>
      </c>
      <c r="U6" s="6" t="str">
        <f>IF('shared minutes'!U6&gt;270,IFERROR((passes!U6/'shared minutes'!U6)*90,""),"")</f>
        <v/>
      </c>
      <c r="V6" s="6">
        <f>IF('shared minutes'!V6&gt;270,IFERROR((passes!V6/'shared minutes'!V6)*90,""),"")</f>
        <v>3.5889570552147236</v>
      </c>
      <c r="W6" s="6">
        <f>IF('shared minutes'!W6&gt;270,IFERROR((passes!W6/'shared minutes'!W6)*90,""),"")</f>
        <v>4.4162436548223347</v>
      </c>
      <c r="X6" s="6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6">
        <f>IF('shared minutes'!C7&gt;270,IFERROR((passes!C7/'shared minutes'!C7)*90,""),"")</f>
        <v>0.91836734693877542</v>
      </c>
      <c r="D7" s="6">
        <f>IF('shared minutes'!D7&gt;270,IFERROR((passes!D7/'shared minutes'!D7)*90,""),"")</f>
        <v>2.581967213114754</v>
      </c>
      <c r="E7" s="6">
        <f>IF('shared minutes'!E7&gt;270,IFERROR((passes!E7/'shared minutes'!E7)*90,""),"")</f>
        <v>3.005272407732865</v>
      </c>
      <c r="F7" s="6">
        <f>IF('shared minutes'!F7&gt;270,IFERROR((passes!F7/'shared minutes'!F7)*90,""),"")</f>
        <v>9.144385026737968</v>
      </c>
      <c r="G7" s="6" t="str">
        <f>IF('shared minutes'!G7&gt;270,IFERROR((passes!G7/'shared minutes'!G7)*90,""),"")</f>
        <v/>
      </c>
      <c r="H7" s="6">
        <f>IF('shared minutes'!H7&gt;270,IFERROR((passes!H7/'shared minutes'!H7)*90,""),"")</f>
        <v>1.6927899686520378</v>
      </c>
      <c r="I7" s="6">
        <f>IF('shared minutes'!I7&gt;270,IFERROR((passes!I7/'shared minutes'!I7)*90,""),"")</f>
        <v>0.22765598650927485</v>
      </c>
      <c r="J7" s="6">
        <f>IF('shared minutes'!J7&gt;270,IFERROR((passes!J7/'shared minutes'!J7)*90,""),"")</f>
        <v>2.7169811320754715</v>
      </c>
      <c r="K7" s="6">
        <f>IF('shared minutes'!K7&gt;270,IFERROR((passes!K7/'shared minutes'!K7)*90,""),"")</f>
        <v>7.0970537261698441</v>
      </c>
      <c r="L7" s="6">
        <f>IF('shared minutes'!L7&gt;270,IFERROR((passes!L7/'shared minutes'!L7)*90,""),"")</f>
        <v>9.0747330960854082</v>
      </c>
      <c r="M7" s="6">
        <f>IF('shared minutes'!M7&gt;270,IFERROR((passes!M7/'shared minutes'!M7)*90,""),"")</f>
        <v>4.7466390899689763</v>
      </c>
      <c r="N7" s="6" t="str">
        <f>IF('shared minutes'!N7&gt;270,IFERROR((passes!N7/'shared minutes'!N7)*90,""),"")</f>
        <v/>
      </c>
      <c r="O7" s="6" t="str">
        <f>IF('shared minutes'!O7&gt;270,IFERROR((passes!O7/'shared minutes'!O7)*90,""),"")</f>
        <v/>
      </c>
      <c r="P7" s="6" t="str">
        <f>IF('shared minutes'!P7&gt;270,IFERROR((passes!P7/'shared minutes'!P7)*90,""),"")</f>
        <v/>
      </c>
      <c r="Q7" s="6">
        <f>IF('shared minutes'!Q7&gt;270,IFERROR((passes!Q7/'shared minutes'!Q7)*90,""),"")</f>
        <v>2.9947460595446587</v>
      </c>
      <c r="R7" s="6">
        <f>IF('shared minutes'!R7&gt;270,IFERROR((passes!R7/'shared minutes'!R7)*90,""),"")</f>
        <v>2.2586872586872584</v>
      </c>
      <c r="S7" s="6">
        <f>IF('shared minutes'!S7&gt;270,IFERROR((passes!S7/'shared minutes'!S7)*90,""),"")</f>
        <v>1.7110266159695817</v>
      </c>
      <c r="T7" s="6">
        <f>IF('shared minutes'!T7&gt;270,IFERROR((passes!T7/'shared minutes'!T7)*90,""),"")</f>
        <v>3.018534863195057</v>
      </c>
      <c r="U7" s="6">
        <f>IF('shared minutes'!U7&gt;270,IFERROR((passes!U7/'shared minutes'!U7)*90,""),"")</f>
        <v>4.485049833887043</v>
      </c>
      <c r="V7" s="6">
        <f>IF('shared minutes'!V7&gt;270,IFERROR((passes!V7/'shared minutes'!V7)*90,""),"")</f>
        <v>6.4065180102915953</v>
      </c>
      <c r="W7" s="6">
        <f>IF('shared minutes'!W7&gt;270,IFERROR((passes!W7/'shared minutes'!W7)*90,""),"")</f>
        <v>3.7709497206703908</v>
      </c>
      <c r="X7" s="6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6">
        <f>IF('shared minutes'!C8&gt;270,IFERROR((passes!C8/'shared minutes'!C8)*90,""),"")</f>
        <v>0.28662420382165604</v>
      </c>
      <c r="D8" s="6" t="str">
        <f>IF('shared minutes'!D8&gt;270,IFERROR((passes!D8/'shared minutes'!D8)*90,""),"")</f>
        <v/>
      </c>
      <c r="E8" s="6">
        <f>IF('shared minutes'!E8&gt;270,IFERROR((passes!E8/'shared minutes'!E8)*90,""),"")</f>
        <v>1.2228260869565217</v>
      </c>
      <c r="F8" s="6" t="str">
        <f>IF('shared minutes'!F8&gt;270,IFERROR((passes!F8/'shared minutes'!F8)*90,""),"")</f>
        <v/>
      </c>
      <c r="G8" s="6">
        <f>IF('shared minutes'!G8&gt;270,IFERROR((passes!G8/'shared minutes'!G8)*90,""),"")</f>
        <v>0.8463949843260189</v>
      </c>
      <c r="H8" s="6" t="str">
        <f>IF('shared minutes'!H8&gt;270,IFERROR((passes!H8/'shared minutes'!H8)*90,""),"")</f>
        <v/>
      </c>
      <c r="I8" s="6" t="str">
        <f>IF('shared minutes'!I8&gt;270,IFERROR((passes!I8/'shared minutes'!I8)*90,""),"")</f>
        <v/>
      </c>
      <c r="J8" s="6">
        <f>IF('shared minutes'!J8&gt;270,IFERROR((passes!J8/'shared minutes'!J8)*90,""),"")</f>
        <v>0.68527918781725894</v>
      </c>
      <c r="K8" s="6" t="str">
        <f>IF('shared minutes'!K8&gt;270,IFERROR((passes!K8/'shared minutes'!K8)*90,""),"")</f>
        <v/>
      </c>
      <c r="L8" s="6" t="str">
        <f>IF('shared minutes'!L8&gt;270,IFERROR((passes!L8/'shared minutes'!L8)*90,""),"")</f>
        <v/>
      </c>
      <c r="M8" s="6">
        <f>IF('shared minutes'!M8&gt;270,IFERROR((passes!M8/'shared minutes'!M8)*90,""),"")</f>
        <v>2.6052631578947367</v>
      </c>
      <c r="N8" s="6" t="str">
        <f>IF('shared minutes'!N8&gt;270,IFERROR((passes!N8/'shared minutes'!N8)*90,""),"")</f>
        <v/>
      </c>
      <c r="O8" s="6" t="str">
        <f>IF('shared minutes'!O8&gt;270,IFERROR((passes!O8/'shared minutes'!O8)*90,""),"")</f>
        <v/>
      </c>
      <c r="P8" s="6" t="str">
        <f>IF('shared minutes'!P8&gt;270,IFERROR((passes!P8/'shared minutes'!P8)*90,""),"")</f>
        <v/>
      </c>
      <c r="Q8" s="6" t="str">
        <f>IF('shared minutes'!Q8&gt;270,IFERROR((passes!Q8/'shared minutes'!Q8)*90,""),"")</f>
        <v/>
      </c>
      <c r="R8" s="6">
        <f>IF('shared minutes'!R8&gt;270,IFERROR((passes!R8/'shared minutes'!R8)*90,""),"")</f>
        <v>1.5083798882681565</v>
      </c>
      <c r="S8" s="6" t="str">
        <f>IF('shared minutes'!S8&gt;270,IFERROR((passes!S8/'shared minutes'!S8)*90,""),"")</f>
        <v/>
      </c>
      <c r="T8" s="6">
        <f>IF('shared minutes'!T8&gt;270,IFERROR((passes!T8/'shared minutes'!T8)*90,""),"")</f>
        <v>3.2773109243697482</v>
      </c>
      <c r="U8" s="6" t="str">
        <f>IF('shared minutes'!U8&gt;270,IFERROR((passes!U8/'shared minutes'!U8)*90,""),"")</f>
        <v/>
      </c>
      <c r="V8" s="6">
        <f>IF('shared minutes'!V8&gt;270,IFERROR((passes!V8/'shared minutes'!V8)*90,""),"")</f>
        <v>2.4937027707808563</v>
      </c>
      <c r="W8" s="6">
        <f>IF('shared minutes'!W8&gt;270,IFERROR((passes!W8/'shared minutes'!W8)*90,""),"")</f>
        <v>3.295774647887324</v>
      </c>
      <c r="X8" s="6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6" t="str">
        <f>IF('shared minutes'!C9&gt;270,IFERROR((passes!C9/'shared minutes'!C9)*90,""),"")</f>
        <v/>
      </c>
      <c r="D9" s="6">
        <f>IF('shared minutes'!D9&gt;270,IFERROR((passes!D9/'shared minutes'!D9)*90,""),"")</f>
        <v>0.96982758620689657</v>
      </c>
      <c r="E9" s="6">
        <f>IF('shared minutes'!E9&gt;270,IFERROR((passes!E9/'shared minutes'!E9)*90,""),"")</f>
        <v>6.815144766146993</v>
      </c>
      <c r="F9" s="6">
        <f>IF('shared minutes'!F9&gt;270,IFERROR((passes!F9/'shared minutes'!F9)*90,""),"")</f>
        <v>0.36144578313253006</v>
      </c>
      <c r="G9" s="6">
        <f>IF('shared minutes'!G9&gt;270,IFERROR((passes!G9/'shared minutes'!G9)*90,""),"")</f>
        <v>0.68296795952782463</v>
      </c>
      <c r="H9" s="6" t="str">
        <f>IF('shared minutes'!H9&gt;270,IFERROR((passes!H9/'shared minutes'!H9)*90,""),"")</f>
        <v/>
      </c>
      <c r="I9" s="6" t="str">
        <f>IF('shared minutes'!I9&gt;270,IFERROR((passes!I9/'shared minutes'!I9)*90,""),"")</f>
        <v/>
      </c>
      <c r="J9" s="6">
        <f>IF('shared minutes'!J9&gt;270,IFERROR((passes!J9/'shared minutes'!J9)*90,""),"")</f>
        <v>1.0817307692307694</v>
      </c>
      <c r="K9" s="6">
        <f>IF('shared minutes'!K9&gt;270,IFERROR((passes!K9/'shared minutes'!K9)*90,""),"")</f>
        <v>6.3122171945701355</v>
      </c>
      <c r="L9" s="6">
        <f>IF('shared minutes'!L9&gt;270,IFERROR((passes!L9/'shared minutes'!L9)*90,""),"")</f>
        <v>3.2298739088263817</v>
      </c>
      <c r="M9" s="6">
        <f>IF('shared minutes'!M9&gt;270,IFERROR((passes!M9/'shared minutes'!M9)*90,""),"")</f>
        <v>3.9187227866473151</v>
      </c>
      <c r="N9" s="6" t="str">
        <f>IF('shared minutes'!N9&gt;270,IFERROR((passes!N9/'shared minutes'!N9)*90,""),"")</f>
        <v/>
      </c>
      <c r="O9" s="6" t="str">
        <f>IF('shared minutes'!O9&gt;270,IFERROR((passes!O9/'shared minutes'!O9)*90,""),"")</f>
        <v/>
      </c>
      <c r="P9" s="6" t="str">
        <f>IF('shared minutes'!P9&gt;270,IFERROR((passes!P9/'shared minutes'!P9)*90,""),"")</f>
        <v/>
      </c>
      <c r="Q9" s="6">
        <f>IF('shared minutes'!Q9&gt;270,IFERROR((passes!Q9/'shared minutes'!Q9)*90,""),"")</f>
        <v>3.5740072202166067</v>
      </c>
      <c r="R9" s="6">
        <f>IF('shared minutes'!R9&gt;270,IFERROR((passes!R9/'shared minutes'!R9)*90,""),"")</f>
        <v>5.598086124401914</v>
      </c>
      <c r="S9" s="6">
        <f>IF('shared minutes'!S9&gt;270,IFERROR((passes!S9/'shared minutes'!S9)*90,""),"")</f>
        <v>8.4375</v>
      </c>
      <c r="T9" s="6">
        <f>IF('shared minutes'!T9&gt;270,IFERROR((passes!T9/'shared minutes'!T9)*90,""),"")</f>
        <v>4.5051194539249151</v>
      </c>
      <c r="U9" s="6" t="str">
        <f>IF('shared minutes'!U9&gt;270,IFERROR((passes!U9/'shared minutes'!U9)*90,""),"")</f>
        <v/>
      </c>
      <c r="V9" s="6">
        <f>IF('shared minutes'!V9&gt;270,IFERROR((passes!V9/'shared minutes'!V9)*90,""),"")</f>
        <v>4.4652701212789419</v>
      </c>
      <c r="W9" s="6">
        <f>IF('shared minutes'!W9&gt;270,IFERROR((passes!W9/'shared minutes'!W9)*90,""),"")</f>
        <v>2.3386420787929589</v>
      </c>
      <c r="X9" s="6">
        <f>IF('shared minutes'!X9&gt;270,IFERROR((passes!X9/'shared minutes'!X9)*90,""),"")</f>
        <v>3.1088082901554404</v>
      </c>
    </row>
    <row r="10" spans="1:24" x14ac:dyDescent="0.2">
      <c r="A10" t="s">
        <v>19</v>
      </c>
      <c r="B10" s="2" t="s">
        <v>24</v>
      </c>
      <c r="C10" s="6">
        <f>IF('shared minutes'!C10&gt;270,IFERROR((passes!C10/'shared minutes'!C10)*90,""),"")</f>
        <v>2.4024640657084189</v>
      </c>
      <c r="D10" s="6">
        <f>IF('shared minutes'!D10&gt;270,IFERROR((passes!D10/'shared minutes'!D10)*90,""),"")</f>
        <v>3.3256351039260967</v>
      </c>
      <c r="E10" s="6">
        <f>IF('shared minutes'!E10&gt;270,IFERROR((passes!E10/'shared minutes'!E10)*90,""),"")</f>
        <v>4.1909196740395815</v>
      </c>
      <c r="F10" s="6">
        <f>IF('shared minutes'!F10&gt;270,IFERROR((passes!F10/'shared minutes'!F10)*90,""),"")</f>
        <v>2.1428571428571428</v>
      </c>
      <c r="G10" s="6">
        <f>IF('shared minutes'!G10&gt;270,IFERROR((passes!G10/'shared minutes'!G10)*90,""),"")</f>
        <v>5.2641509433962268</v>
      </c>
      <c r="H10" s="6">
        <f>IF('shared minutes'!H10&gt;270,IFERROR((passes!H10/'shared minutes'!H10)*90,""),"")</f>
        <v>3.8832487309644668</v>
      </c>
      <c r="I10" s="6">
        <f>IF('shared minutes'!I10&gt;270,IFERROR((passes!I10/'shared minutes'!I10)*90,""),"")</f>
        <v>2.1634615384615388</v>
      </c>
      <c r="J10" s="6" t="str">
        <f>IF('shared minutes'!J10&gt;270,IFERROR((passes!J10/'shared minutes'!J10)*90,""),"")</f>
        <v/>
      </c>
      <c r="K10" s="6">
        <f>IF('shared minutes'!K10&gt;270,IFERROR((passes!K10/'shared minutes'!K10)*90,""),"")</f>
        <v>2.6024096385542168</v>
      </c>
      <c r="L10" s="6">
        <f>IF('shared minutes'!L10&gt;270,IFERROR((passes!L10/'shared minutes'!L10)*90,""),"")</f>
        <v>2.3297002724795641</v>
      </c>
      <c r="M10" s="6">
        <f>IF('shared minutes'!M10&gt;270,IFERROR((passes!M10/'shared minutes'!M10)*90,""),"")</f>
        <v>1.433447098976109</v>
      </c>
      <c r="N10" s="6" t="str">
        <f>IF('shared minutes'!N10&gt;270,IFERROR((passes!N10/'shared minutes'!N10)*90,""),"")</f>
        <v/>
      </c>
      <c r="O10" s="6" t="str">
        <f>IF('shared minutes'!O10&gt;270,IFERROR((passes!O10/'shared minutes'!O10)*90,""),"")</f>
        <v/>
      </c>
      <c r="P10" s="6" t="str">
        <f>IF('shared minutes'!P10&gt;270,IFERROR((passes!P10/'shared minutes'!P10)*90,""),"")</f>
        <v/>
      </c>
      <c r="Q10" s="6">
        <f>IF('shared minutes'!Q10&gt;270,IFERROR((passes!Q10/'shared minutes'!Q10)*90,""),"")</f>
        <v>0</v>
      </c>
      <c r="R10" s="6">
        <f>IF('shared minutes'!R10&gt;270,IFERROR((passes!R10/'shared minutes'!R10)*90,""),"")</f>
        <v>2.7692307692307692</v>
      </c>
      <c r="S10" s="6">
        <f>IF('shared minutes'!S10&gt;270,IFERROR((passes!S10/'shared minutes'!S10)*90,""),"")</f>
        <v>0.73170731707317083</v>
      </c>
      <c r="T10" s="6">
        <f>IF('shared minutes'!T10&gt;270,IFERROR((passes!T10/'shared minutes'!T10)*90,""),"")</f>
        <v>0.45859872611464964</v>
      </c>
      <c r="U10" s="6">
        <f>IF('shared minutes'!U10&gt;270,IFERROR((passes!U10/'shared minutes'!U10)*90,""),"")</f>
        <v>1.2857142857142856</v>
      </c>
      <c r="V10" s="6">
        <f>IF('shared minutes'!V10&gt;270,IFERROR((passes!V10/'shared minutes'!V10)*90,""),"")</f>
        <v>1.510600706713781</v>
      </c>
      <c r="W10" s="6">
        <f>IF('shared minutes'!W10&gt;270,IFERROR((passes!W10/'shared minutes'!W10)*90,""),"")</f>
        <v>0.48951048951048953</v>
      </c>
      <c r="X10" s="6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6" t="str">
        <f>IF('shared minutes'!C11&gt;270,IFERROR((passes!C11/'shared minutes'!C11)*90,""),"")</f>
        <v/>
      </c>
      <c r="D11" s="6">
        <f>IF('shared minutes'!D11&gt;270,IFERROR((passes!D11/'shared minutes'!D11)*90,""),"")</f>
        <v>1.588235294117647</v>
      </c>
      <c r="E11" s="6">
        <f>IF('shared minutes'!E11&gt;270,IFERROR((passes!E11/'shared minutes'!E11)*90,""),"")</f>
        <v>4.1906873614190685</v>
      </c>
      <c r="F11" s="6">
        <f>IF('shared minutes'!F11&gt;270,IFERROR((passes!F11/'shared minutes'!F11)*90,""),"")</f>
        <v>3.7021276595744679</v>
      </c>
      <c r="G11" s="6">
        <f>IF('shared minutes'!G11&gt;270,IFERROR((passes!G11/'shared minutes'!G11)*90,""),"")</f>
        <v>4.445407279029463</v>
      </c>
      <c r="H11" s="6" t="str">
        <f>IF('shared minutes'!H11&gt;270,IFERROR((passes!H11/'shared minutes'!H11)*90,""),"")</f>
        <v/>
      </c>
      <c r="I11" s="6">
        <f>IF('shared minutes'!I11&gt;270,IFERROR((passes!I11/'shared minutes'!I11)*90,""),"")</f>
        <v>7.1266968325791851</v>
      </c>
      <c r="J11" s="6">
        <f>IF('shared minutes'!J11&gt;270,IFERROR((passes!J11/'shared minutes'!J11)*90,""),"")</f>
        <v>3.036144578313253</v>
      </c>
      <c r="K11" s="6" t="str">
        <f>IF('shared minutes'!K11&gt;270,IFERROR((passes!K11/'shared minutes'!K11)*90,""),"")</f>
        <v/>
      </c>
      <c r="L11" s="6">
        <f>IF('shared minutes'!L11&gt;270,IFERROR((passes!L11/'shared minutes'!L11)*90,""),"")</f>
        <v>6.7432567432567438</v>
      </c>
      <c r="M11" s="6">
        <f>IF('shared minutes'!M11&gt;270,IFERROR((passes!M11/'shared minutes'!M11)*90,""),"")</f>
        <v>4.0215716486902924</v>
      </c>
      <c r="N11" s="6" t="str">
        <f>IF('shared minutes'!N11&gt;270,IFERROR((passes!N11/'shared minutes'!N11)*90,""),"")</f>
        <v/>
      </c>
      <c r="O11" s="6" t="str">
        <f>IF('shared minutes'!O11&gt;270,IFERROR((passes!O11/'shared minutes'!O11)*90,""),"")</f>
        <v/>
      </c>
      <c r="P11" s="6" t="str">
        <f>IF('shared minutes'!P11&gt;270,IFERROR((passes!P11/'shared minutes'!P11)*90,""),"")</f>
        <v/>
      </c>
      <c r="Q11" s="6">
        <f>IF('shared minutes'!Q11&gt;270,IFERROR((passes!Q11/'shared minutes'!Q11)*90,""),"")</f>
        <v>9.0322580645161299</v>
      </c>
      <c r="R11" s="6">
        <f>IF('shared minutes'!R11&gt;270,IFERROR((passes!R11/'shared minutes'!R11)*90,""),"")</f>
        <v>3.3603896103896105</v>
      </c>
      <c r="S11" s="6">
        <f>IF('shared minutes'!S11&gt;270,IFERROR((passes!S11/'shared minutes'!S11)*90,""),"")</f>
        <v>4.7986942328618056</v>
      </c>
      <c r="T11" s="6">
        <f>IF('shared minutes'!T11&gt;270,IFERROR((passes!T11/'shared minutes'!T11)*90,""),"")</f>
        <v>3.8745387453874538</v>
      </c>
      <c r="U11" s="6" t="str">
        <f>IF('shared minutes'!U11&gt;270,IFERROR((passes!U11/'shared minutes'!U11)*90,""),"")</f>
        <v/>
      </c>
      <c r="V11" s="6">
        <f>IF('shared minutes'!V11&gt;270,IFERROR((passes!V11/'shared minutes'!V11)*90,""),"")</f>
        <v>4.6992054483541432</v>
      </c>
      <c r="W11" s="6">
        <f>IF('shared minutes'!W11&gt;270,IFERROR((passes!W11/'shared minutes'!W11)*90,""),"")</f>
        <v>2.8220338983050848</v>
      </c>
      <c r="X11" s="6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6" t="str">
        <f>IF('shared minutes'!C12&gt;270,IFERROR((passes!C12/'shared minutes'!C12)*90,""),"")</f>
        <v/>
      </c>
      <c r="D12" s="6">
        <f>IF('shared minutes'!D12&gt;270,IFERROR((passes!D12/'shared minutes'!D12)*90,""),"")</f>
        <v>8.6538461538461536E-2</v>
      </c>
      <c r="E12" s="6">
        <f>IF('shared minutes'!E12&gt;270,IFERROR((passes!E12/'shared minutes'!E12)*90,""),"")</f>
        <v>3.8755980861244019</v>
      </c>
      <c r="F12" s="6">
        <f>IF('shared minutes'!F12&gt;270,IFERROR((passes!F12/'shared minutes'!F12)*90,""),"")</f>
        <v>3.9911308203991136</v>
      </c>
      <c r="G12" s="6">
        <f>IF('shared minutes'!G12&gt;270,IFERROR((passes!G12/'shared minutes'!G12)*90,""),"")</f>
        <v>7.9003558718861209</v>
      </c>
      <c r="H12" s="6" t="str">
        <f>IF('shared minutes'!H12&gt;270,IFERROR((passes!H12/'shared minutes'!H12)*90,""),"")</f>
        <v/>
      </c>
      <c r="I12" s="6">
        <f>IF('shared minutes'!I12&gt;270,IFERROR((passes!I12/'shared minutes'!I12)*90,""),"")</f>
        <v>4.0155189136760425</v>
      </c>
      <c r="J12" s="6">
        <f>IF('shared minutes'!J12&gt;270,IFERROR((passes!J12/'shared minutes'!J12)*90,""),"")</f>
        <v>2.6975476839237054</v>
      </c>
      <c r="K12" s="6">
        <f>IF('shared minutes'!K12&gt;270,IFERROR((passes!K12/'shared minutes'!K12)*90,""),"")</f>
        <v>8.0919080919080919</v>
      </c>
      <c r="L12" s="6" t="str">
        <f>IF('shared minutes'!L12&gt;270,IFERROR((passes!L12/'shared minutes'!L12)*90,""),"")</f>
        <v/>
      </c>
      <c r="M12" s="6">
        <f>IF('shared minutes'!M12&gt;270,IFERROR((passes!M12/'shared minutes'!M12)*90,""),"")</f>
        <v>5.5188679245283021</v>
      </c>
      <c r="N12" s="6" t="str">
        <f>IF('shared minutes'!N12&gt;270,IFERROR((passes!N12/'shared minutes'!N12)*90,""),"")</f>
        <v/>
      </c>
      <c r="O12" s="6" t="str">
        <f>IF('shared minutes'!O12&gt;270,IFERROR((passes!O12/'shared minutes'!O12)*90,""),"")</f>
        <v/>
      </c>
      <c r="P12" s="6" t="str">
        <f>IF('shared minutes'!P12&gt;270,IFERROR((passes!P12/'shared minutes'!P12)*90,""),"")</f>
        <v/>
      </c>
      <c r="Q12" s="6">
        <f>IF('shared minutes'!Q12&gt;270,IFERROR((passes!Q12/'shared minutes'!Q12)*90,""),"")</f>
        <v>5.7142857142857135</v>
      </c>
      <c r="R12" s="6">
        <f>IF('shared minutes'!R12&gt;270,IFERROR((passes!R12/'shared minutes'!R12)*90,""),"")</f>
        <v>2.2811059907834101</v>
      </c>
      <c r="S12" s="6">
        <f>IF('shared minutes'!S12&gt;270,IFERROR((passes!S12/'shared minutes'!S12)*90,""),"")</f>
        <v>3.9973082099596233</v>
      </c>
      <c r="T12" s="6">
        <f>IF('shared minutes'!T12&gt;270,IFERROR((passes!T12/'shared minutes'!T12)*90,""),"")</f>
        <v>5.9449541284403669</v>
      </c>
      <c r="U12" s="6" t="str">
        <f>IF('shared minutes'!U12&gt;270,IFERROR((passes!U12/'shared minutes'!U12)*90,""),"")</f>
        <v/>
      </c>
      <c r="V12" s="6">
        <f>IF('shared minutes'!V12&gt;270,IFERROR((passes!V12/'shared minutes'!V12)*90,""),"")</f>
        <v>7.334254143646409</v>
      </c>
      <c r="W12" s="6">
        <f>IF('shared minutes'!W12&gt;270,IFERROR((passes!W12/'shared minutes'!W12)*90,""),"")</f>
        <v>5.9934497816593888</v>
      </c>
      <c r="X12" s="6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6">
        <f>IF('shared minutes'!C13&gt;270,IFERROR((passes!C13/'shared minutes'!C13)*90,""),"")</f>
        <v>0.19148936170212766</v>
      </c>
      <c r="D13" s="6">
        <f>IF('shared minutes'!D13&gt;270,IFERROR((passes!D13/'shared minutes'!D13)*90,""),"")</f>
        <v>0.88111888111888115</v>
      </c>
      <c r="E13" s="6">
        <f>IF('shared minutes'!E13&gt;270,IFERROR((passes!E13/'shared minutes'!E13)*90,""),"")</f>
        <v>3.214285714285714</v>
      </c>
      <c r="F13" s="6">
        <f>IF('shared minutes'!F13&gt;270,IFERROR((passes!F13/'shared minutes'!F13)*90,""),"")</f>
        <v>3.1481481481481484</v>
      </c>
      <c r="G13" s="6">
        <f>IF('shared minutes'!G13&gt;270,IFERROR((passes!G13/'shared minutes'!G13)*90,""),"")</f>
        <v>3.0713547052740431</v>
      </c>
      <c r="H13" s="6">
        <f>IF('shared minutes'!H13&gt;270,IFERROR((passes!H13/'shared minutes'!H13)*90,""),"")</f>
        <v>3.5526315789473681</v>
      </c>
      <c r="I13" s="6">
        <f>IF('shared minutes'!I13&gt;270,IFERROR((passes!I13/'shared minutes'!I13)*90,""),"")</f>
        <v>3.7880986937590713</v>
      </c>
      <c r="J13" s="6">
        <f>IF('shared minutes'!J13&gt;270,IFERROR((passes!J13/'shared minutes'!J13)*90,""),"")</f>
        <v>1.7406143344709899</v>
      </c>
      <c r="K13" s="6">
        <f>IF('shared minutes'!K13&gt;270,IFERROR((passes!K13/'shared minutes'!K13)*90,""),"")</f>
        <v>4.7149460708782742</v>
      </c>
      <c r="L13" s="6">
        <f>IF('shared minutes'!L13&gt;270,IFERROR((passes!L13/'shared minutes'!L13)*90,""),"")</f>
        <v>6.7924528301886786</v>
      </c>
      <c r="M13" s="6" t="str">
        <f>IF('shared minutes'!M13&gt;270,IFERROR((passes!M13/'shared minutes'!M13)*90,""),"")</f>
        <v/>
      </c>
      <c r="N13" s="6" t="str">
        <f>IF('shared minutes'!N13&gt;270,IFERROR((passes!N13/'shared minutes'!N13)*90,""),"")</f>
        <v/>
      </c>
      <c r="O13" s="6" t="str">
        <f>IF('shared minutes'!O13&gt;270,IFERROR((passes!O13/'shared minutes'!O13)*90,""),"")</f>
        <v/>
      </c>
      <c r="P13" s="6" t="str">
        <f>IF('shared minutes'!P13&gt;270,IFERROR((passes!P13/'shared minutes'!P13)*90,""),"")</f>
        <v/>
      </c>
      <c r="Q13" s="6" t="str">
        <f>IF('shared minutes'!Q13&gt;270,IFERROR((passes!Q13/'shared minutes'!Q13)*90,""),"")</f>
        <v/>
      </c>
      <c r="R13" s="6">
        <f>IF('shared minutes'!R13&gt;270,IFERROR((passes!R13/'shared minutes'!R13)*90,""),"")</f>
        <v>3.3844011142061281</v>
      </c>
      <c r="S13" s="6">
        <f>IF('shared minutes'!S13&gt;270,IFERROR((passes!S13/'shared minutes'!S13)*90,""),"")</f>
        <v>2.0245398773006134</v>
      </c>
      <c r="T13" s="6">
        <f>IF('shared minutes'!T13&gt;270,IFERROR((passes!T13/'shared minutes'!T13)*90,""),"")</f>
        <v>1.3463751438434983</v>
      </c>
      <c r="U13" s="6">
        <f>IF('shared minutes'!U13&gt;270,IFERROR((passes!U13/'shared minutes'!U13)*90,""),"")</f>
        <v>1.8421052631578947</v>
      </c>
      <c r="V13" s="6">
        <f>IF('shared minutes'!V13&gt;270,IFERROR((passes!V13/'shared minutes'!V13)*90,""),"")</f>
        <v>4.7240915208613723</v>
      </c>
      <c r="W13" s="6">
        <f>IF('shared minutes'!W13&gt;270,IFERROR((passes!W13/'shared minutes'!W13)*90,""),"")</f>
        <v>1.6458132820019249</v>
      </c>
      <c r="X13" s="6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6" t="str">
        <f>IF('shared minutes'!C14&gt;270,IFERROR((passes!C14/'shared minutes'!C14)*90,""),"")</f>
        <v/>
      </c>
      <c r="D14" s="6" t="str">
        <f>IF('shared minutes'!D14&gt;270,IFERROR((passes!D14/'shared minutes'!D14)*90,""),"")</f>
        <v/>
      </c>
      <c r="E14" s="6" t="str">
        <f>IF('shared minutes'!E14&gt;270,IFERROR((passes!E14/'shared minutes'!E14)*90,""),"")</f>
        <v/>
      </c>
      <c r="F14" s="6" t="str">
        <f>IF('shared minutes'!F14&gt;270,IFERROR((passes!F14/'shared minutes'!F14)*90,""),"")</f>
        <v/>
      </c>
      <c r="G14" s="6" t="str">
        <f>IF('shared minutes'!G14&gt;270,IFERROR((passes!G14/'shared minutes'!G14)*90,""),"")</f>
        <v/>
      </c>
      <c r="H14" s="6" t="str">
        <f>IF('shared minutes'!H14&gt;270,IFERROR((passes!H14/'shared minutes'!H14)*90,""),"")</f>
        <v/>
      </c>
      <c r="I14" s="6" t="str">
        <f>IF('shared minutes'!I14&gt;270,IFERROR((passes!I14/'shared minutes'!I14)*90,""),"")</f>
        <v/>
      </c>
      <c r="J14" s="6" t="str">
        <f>IF('shared minutes'!J14&gt;270,IFERROR((passes!J14/'shared minutes'!J14)*90,""),"")</f>
        <v/>
      </c>
      <c r="K14" s="6" t="str">
        <f>IF('shared minutes'!K14&gt;270,IFERROR((passes!K14/'shared minutes'!K14)*90,""),"")</f>
        <v/>
      </c>
      <c r="L14" s="6" t="str">
        <f>IF('shared minutes'!L14&gt;270,IFERROR((passes!L14/'shared minutes'!L14)*90,""),"")</f>
        <v/>
      </c>
      <c r="M14" s="6" t="str">
        <f>IF('shared minutes'!M14&gt;270,IFERROR((passes!M14/'shared minutes'!M14)*90,""),"")</f>
        <v/>
      </c>
      <c r="N14" s="6" t="str">
        <f>IF('shared minutes'!N14&gt;270,IFERROR((passes!N14/'shared minutes'!N14)*90,""),"")</f>
        <v/>
      </c>
      <c r="O14" s="6" t="str">
        <f>IF('shared minutes'!O14&gt;270,IFERROR((passes!O14/'shared minutes'!O14)*90,""),"")</f>
        <v/>
      </c>
      <c r="P14" s="6" t="str">
        <f>IF('shared minutes'!P14&gt;270,IFERROR((passes!P14/'shared minutes'!P14)*90,""),"")</f>
        <v/>
      </c>
      <c r="Q14" s="6" t="str">
        <f>IF('shared minutes'!Q14&gt;270,IFERROR((passes!Q14/'shared minutes'!Q14)*90,""),"")</f>
        <v/>
      </c>
      <c r="R14" s="6" t="str">
        <f>IF('shared minutes'!R14&gt;270,IFERROR((passes!R14/'shared minutes'!R14)*90,""),"")</f>
        <v/>
      </c>
      <c r="S14" s="6" t="str">
        <f>IF('shared minutes'!S14&gt;270,IFERROR((passes!S14/'shared minutes'!S14)*90,""),"")</f>
        <v/>
      </c>
      <c r="T14" s="6" t="str">
        <f>IF('shared minutes'!T14&gt;270,IFERROR((passes!T14/'shared minutes'!T14)*90,""),"")</f>
        <v/>
      </c>
      <c r="U14" s="6" t="str">
        <f>IF('shared minutes'!U14&gt;270,IFERROR((passes!U14/'shared minutes'!U14)*90,""),"")</f>
        <v/>
      </c>
      <c r="V14" s="6" t="str">
        <f>IF('shared minutes'!V14&gt;270,IFERROR((passes!V14/'shared minutes'!V14)*90,""),"")</f>
        <v/>
      </c>
      <c r="W14" s="6" t="str">
        <f>IF('shared minutes'!W14&gt;270,IFERROR((passes!W14/'shared minutes'!W14)*90,""),"")</f>
        <v/>
      </c>
      <c r="X14" s="6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6" t="str">
        <f>IF('shared minutes'!C15&gt;270,IFERROR((passes!C15/'shared minutes'!C15)*90,""),"")</f>
        <v/>
      </c>
      <c r="D15" s="6" t="str">
        <f>IF('shared minutes'!D15&gt;270,IFERROR((passes!D15/'shared minutes'!D15)*90,""),"")</f>
        <v/>
      </c>
      <c r="E15" s="6" t="str">
        <f>IF('shared minutes'!E15&gt;270,IFERROR((passes!E15/'shared minutes'!E15)*90,""),"")</f>
        <v/>
      </c>
      <c r="F15" s="6" t="str">
        <f>IF('shared minutes'!F15&gt;270,IFERROR((passes!F15/'shared minutes'!F15)*90,""),"")</f>
        <v/>
      </c>
      <c r="G15" s="6" t="str">
        <f>IF('shared minutes'!G15&gt;270,IFERROR((passes!G15/'shared minutes'!G15)*90,""),"")</f>
        <v/>
      </c>
      <c r="H15" s="6" t="str">
        <f>IF('shared minutes'!H15&gt;270,IFERROR((passes!H15/'shared minutes'!H15)*90,""),"")</f>
        <v/>
      </c>
      <c r="I15" s="6" t="str">
        <f>IF('shared minutes'!I15&gt;270,IFERROR((passes!I15/'shared minutes'!I15)*90,""),"")</f>
        <v/>
      </c>
      <c r="J15" s="6" t="str">
        <f>IF('shared minutes'!J15&gt;270,IFERROR((passes!J15/'shared minutes'!J15)*90,""),"")</f>
        <v/>
      </c>
      <c r="K15" s="6" t="str">
        <f>IF('shared minutes'!K15&gt;270,IFERROR((passes!K15/'shared minutes'!K15)*90,""),"")</f>
        <v/>
      </c>
      <c r="L15" s="6" t="str">
        <f>IF('shared minutes'!L15&gt;270,IFERROR((passes!L15/'shared minutes'!L15)*90,""),"")</f>
        <v/>
      </c>
      <c r="M15" s="6" t="str">
        <f>IF('shared minutes'!M15&gt;270,IFERROR((passes!M15/'shared minutes'!M15)*90,""),"")</f>
        <v/>
      </c>
      <c r="N15" s="6" t="str">
        <f>IF('shared minutes'!N15&gt;270,IFERROR((passes!N15/'shared minutes'!N15)*90,""),"")</f>
        <v/>
      </c>
      <c r="O15" s="6" t="str">
        <f>IF('shared minutes'!O15&gt;270,IFERROR((passes!O15/'shared minutes'!O15)*90,""),"")</f>
        <v/>
      </c>
      <c r="P15" s="6" t="str">
        <f>IF('shared minutes'!P15&gt;270,IFERROR((passes!P15/'shared minutes'!P15)*90,""),"")</f>
        <v/>
      </c>
      <c r="Q15" s="6" t="str">
        <f>IF('shared minutes'!Q15&gt;270,IFERROR((passes!Q15/'shared minutes'!Q15)*90,""),"")</f>
        <v/>
      </c>
      <c r="R15" s="6" t="str">
        <f>IF('shared minutes'!R15&gt;270,IFERROR((passes!R15/'shared minutes'!R15)*90,""),"")</f>
        <v/>
      </c>
      <c r="S15" s="6" t="str">
        <f>IF('shared minutes'!S15&gt;270,IFERROR((passes!S15/'shared minutes'!S15)*90,""),"")</f>
        <v/>
      </c>
      <c r="T15" s="6" t="str">
        <f>IF('shared minutes'!T15&gt;270,IFERROR((passes!T15/'shared minutes'!T15)*90,""),"")</f>
        <v/>
      </c>
      <c r="U15" s="6" t="str">
        <f>IF('shared minutes'!U15&gt;270,IFERROR((passes!U15/'shared minutes'!U15)*90,""),"")</f>
        <v/>
      </c>
      <c r="V15" s="6" t="str">
        <f>IF('shared minutes'!V15&gt;270,IFERROR((passes!V15/'shared minutes'!V15)*90,""),"")</f>
        <v/>
      </c>
      <c r="W15" s="6" t="str">
        <f>IF('shared minutes'!W15&gt;270,IFERROR((passes!W15/'shared minutes'!W15)*90,""),"")</f>
        <v/>
      </c>
      <c r="X15" s="6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6" t="str">
        <f>IF('shared minutes'!C16&gt;270,IFERROR((passes!C16/'shared minutes'!C16)*90,""),"")</f>
        <v/>
      </c>
      <c r="D16" s="6" t="str">
        <f>IF('shared minutes'!D16&gt;270,IFERROR((passes!D16/'shared minutes'!D16)*90,""),"")</f>
        <v/>
      </c>
      <c r="E16" s="6" t="str">
        <f>IF('shared minutes'!E16&gt;270,IFERROR((passes!E16/'shared minutes'!E16)*90,""),"")</f>
        <v/>
      </c>
      <c r="F16" s="6" t="str">
        <f>IF('shared minutes'!F16&gt;270,IFERROR((passes!F16/'shared minutes'!F16)*90,""),"")</f>
        <v/>
      </c>
      <c r="G16" s="6" t="str">
        <f>IF('shared minutes'!G16&gt;270,IFERROR((passes!G16/'shared minutes'!G16)*90,""),"")</f>
        <v/>
      </c>
      <c r="H16" s="6" t="str">
        <f>IF('shared minutes'!H16&gt;270,IFERROR((passes!H16/'shared minutes'!H16)*90,""),"")</f>
        <v/>
      </c>
      <c r="I16" s="6" t="str">
        <f>IF('shared minutes'!I16&gt;270,IFERROR((passes!I16/'shared minutes'!I16)*90,""),"")</f>
        <v/>
      </c>
      <c r="J16" s="6" t="str">
        <f>IF('shared minutes'!J16&gt;270,IFERROR((passes!J16/'shared minutes'!J16)*90,""),"")</f>
        <v/>
      </c>
      <c r="K16" s="6" t="str">
        <f>IF('shared minutes'!K16&gt;270,IFERROR((passes!K16/'shared minutes'!K16)*90,""),"")</f>
        <v/>
      </c>
      <c r="L16" s="6" t="str">
        <f>IF('shared minutes'!L16&gt;270,IFERROR((passes!L16/'shared minutes'!L16)*90,""),"")</f>
        <v/>
      </c>
      <c r="M16" s="6" t="str">
        <f>IF('shared minutes'!M16&gt;270,IFERROR((passes!M16/'shared minutes'!M16)*90,""),"")</f>
        <v/>
      </c>
      <c r="N16" s="6" t="str">
        <f>IF('shared minutes'!N16&gt;270,IFERROR((passes!N16/'shared minutes'!N16)*90,""),"")</f>
        <v/>
      </c>
      <c r="O16" s="6" t="str">
        <f>IF('shared minutes'!O16&gt;270,IFERROR((passes!O16/'shared minutes'!O16)*90,""),"")</f>
        <v/>
      </c>
      <c r="P16" s="6" t="str">
        <f>IF('shared minutes'!P16&gt;270,IFERROR((passes!P16/'shared minutes'!P16)*90,""),"")</f>
        <v/>
      </c>
      <c r="Q16" s="6" t="str">
        <f>IF('shared minutes'!Q16&gt;270,IFERROR((passes!Q16/'shared minutes'!Q16)*90,""),"")</f>
        <v/>
      </c>
      <c r="R16" s="6" t="str">
        <f>IF('shared minutes'!R16&gt;270,IFERROR((passes!R16/'shared minutes'!R16)*90,""),"")</f>
        <v/>
      </c>
      <c r="S16" s="6" t="str">
        <f>IF('shared minutes'!S16&gt;270,IFERROR((passes!S16/'shared minutes'!S16)*90,""),"")</f>
        <v/>
      </c>
      <c r="T16" s="6" t="str">
        <f>IF('shared minutes'!T16&gt;270,IFERROR((passes!T16/'shared minutes'!T16)*90,""),"")</f>
        <v/>
      </c>
      <c r="U16" s="6" t="str">
        <f>IF('shared minutes'!U16&gt;270,IFERROR((passes!U16/'shared minutes'!U16)*90,""),"")</f>
        <v/>
      </c>
      <c r="V16" s="6" t="str">
        <f>IF('shared minutes'!V16&gt;270,IFERROR((passes!V16/'shared minutes'!V16)*90,""),"")</f>
        <v/>
      </c>
      <c r="W16" s="6" t="str">
        <f>IF('shared minutes'!W16&gt;270,IFERROR((passes!W16/'shared minutes'!W16)*90,""),"")</f>
        <v/>
      </c>
      <c r="X16" s="6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6" t="str">
        <f>IF('shared minutes'!C17&gt;270,IFERROR((passes!C17/'shared minutes'!C17)*90,""),"")</f>
        <v/>
      </c>
      <c r="D17" s="6">
        <f>IF('shared minutes'!D17&gt;270,IFERROR((passes!D17/'shared minutes'!D17)*90,""),"")</f>
        <v>0.15306122448979592</v>
      </c>
      <c r="E17" s="6">
        <f>IF('shared minutes'!E17&gt;270,IFERROR((passes!E17/'shared minutes'!E17)*90,""),"")</f>
        <v>0</v>
      </c>
      <c r="F17" s="6" t="str">
        <f>IF('shared minutes'!F17&gt;270,IFERROR((passes!F17/'shared minutes'!F17)*90,""),"")</f>
        <v/>
      </c>
      <c r="G17" s="6">
        <f>IF('shared minutes'!G17&gt;270,IFERROR((passes!G17/'shared minutes'!G17)*90,""),"")</f>
        <v>0.94570928196147108</v>
      </c>
      <c r="H17" s="6" t="str">
        <f>IF('shared minutes'!H17&gt;270,IFERROR((passes!H17/'shared minutes'!H17)*90,""),"")</f>
        <v/>
      </c>
      <c r="I17" s="6">
        <f>IF('shared minutes'!I17&gt;270,IFERROR((passes!I17/'shared minutes'!I17)*90,""),"")</f>
        <v>1.7870036101083033</v>
      </c>
      <c r="J17" s="6">
        <f>IF('shared minutes'!J17&gt;270,IFERROR((passes!J17/'shared minutes'!J17)*90,""),"")</f>
        <v>0.93103448275862066</v>
      </c>
      <c r="K17" s="6">
        <f>IF('shared minutes'!K17&gt;270,IFERROR((passes!K17/'shared minutes'!K17)*90,""),"")</f>
        <v>4.354838709677419</v>
      </c>
      <c r="L17" s="6">
        <f>IF('shared minutes'!L17&gt;270,IFERROR((passes!L17/'shared minutes'!L17)*90,""),"")</f>
        <v>3.4693877551020407</v>
      </c>
      <c r="M17" s="6" t="str">
        <f>IF('shared minutes'!M17&gt;270,IFERROR((passes!M17/'shared minutes'!M17)*90,""),"")</f>
        <v/>
      </c>
      <c r="N17" s="6" t="str">
        <f>IF('shared minutes'!N17&gt;270,IFERROR((passes!N17/'shared minutes'!N17)*90,""),"")</f>
        <v/>
      </c>
      <c r="O17" s="6" t="str">
        <f>IF('shared minutes'!O17&gt;270,IFERROR((passes!O17/'shared minutes'!O17)*90,""),"")</f>
        <v/>
      </c>
      <c r="P17" s="6" t="str">
        <f>IF('shared minutes'!P17&gt;270,IFERROR((passes!P17/'shared minutes'!P17)*90,""),"")</f>
        <v/>
      </c>
      <c r="Q17" s="6" t="str">
        <f>IF('shared minutes'!Q17&gt;270,IFERROR((passes!Q17/'shared minutes'!Q17)*90,""),"")</f>
        <v/>
      </c>
      <c r="R17" s="6">
        <f>IF('shared minutes'!R17&gt;270,IFERROR((passes!R17/'shared minutes'!R17)*90,""),"")</f>
        <v>0.2168674698795181</v>
      </c>
      <c r="S17" s="6">
        <f>IF('shared minutes'!S17&gt;270,IFERROR((passes!S17/'shared minutes'!S17)*90,""),"")</f>
        <v>7.0627802690582966</v>
      </c>
      <c r="T17" s="6" t="str">
        <f>IF('shared minutes'!T17&gt;270,IFERROR((passes!T17/'shared minutes'!T17)*90,""),"")</f>
        <v/>
      </c>
      <c r="U17" s="6" t="str">
        <f>IF('shared minutes'!U17&gt;270,IFERROR((passes!U17/'shared minutes'!U17)*90,""),"")</f>
        <v/>
      </c>
      <c r="V17" s="6">
        <f>IF('shared minutes'!V17&gt;270,IFERROR((passes!V17/'shared minutes'!V17)*90,""),"")</f>
        <v>4.5112781954887211</v>
      </c>
      <c r="W17" s="6">
        <f>IF('shared minutes'!W17&gt;270,IFERROR((passes!W17/'shared minutes'!W17)*90,""),"")</f>
        <v>5.1192660550458715</v>
      </c>
      <c r="X17" s="6" t="str">
        <f>IF('shared minutes'!X17&gt;270,IFERROR((passes!X17/'shared minutes'!X17)*90,""),"")</f>
        <v/>
      </c>
    </row>
    <row r="18" spans="1:24" ht="15" customHeight="1" x14ac:dyDescent="0.2">
      <c r="A18" t="s">
        <v>18</v>
      </c>
      <c r="B18" s="3" t="s">
        <v>22</v>
      </c>
      <c r="C18" s="6">
        <f>IF('shared minutes'!C18&gt;270,IFERROR((passes!C18/'shared minutes'!C18)*90,""),"")</f>
        <v>1.2936344969199178</v>
      </c>
      <c r="D18" s="6">
        <f>IF('shared minutes'!D18&gt;270,IFERROR((passes!D18/'shared minutes'!D18)*90,""),"")</f>
        <v>3.1316187594553706</v>
      </c>
      <c r="E18" s="6">
        <f>IF('shared minutes'!E18&gt;270,IFERROR((passes!E18/'shared minutes'!E18)*90,""),"")</f>
        <v>5.4383886255924168</v>
      </c>
      <c r="F18" s="6" t="str">
        <f>IF('shared minutes'!F18&gt;270,IFERROR((passes!F18/'shared minutes'!F18)*90,""),"")</f>
        <v/>
      </c>
      <c r="G18" s="6">
        <f>IF('shared minutes'!G18&gt;270,IFERROR((passes!G18/'shared minutes'!G18)*90,""),"")</f>
        <v>3.388030888030888</v>
      </c>
      <c r="H18" s="6">
        <f>IF('shared minutes'!H18&gt;270,IFERROR((passes!H18/'shared minutes'!H18)*90,""),"")</f>
        <v>2.5139664804469271</v>
      </c>
      <c r="I18" s="6">
        <f>IF('shared minutes'!I18&gt;270,IFERROR((passes!I18/'shared minutes'!I18)*90,""),"")</f>
        <v>5.1674641148325362</v>
      </c>
      <c r="J18" s="6">
        <f>IF('shared minutes'!J18&gt;270,IFERROR((passes!J18/'shared minutes'!J18)*90,""),"")</f>
        <v>3.0887573964497039</v>
      </c>
      <c r="K18" s="6">
        <f>IF('shared minutes'!K18&gt;270,IFERROR((passes!K18/'shared minutes'!K18)*90,""),"")</f>
        <v>2.6298701298701297</v>
      </c>
      <c r="L18" s="6">
        <f>IF('shared minutes'!L18&gt;270,IFERROR((passes!L18/'shared minutes'!L18)*90,""),"")</f>
        <v>3.3179723502304146</v>
      </c>
      <c r="M18" s="6">
        <f>IF('shared minutes'!M18&gt;270,IFERROR((passes!M18/'shared minutes'!M18)*90,""),"")</f>
        <v>1.6295264623955432</v>
      </c>
      <c r="N18" s="6" t="str">
        <f>IF('shared minutes'!N18&gt;270,IFERROR((passes!N18/'shared minutes'!N18)*90,""),"")</f>
        <v/>
      </c>
      <c r="O18" s="6" t="str">
        <f>IF('shared minutes'!O18&gt;270,IFERROR((passes!O18/'shared minutes'!O18)*90,""),"")</f>
        <v/>
      </c>
      <c r="P18" s="6" t="str">
        <f>IF('shared minutes'!P18&gt;270,IFERROR((passes!P18/'shared minutes'!P18)*90,""),"")</f>
        <v/>
      </c>
      <c r="Q18" s="6">
        <f>IF('shared minutes'!Q18&gt;270,IFERROR((passes!Q18/'shared minutes'!Q18)*90,""),"")</f>
        <v>0.2168674698795181</v>
      </c>
      <c r="R18" s="6" t="str">
        <f>IF('shared minutes'!R18&gt;270,IFERROR((passes!R18/'shared minutes'!R18)*90,""),"")</f>
        <v/>
      </c>
      <c r="S18" s="6">
        <f>IF('shared minutes'!S18&gt;270,IFERROR((passes!S18/'shared minutes'!S18)*90,""),"")</f>
        <v>2.0361990950226243</v>
      </c>
      <c r="T18" s="6">
        <f>IF('shared minutes'!T18&gt;270,IFERROR((passes!T18/'shared minutes'!T18)*90,""),"")</f>
        <v>2.9752066115702478</v>
      </c>
      <c r="U18" s="6">
        <f>IF('shared minutes'!U18&gt;270,IFERROR((passes!U18/'shared minutes'!U18)*90,""),"")</f>
        <v>1.6363636363636362</v>
      </c>
      <c r="V18" s="6">
        <f>IF('shared minutes'!V18&gt;270,IFERROR((passes!V18/'shared minutes'!V18)*90,""),"")</f>
        <v>2.6551373346897251</v>
      </c>
      <c r="W18" s="6">
        <f>IF('shared minutes'!W18&gt;270,IFERROR((passes!W18/'shared minutes'!W18)*90,""),"")</f>
        <v>2.2396313364055298</v>
      </c>
      <c r="X18" s="6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6" t="str">
        <f>IF('shared minutes'!C19&gt;270,IFERROR((passes!C19/'shared minutes'!C19)*90,""),"")</f>
        <v/>
      </c>
      <c r="D19" s="6">
        <f>IF('shared minutes'!D19&gt;270,IFERROR((passes!D19/'shared minutes'!D19)*90,""),"")</f>
        <v>9.355509355509356E-2</v>
      </c>
      <c r="E19" s="6">
        <f>IF('shared minutes'!E19&gt;270,IFERROR((passes!E19/'shared minutes'!E19)*90,""),"")</f>
        <v>0.88524590163934436</v>
      </c>
      <c r="F19" s="6">
        <f>IF('shared minutes'!F19&gt;270,IFERROR((passes!F19/'shared minutes'!F19)*90,""),"")</f>
        <v>4.4378698224852071</v>
      </c>
      <c r="G19" s="6">
        <f>IF('shared minutes'!G19&gt;270,IFERROR((passes!G19/'shared minutes'!G19)*90,""),"")</f>
        <v>0.91254752851711018</v>
      </c>
      <c r="H19" s="6" t="str">
        <f>IF('shared minutes'!H19&gt;270,IFERROR((passes!H19/'shared minutes'!H19)*90,""),"")</f>
        <v/>
      </c>
      <c r="I19" s="6">
        <f>IF('shared minutes'!I19&gt;270,IFERROR((passes!I19/'shared minutes'!I19)*90,""),"")</f>
        <v>5.3340517241379315</v>
      </c>
      <c r="J19" s="6">
        <f>IF('shared minutes'!J19&gt;270,IFERROR((passes!J19/'shared minutes'!J19)*90,""),"")</f>
        <v>0.43902439024390244</v>
      </c>
      <c r="K19" s="6">
        <f>IF('shared minutes'!K19&gt;270,IFERROR((passes!K19/'shared minutes'!K19)*90,""),"")</f>
        <v>4.7007616974972795</v>
      </c>
      <c r="L19" s="6">
        <f>IF('shared minutes'!L19&gt;270,IFERROR((passes!L19/'shared minutes'!L19)*90,""),"")</f>
        <v>3.0282637954239573</v>
      </c>
      <c r="M19" s="6">
        <f>IF('shared minutes'!M19&gt;270,IFERROR((passes!M19/'shared minutes'!M19)*90,""),"")</f>
        <v>2.2085889570552149</v>
      </c>
      <c r="N19" s="6" t="str">
        <f>IF('shared minutes'!N19&gt;270,IFERROR((passes!N19/'shared minutes'!N19)*90,""),"")</f>
        <v/>
      </c>
      <c r="O19" s="6" t="str">
        <f>IF('shared minutes'!O19&gt;270,IFERROR((passes!O19/'shared minutes'!O19)*90,""),"")</f>
        <v/>
      </c>
      <c r="P19" s="6" t="str">
        <f>IF('shared minutes'!P19&gt;270,IFERROR((passes!P19/'shared minutes'!P19)*90,""),"")</f>
        <v/>
      </c>
      <c r="Q19" s="6">
        <f>IF('shared minutes'!Q19&gt;270,IFERROR((passes!Q19/'shared minutes'!Q19)*90,""),"")</f>
        <v>3.6322869955156949</v>
      </c>
      <c r="R19" s="6">
        <f>IF('shared minutes'!R19&gt;270,IFERROR((passes!R19/'shared minutes'!R19)*90,""),"")</f>
        <v>0.81447963800904988</v>
      </c>
      <c r="S19" s="6" t="str">
        <f>IF('shared minutes'!S19&gt;270,IFERROR((passes!S19/'shared minutes'!S19)*90,""),"")</f>
        <v/>
      </c>
      <c r="T19" s="6">
        <f>IF('shared minutes'!T19&gt;270,IFERROR((passes!T19/'shared minutes'!T19)*90,""),"")</f>
        <v>2.2247191011235956</v>
      </c>
      <c r="U19" s="6" t="str">
        <f>IF('shared minutes'!U19&gt;270,IFERROR((passes!U19/'shared minutes'!U19)*90,""),"")</f>
        <v/>
      </c>
      <c r="V19" s="6">
        <f>IF('shared minutes'!V19&gt;270,IFERROR((passes!V19/'shared minutes'!V19)*90,""),"")</f>
        <v>2.0554649265905383</v>
      </c>
      <c r="W19" s="6">
        <f>IF('shared minutes'!W19&gt;270,IFERROR((passes!W19/'shared minutes'!W19)*90,""),"")</f>
        <v>2.0802919708029197</v>
      </c>
      <c r="X19" s="6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6">
        <f>IF('shared minutes'!C20&gt;270,IFERROR((passes!C20/'shared minutes'!C20)*90,""),"")</f>
        <v>0</v>
      </c>
      <c r="D20" s="6">
        <f>IF('shared minutes'!D20&gt;270,IFERROR((passes!D20/'shared minutes'!D20)*90,""),"")</f>
        <v>0.10238907849829351</v>
      </c>
      <c r="E20" s="6">
        <f>IF('shared minutes'!E20&gt;270,IFERROR((passes!E20/'shared minutes'!E20)*90,""),"")</f>
        <v>9.1277890466531439E-2</v>
      </c>
      <c r="F20" s="6">
        <f>IF('shared minutes'!F20&gt;270,IFERROR((passes!F20/'shared minutes'!F20)*90,""),"")</f>
        <v>1.8243243243243243</v>
      </c>
      <c r="G20" s="6">
        <f>IF('shared minutes'!G20&gt;270,IFERROR((passes!G20/'shared minutes'!G20)*90,""),"")</f>
        <v>0.55604589585172115</v>
      </c>
      <c r="H20" s="6">
        <f>IF('shared minutes'!H20&gt;270,IFERROR((passes!H20/'shared minutes'!H20)*90,""),"")</f>
        <v>3.0252100840336134</v>
      </c>
      <c r="I20" s="6">
        <f>IF('shared minutes'!I20&gt;270,IFERROR((passes!I20/'shared minutes'!I20)*90,""),"")</f>
        <v>2.2525597269624575</v>
      </c>
      <c r="J20" s="6">
        <f>IF('shared minutes'!J20&gt;270,IFERROR((passes!J20/'shared minutes'!J20)*90,""),"")</f>
        <v>0.11464968152866241</v>
      </c>
      <c r="K20" s="6">
        <f>IF('shared minutes'!K20&gt;270,IFERROR((passes!K20/'shared minutes'!K20)*90,""),"")</f>
        <v>3.2103321033210332</v>
      </c>
      <c r="L20" s="6">
        <f>IF('shared minutes'!L20&gt;270,IFERROR((passes!L20/'shared minutes'!L20)*90,""),"")</f>
        <v>3.1376146788990829</v>
      </c>
      <c r="M20" s="6">
        <f>IF('shared minutes'!M20&gt;270,IFERROR((passes!M20/'shared minutes'!M20)*90,""),"")</f>
        <v>1.139240506329114</v>
      </c>
      <c r="N20" s="6" t="str">
        <f>IF('shared minutes'!N20&gt;270,IFERROR((passes!N20/'shared minutes'!N20)*90,""),"")</f>
        <v/>
      </c>
      <c r="O20" s="6" t="str">
        <f>IF('shared minutes'!O20&gt;270,IFERROR((passes!O20/'shared minutes'!O20)*90,""),"")</f>
        <v/>
      </c>
      <c r="P20" s="6" t="str">
        <f>IF('shared minutes'!P20&gt;270,IFERROR((passes!P20/'shared minutes'!P20)*90,""),"")</f>
        <v/>
      </c>
      <c r="Q20" s="6" t="str">
        <f>IF('shared minutes'!Q20&gt;270,IFERROR((passes!Q20/'shared minutes'!Q20)*90,""),"")</f>
        <v/>
      </c>
      <c r="R20" s="6">
        <f>IF('shared minutes'!R20&gt;270,IFERROR((passes!R20/'shared minutes'!R20)*90,""),"")</f>
        <v>0.86776859504132231</v>
      </c>
      <c r="S20" s="6">
        <f>IF('shared minutes'!S20&gt;270,IFERROR((passes!S20/'shared minutes'!S20)*90,""),"")</f>
        <v>3.8426966292134832</v>
      </c>
      <c r="T20" s="6" t="str">
        <f>IF('shared minutes'!T20&gt;270,IFERROR((passes!T20/'shared minutes'!T20)*90,""),"")</f>
        <v/>
      </c>
      <c r="U20" s="6" t="str">
        <f>IF('shared minutes'!U20&gt;270,IFERROR((passes!U20/'shared minutes'!U20)*90,""),"")</f>
        <v/>
      </c>
      <c r="V20" s="6">
        <f>IF('shared minutes'!V20&gt;270,IFERROR((passes!V20/'shared minutes'!V20)*90,""),"")</f>
        <v>3</v>
      </c>
      <c r="W20" s="6">
        <f>IF('shared minutes'!W20&gt;270,IFERROR((passes!W20/'shared minutes'!W20)*90,""),"")</f>
        <v>3.1992516370439663</v>
      </c>
      <c r="X20" s="6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6">
        <f>IF('shared minutes'!C21&gt;270,IFERROR((passes!C21/'shared minutes'!C21)*90,""),"")</f>
        <v>0</v>
      </c>
      <c r="D21" s="6" t="str">
        <f>IF('shared minutes'!D21&gt;270,IFERROR((passes!D21/'shared minutes'!D21)*90,""),"")</f>
        <v/>
      </c>
      <c r="E21" s="6">
        <f>IF('shared minutes'!E21&gt;270,IFERROR((passes!E21/'shared minutes'!E21)*90,""),"")</f>
        <v>0.53097345132743357</v>
      </c>
      <c r="F21" s="6" t="str">
        <f>IF('shared minutes'!F21&gt;270,IFERROR((passes!F21/'shared minutes'!F21)*90,""),"")</f>
        <v/>
      </c>
      <c r="G21" s="6">
        <f>IF('shared minutes'!G21&gt;270,IFERROR((passes!G21/'shared minutes'!G21)*90,""),"")</f>
        <v>2.0930232558139537</v>
      </c>
      <c r="H21" s="6" t="str">
        <f>IF('shared minutes'!H21&gt;270,IFERROR((passes!H21/'shared minutes'!H21)*90,""),"")</f>
        <v/>
      </c>
      <c r="I21" s="6" t="str">
        <f>IF('shared minutes'!I21&gt;270,IFERROR((passes!I21/'shared minutes'!I21)*90,""),"")</f>
        <v/>
      </c>
      <c r="J21" s="6">
        <f>IF('shared minutes'!J21&gt;270,IFERROR((passes!J21/'shared minutes'!J21)*90,""),"")</f>
        <v>0.51428571428571423</v>
      </c>
      <c r="K21" s="6" t="str">
        <f>IF('shared minutes'!K21&gt;270,IFERROR((passes!K21/'shared minutes'!K21)*90,""),"")</f>
        <v/>
      </c>
      <c r="L21" s="6" t="str">
        <f>IF('shared minutes'!L21&gt;270,IFERROR((passes!L21/'shared minutes'!L21)*90,""),"")</f>
        <v/>
      </c>
      <c r="M21" s="6">
        <f>IF('shared minutes'!M21&gt;270,IFERROR((passes!M21/'shared minutes'!M21)*90,""),"")</f>
        <v>3.4210526315789473</v>
      </c>
      <c r="N21" s="6" t="str">
        <f>IF('shared minutes'!N21&gt;270,IFERROR((passes!N21/'shared minutes'!N21)*90,""),"")</f>
        <v/>
      </c>
      <c r="O21" s="6" t="str">
        <f>IF('shared minutes'!O21&gt;270,IFERROR((passes!O21/'shared minutes'!O21)*90,""),"")</f>
        <v/>
      </c>
      <c r="P21" s="6" t="str">
        <f>IF('shared minutes'!P21&gt;270,IFERROR((passes!P21/'shared minutes'!P21)*90,""),"")</f>
        <v/>
      </c>
      <c r="Q21" s="6" t="str">
        <f>IF('shared minutes'!Q21&gt;270,IFERROR((passes!Q21/'shared minutes'!Q21)*90,""),"")</f>
        <v/>
      </c>
      <c r="R21" s="6">
        <f>IF('shared minutes'!R21&gt;270,IFERROR((passes!R21/'shared minutes'!R21)*90,""),"")</f>
        <v>1.9090909090909092</v>
      </c>
      <c r="S21" s="6" t="str">
        <f>IF('shared minutes'!S21&gt;270,IFERROR((passes!S21/'shared minutes'!S21)*90,""),"")</f>
        <v/>
      </c>
      <c r="T21" s="6" t="str">
        <f>IF('shared minutes'!T21&gt;270,IFERROR((passes!T21/'shared minutes'!T21)*90,""),"")</f>
        <v/>
      </c>
      <c r="U21" s="6" t="str">
        <f>IF('shared minutes'!U21&gt;270,IFERROR((passes!U21/'shared minutes'!U21)*90,""),"")</f>
        <v/>
      </c>
      <c r="V21" s="6">
        <f>IF('shared minutes'!V21&gt;270,IFERROR((passes!V21/'shared minutes'!V21)*90,""),"")</f>
        <v>2.7108433734939759</v>
      </c>
      <c r="W21" s="6">
        <f>IF('shared minutes'!W21&gt;270,IFERROR((passes!W21/'shared minutes'!W21)*90,""),"")</f>
        <v>1.9033232628398793</v>
      </c>
      <c r="X21" s="6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6">
        <f>IF('shared minutes'!C22&gt;270,IFERROR((passes!C22/'shared minutes'!C22)*90,""),"")</f>
        <v>0.38543897216274092</v>
      </c>
      <c r="D22" s="6">
        <f>IF('shared minutes'!D22&gt;270,IFERROR((passes!D22/'shared minutes'!D22)*90,""),"")</f>
        <v>9.7508125677139762E-2</v>
      </c>
      <c r="E22" s="6">
        <f>IF('shared minutes'!E22&gt;270,IFERROR((passes!E22/'shared minutes'!E22)*90,""),"")</f>
        <v>2.5149700598802394</v>
      </c>
      <c r="F22" s="6">
        <f>IF('shared minutes'!F22&gt;270,IFERROR((passes!F22/'shared minutes'!F22)*90,""),"")</f>
        <v>2.2085889570552149</v>
      </c>
      <c r="G22" s="6">
        <f>IF('shared minutes'!G22&gt;270,IFERROR((passes!G22/'shared minutes'!G22)*90,""),"")</f>
        <v>4.0909090909090908</v>
      </c>
      <c r="H22" s="6">
        <f>IF('shared minutes'!H22&gt;270,IFERROR((passes!H22/'shared minutes'!H22)*90,""),"")</f>
        <v>3.1738035264483626</v>
      </c>
      <c r="I22" s="6">
        <f>IF('shared minutes'!I22&gt;270,IFERROR((passes!I22/'shared minutes'!I22)*90,""),"")</f>
        <v>3.4729878721058434</v>
      </c>
      <c r="J22" s="6">
        <f>IF('shared minutes'!J22&gt;270,IFERROR((passes!J22/'shared minutes'!J22)*90,""),"")</f>
        <v>1.431095406360424</v>
      </c>
      <c r="K22" s="6">
        <f>IF('shared minutes'!K22&gt;270,IFERROR((passes!K22/'shared minutes'!K22)*90,""),"")</f>
        <v>5.3121452894438139</v>
      </c>
      <c r="L22" s="6">
        <f>IF('shared minutes'!L22&gt;270,IFERROR((passes!L22/'shared minutes'!L22)*90,""),"")</f>
        <v>4.2265193370165743</v>
      </c>
      <c r="M22" s="6">
        <f>IF('shared minutes'!M22&gt;270,IFERROR((passes!M22/'shared minutes'!M22)*90,""),"")</f>
        <v>3.7550471063257063</v>
      </c>
      <c r="N22" s="6" t="str">
        <f>IF('shared minutes'!N22&gt;270,IFERROR((passes!N22/'shared minutes'!N22)*90,""),"")</f>
        <v/>
      </c>
      <c r="O22" s="6" t="str">
        <f>IF('shared minutes'!O22&gt;270,IFERROR((passes!O22/'shared minutes'!O22)*90,""),"")</f>
        <v/>
      </c>
      <c r="P22" s="6" t="str">
        <f>IF('shared minutes'!P22&gt;270,IFERROR((passes!P22/'shared minutes'!P22)*90,""),"")</f>
        <v/>
      </c>
      <c r="Q22" s="6">
        <f>IF('shared minutes'!Q22&gt;270,IFERROR((passes!Q22/'shared minutes'!Q22)*90,""),"")</f>
        <v>4.2857142857142856</v>
      </c>
      <c r="R22" s="6">
        <f>IF('shared minutes'!R22&gt;270,IFERROR((passes!R22/'shared minutes'!R22)*90,""),"")</f>
        <v>2.0142421159715158</v>
      </c>
      <c r="S22" s="6">
        <f>IF('shared minutes'!S22&gt;270,IFERROR((passes!S22/'shared minutes'!S22)*90,""),"")</f>
        <v>3.6704730831973897</v>
      </c>
      <c r="T22" s="6">
        <f>IF('shared minutes'!T22&gt;270,IFERROR((passes!T22/'shared minutes'!T22)*90,""),"")</f>
        <v>4.6071428571428568</v>
      </c>
      <c r="U22" s="6">
        <f>IF('shared minutes'!U22&gt;270,IFERROR((passes!U22/'shared minutes'!U22)*90,""),"")</f>
        <v>3.524096385542169</v>
      </c>
      <c r="V22" s="6" t="str">
        <f>IF('shared minutes'!V22&gt;270,IFERROR((passes!V22/'shared minutes'!V22)*90,""),"")</f>
        <v/>
      </c>
      <c r="W22" s="6">
        <f>IF('shared minutes'!W22&gt;270,IFERROR((passes!W22/'shared minutes'!W22)*90,""),"")</f>
        <v>3.0210772833723656</v>
      </c>
      <c r="X22" s="6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6">
        <f>IF('shared minutes'!C23&gt;270,IFERROR((passes!C23/'shared minutes'!C23)*90,""),"")</f>
        <v>0</v>
      </c>
      <c r="D23" s="6">
        <f>IF('shared minutes'!D23&gt;270,IFERROR((passes!D23/'shared minutes'!D23)*90,""),"")</f>
        <v>0</v>
      </c>
      <c r="E23" s="6">
        <f>IF('shared minutes'!E23&gt;270,IFERROR((passes!E23/'shared minutes'!E23)*90,""),"")</f>
        <v>0.35573122529644269</v>
      </c>
      <c r="F23" s="6">
        <f>IF('shared minutes'!F23&gt;270,IFERROR((passes!F23/'shared minutes'!F23)*90,""),"")</f>
        <v>1.0659898477157361</v>
      </c>
      <c r="G23" s="6">
        <f>IF('shared minutes'!G23&gt;270,IFERROR((passes!G23/'shared minutes'!G23)*90,""),"")</f>
        <v>1.6340782122905029</v>
      </c>
      <c r="H23" s="6">
        <f>IF('shared minutes'!H23&gt;270,IFERROR((passes!H23/'shared minutes'!H23)*90,""),"")</f>
        <v>2.535211267605634</v>
      </c>
      <c r="I23" s="6">
        <f>IF('shared minutes'!I23&gt;270,IFERROR((passes!I23/'shared minutes'!I23)*90,""),"")</f>
        <v>1.1316010058675607</v>
      </c>
      <c r="J23" s="6">
        <f>IF('shared minutes'!J23&gt;270,IFERROR((passes!J23/'shared minutes'!J23)*90,""),"")</f>
        <v>0.48951048951048953</v>
      </c>
      <c r="K23" s="6">
        <f>IF('shared minutes'!K23&gt;270,IFERROR((passes!K23/'shared minutes'!K23)*90,""),"")</f>
        <v>2.593220338983051</v>
      </c>
      <c r="L23" s="6">
        <f>IF('shared minutes'!L23&gt;270,IFERROR((passes!L23/'shared minutes'!L23)*90,""),"")</f>
        <v>1.965065502183406</v>
      </c>
      <c r="M23" s="6">
        <f>IF('shared minutes'!M23&gt;270,IFERROR((passes!M23/'shared minutes'!M23)*90,""),"")</f>
        <v>0.95283926852743017</v>
      </c>
      <c r="N23" s="6" t="str">
        <f>IF('shared minutes'!N23&gt;270,IFERROR((passes!N23/'shared minutes'!N23)*90,""),"")</f>
        <v/>
      </c>
      <c r="O23" s="6" t="str">
        <f>IF('shared minutes'!O23&gt;270,IFERROR((passes!O23/'shared minutes'!O23)*90,""),"")</f>
        <v/>
      </c>
      <c r="P23" s="6" t="str">
        <f>IF('shared minutes'!P23&gt;270,IFERROR((passes!P23/'shared minutes'!P23)*90,""),"")</f>
        <v/>
      </c>
      <c r="Q23" s="6">
        <f>IF('shared minutes'!Q23&gt;270,IFERROR((passes!Q23/'shared minutes'!Q23)*90,""),"")</f>
        <v>4.1284403669724776</v>
      </c>
      <c r="R23" s="6">
        <f>IF('shared minutes'!R23&gt;270,IFERROR((passes!R23/'shared minutes'!R23)*90,""),"")</f>
        <v>0.9124423963133641</v>
      </c>
      <c r="S23" s="6">
        <f>IF('shared minutes'!S23&gt;270,IFERROR((passes!S23/'shared minutes'!S23)*90,""),"")</f>
        <v>1.4233576642335768</v>
      </c>
      <c r="T23" s="6">
        <f>IF('shared minutes'!T23&gt;270,IFERROR((passes!T23/'shared minutes'!T23)*90,""),"")</f>
        <v>2.9466791393826006</v>
      </c>
      <c r="U23" s="6">
        <f>IF('shared minutes'!U23&gt;270,IFERROR((passes!U23/'shared minutes'!U23)*90,""),"")</f>
        <v>0.54380664652567978</v>
      </c>
      <c r="V23" s="6">
        <f>IF('shared minutes'!V23&gt;270,IFERROR((passes!V23/'shared minutes'!V23)*90,""),"")</f>
        <v>2.3887587822014051</v>
      </c>
      <c r="W23" s="6" t="str">
        <f>IF('shared minutes'!W23&gt;270,IFERROR((passes!W23/'shared minutes'!W23)*90,""),"")</f>
        <v/>
      </c>
      <c r="X23" s="6">
        <f>IF('shared minutes'!X23&gt;270,IFERROR((passes!X23/'shared minutes'!X23)*90,""),"")</f>
        <v>2.5245441795231418</v>
      </c>
    </row>
    <row r="24" spans="1:24" x14ac:dyDescent="0.2">
      <c r="A24" t="s">
        <v>20</v>
      </c>
      <c r="B24" s="4" t="s">
        <v>23</v>
      </c>
      <c r="C24" s="6">
        <f>IF('shared minutes'!C24&gt;270,IFERROR((passes!C24/'shared minutes'!C24)*90,""),"")</f>
        <v>0</v>
      </c>
      <c r="D24" s="6">
        <f>IF('shared minutes'!D24&gt;270,IFERROR((passes!D24/'shared minutes'!D24)*90,""),"")</f>
        <v>0</v>
      </c>
      <c r="E24" s="6">
        <f>IF('shared minutes'!E24&gt;270,IFERROR((passes!E24/'shared minutes'!E24)*90,""),"")</f>
        <v>0.36635006784260515</v>
      </c>
      <c r="F24" s="6">
        <f>IF('shared minutes'!F24&gt;270,IFERROR((passes!F24/'shared minutes'!F24)*90,""),"")</f>
        <v>2.7213822894168467</v>
      </c>
      <c r="G24" s="6">
        <f>IF('shared minutes'!G24&gt;270,IFERROR((passes!G24/'shared minutes'!G24)*90,""),"")</f>
        <v>2.2857142857142856</v>
      </c>
      <c r="H24" s="6" t="str">
        <f>IF('shared minutes'!H24&gt;270,IFERROR((passes!H24/'shared minutes'!H24)*90,""),"")</f>
        <v/>
      </c>
      <c r="I24" s="6">
        <f>IF('shared minutes'!I24&gt;270,IFERROR((passes!I24/'shared minutes'!I24)*90,""),"")</f>
        <v>1.5544041450777202</v>
      </c>
      <c r="J24" s="6">
        <f>IF('shared minutes'!J24&gt;270,IFERROR((passes!J24/'shared minutes'!J24)*90,""),"")</f>
        <v>0.28753993610223638</v>
      </c>
      <c r="K24" s="6">
        <f>IF('shared minutes'!K24&gt;270,IFERROR((passes!K24/'shared minutes'!K24)*90,""),"")</f>
        <v>3.9416058394160585</v>
      </c>
      <c r="L24" s="6">
        <f>IF('shared minutes'!L24&gt;270,IFERROR((passes!L24/'shared minutes'!L24)*90,""),"")</f>
        <v>2.7411167512690358</v>
      </c>
      <c r="M24" s="6">
        <f>IF('shared minutes'!M24&gt;270,IFERROR((passes!M24/'shared minutes'!M24)*90,""),"")</f>
        <v>1.180327868852459</v>
      </c>
      <c r="N24" s="6" t="str">
        <f>IF('shared minutes'!N24&gt;270,IFERROR((passes!N24/'shared minutes'!N24)*90,""),"")</f>
        <v/>
      </c>
      <c r="O24" s="6" t="str">
        <f>IF('shared minutes'!O24&gt;270,IFERROR((passes!O24/'shared minutes'!O24)*90,""),"")</f>
        <v/>
      </c>
      <c r="P24" s="6" t="str">
        <f>IF('shared minutes'!P24&gt;270,IFERROR((passes!P24/'shared minutes'!P24)*90,""),"")</f>
        <v/>
      </c>
      <c r="Q24" s="6" t="str">
        <f>IF('shared minutes'!Q24&gt;270,IFERROR((passes!Q24/'shared minutes'!Q24)*90,""),"")</f>
        <v/>
      </c>
      <c r="R24" s="6">
        <f>IF('shared minutes'!R24&gt;270,IFERROR((passes!R24/'shared minutes'!R24)*90,""),"")</f>
        <v>0.45569620253164556</v>
      </c>
      <c r="S24" s="6" t="str">
        <f>IF('shared minutes'!S24&gt;270,IFERROR((passes!S24/'shared minutes'!S24)*90,""),"")</f>
        <v/>
      </c>
      <c r="T24" s="6">
        <f>IF('shared minutes'!T24&gt;270,IFERROR((passes!T24/'shared minutes'!T24)*90,""),"")</f>
        <v>3.4499999999999997</v>
      </c>
      <c r="U24" s="6" t="str">
        <f>IF('shared minutes'!U24&gt;270,IFERROR((passes!U24/'shared minutes'!U24)*90,""),"")</f>
        <v/>
      </c>
      <c r="V24" s="6">
        <f>IF('shared minutes'!V24&gt;270,IFERROR((passes!V24/'shared minutes'!V24)*90,""),"")</f>
        <v>2.9347826086956519</v>
      </c>
      <c r="W24" s="6">
        <f>IF('shared minutes'!W24&gt;270,IFERROR((passes!W24/'shared minutes'!W24)*90,""),"")</f>
        <v>1.514726507713885</v>
      </c>
      <c r="X24" s="6" t="str">
        <f>IF('shared minutes'!X24&gt;270,IFERROR((passes!X24/'shared minutes'!X24)*90,""),"")</f>
        <v/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F28" sqref="F28"/>
    </sheetView>
  </sheetViews>
  <sheetFormatPr baseColWidth="10" defaultRowHeight="16" x14ac:dyDescent="0.2"/>
  <cols>
    <col min="3" max="13" width="8.6640625" customWidth="1"/>
    <col min="14" max="16" width="8.6640625" hidden="1" customWidth="1"/>
    <col min="17" max="24" width="8.6640625" customWidth="1"/>
  </cols>
  <sheetData>
    <row r="1" spans="1:24" ht="53" x14ac:dyDescent="0.2">
      <c r="C1" s="28" t="s">
        <v>11</v>
      </c>
      <c r="D1" s="28" t="s">
        <v>21</v>
      </c>
      <c r="E1" s="28" t="s">
        <v>4</v>
      </c>
      <c r="F1" s="28" t="s">
        <v>5</v>
      </c>
      <c r="G1" s="28" t="s">
        <v>13</v>
      </c>
      <c r="H1" s="28" t="s">
        <v>15</v>
      </c>
      <c r="I1" s="28" t="s">
        <v>17</v>
      </c>
      <c r="J1" s="28" t="s">
        <v>19</v>
      </c>
      <c r="K1" s="28" t="s">
        <v>0</v>
      </c>
      <c r="L1" s="28" t="s">
        <v>2</v>
      </c>
      <c r="M1" s="28" t="s">
        <v>3</v>
      </c>
      <c r="N1" s="28" t="s">
        <v>6</v>
      </c>
      <c r="O1" s="28" t="s">
        <v>8</v>
      </c>
      <c r="P1" s="28" t="s">
        <v>9</v>
      </c>
      <c r="Q1" s="28" t="s">
        <v>12</v>
      </c>
      <c r="R1" s="28" t="s">
        <v>18</v>
      </c>
      <c r="S1" s="28" t="s">
        <v>1</v>
      </c>
      <c r="T1" s="28" t="s">
        <v>7</v>
      </c>
      <c r="U1" s="28" t="s">
        <v>10</v>
      </c>
      <c r="V1" s="28" t="s">
        <v>14</v>
      </c>
      <c r="W1" s="28" t="s">
        <v>16</v>
      </c>
      <c r="X1" s="28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s="27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8" t="str">
        <f>IF('shared minutes'!K3&gt;270,IFERROR((passes!K3/'shared minutes'!K3)*90,""),"")</f>
        <v/>
      </c>
      <c r="L3" s="10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10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8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s="27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6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4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s="27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s="27" t="s">
        <v>5</v>
      </c>
      <c r="B6" s="2" t="s">
        <v>24</v>
      </c>
      <c r="C6" s="19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1" t="str">
        <f>IF('shared minutes'!Q6&gt;270,IFERROR((passes!Q6/'shared minutes'!Q6)*90,""),"")</f>
        <v/>
      </c>
      <c r="R6" s="18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1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s="2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1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s="27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18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9" t="str">
        <f>IF('shared minutes'!K8&gt;270,IFERROR((passes!K8/'shared minutes'!K8)*90,""),"")</f>
        <v/>
      </c>
      <c r="L8" s="21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1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9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1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18" t="str">
        <f>IF('shared minutes'!X8&gt;270,IFERROR((passes!X8/'shared minutes'!X8)*90,""),"")</f>
        <v/>
      </c>
    </row>
    <row r="9" spans="1:24" x14ac:dyDescent="0.2">
      <c r="A9" s="27" t="s">
        <v>17</v>
      </c>
      <c r="B9" s="2" t="s">
        <v>24</v>
      </c>
      <c r="C9" s="19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1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s="27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13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4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s="27" t="s">
        <v>0</v>
      </c>
      <c r="B11" s="3" t="s">
        <v>22</v>
      </c>
      <c r="C11" s="8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8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10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s="27" t="s">
        <v>2</v>
      </c>
      <c r="B12" s="3" t="s">
        <v>22</v>
      </c>
      <c r="C12" s="19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1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1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s="27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1" t="str">
        <f>IF('shared minutes'!M13&gt;270,IFERROR((passes!M13/'shared minutes'!M13)*90,""),"")</f>
        <v/>
      </c>
      <c r="N13" s="21" t="str">
        <f>IF('shared minutes'!N13&gt;270,IFERROR((passes!N13/'shared minutes'!N13)*90,""),"")</f>
        <v/>
      </c>
      <c r="O13" s="21" t="str">
        <f>IF('shared minutes'!O13&gt;270,IFERROR((passes!O13/'shared minutes'!O13)*90,""),"")</f>
        <v/>
      </c>
      <c r="P13" s="21" t="str">
        <f>IF('shared minutes'!P13&gt;270,IFERROR((passes!P13/'shared minutes'!P13)*90,""),"")</f>
        <v/>
      </c>
      <c r="Q13" s="21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s="27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1" t="str">
        <f>IF('shared minutes'!M14&gt;270,IFERROR((passes!M14/'shared minutes'!M14)*90,""),"")</f>
        <v/>
      </c>
      <c r="N14" s="21" t="str">
        <f>IF('shared minutes'!N14&gt;270,IFERROR((passes!N14/'shared minutes'!N14)*90,""),"")</f>
        <v/>
      </c>
      <c r="O14" s="21" t="str">
        <f>IF('shared minutes'!O14&gt;270,IFERROR((passes!O14/'shared minutes'!O14)*90,""),"")</f>
        <v/>
      </c>
      <c r="P14" s="21" t="str">
        <f>IF('shared minutes'!P14&gt;270,IFERROR((passes!P14/'shared minutes'!P14)*90,""),"")</f>
        <v/>
      </c>
      <c r="Q14" s="21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s="27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1" t="str">
        <f>IF('shared minutes'!M15&gt;270,IFERROR((passes!M15/'shared minutes'!M15)*90,""),"")</f>
        <v/>
      </c>
      <c r="N15" s="21" t="str">
        <f>IF('shared minutes'!N15&gt;270,IFERROR((passes!N15/'shared minutes'!N15)*90,""),"")</f>
        <v/>
      </c>
      <c r="O15" s="21" t="str">
        <f>IF('shared minutes'!O15&gt;270,IFERROR((passes!O15/'shared minutes'!O15)*90,""),"")</f>
        <v/>
      </c>
      <c r="P15" s="21" t="str">
        <f>IF('shared minutes'!P15&gt;270,IFERROR((passes!P15/'shared minutes'!P15)*90,""),"")</f>
        <v/>
      </c>
      <c r="Q15" s="21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s="27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1" t="str">
        <f>IF('shared minutes'!M16&gt;270,IFERROR((passes!M16/'shared minutes'!M16)*90,""),"")</f>
        <v/>
      </c>
      <c r="N16" s="21" t="str">
        <f>IF('shared minutes'!N16&gt;270,IFERROR((passes!N16/'shared minutes'!N16)*90,""),"")</f>
        <v/>
      </c>
      <c r="O16" s="21" t="str">
        <f>IF('shared minutes'!O16&gt;270,IFERROR((passes!O16/'shared minutes'!O16)*90,""),"")</f>
        <v/>
      </c>
      <c r="P16" s="21" t="str">
        <f>IF('shared minutes'!P16&gt;270,IFERROR((passes!P16/'shared minutes'!P16)*90,""),"")</f>
        <v/>
      </c>
      <c r="Q16" s="21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s="27" t="s">
        <v>12</v>
      </c>
      <c r="B17" s="3" t="s">
        <v>22</v>
      </c>
      <c r="C17" s="19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1" t="str">
        <f>IF('shared minutes'!M17&gt;270,IFERROR((passes!M17/'shared minutes'!M17)*90,""),"")</f>
        <v/>
      </c>
      <c r="N17" s="21" t="str">
        <f>IF('shared minutes'!N17&gt;270,IFERROR((passes!N17/'shared minutes'!N17)*90,""),"")</f>
        <v/>
      </c>
      <c r="O17" s="21" t="str">
        <f>IF('shared minutes'!O17&gt;270,IFERROR((passes!O17/'shared minutes'!O17)*90,""),"")</f>
        <v/>
      </c>
      <c r="P17" s="21" t="str">
        <f>IF('shared minutes'!P17&gt;270,IFERROR((passes!P17/'shared minutes'!P17)*90,""),"")</f>
        <v/>
      </c>
      <c r="Q17" s="21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1" t="str">
        <f>IF('shared minutes'!T17&gt;270,IFERROR((passes!T17/'shared minutes'!T17)*90,""),"")</f>
        <v/>
      </c>
      <c r="U17" s="21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18" t="str">
        <f>IF('shared minutes'!X17&gt;270,IFERROR((passes!X17/'shared minutes'!X17)*90,""),"")</f>
        <v/>
      </c>
    </row>
    <row r="18" spans="1:24" ht="15" customHeight="1" thickBot="1" x14ac:dyDescent="0.25">
      <c r="A18" s="27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15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s="27" t="s">
        <v>1</v>
      </c>
      <c r="B19" s="4" t="s">
        <v>23</v>
      </c>
      <c r="C19" s="8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8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10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11" t="str">
        <f>IF('shared minutes'!X19&gt;270,IFERROR((passes!X19/'shared minutes'!X19)*90,""),"")</f>
        <v/>
      </c>
    </row>
    <row r="20" spans="1:24" x14ac:dyDescent="0.2">
      <c r="A20" s="27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1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1" t="str">
        <f>IF('shared minutes'!T20&gt;270,IFERROR((passes!T20/'shared minutes'!T20)*90,""),"")</f>
        <v/>
      </c>
      <c r="U20" s="21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s="27" t="s">
        <v>10</v>
      </c>
      <c r="B21" s="4" t="s">
        <v>23</v>
      </c>
      <c r="C21" s="19">
        <f>IF('shared minutes'!C21&gt;270,IFERROR((passes!C21/'shared minutes'!C21)*90,""),"")</f>
        <v>0</v>
      </c>
      <c r="D21" s="18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0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9" t="str">
        <f>IF('shared minutes'!K21&gt;270,IFERROR((passes!K21/'shared minutes'!K21)*90,""),"")</f>
        <v/>
      </c>
      <c r="L21" s="21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1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9" t="str">
        <f>IF('shared minutes'!S21&gt;270,IFERROR((passes!S21/'shared minutes'!S21)*90,""),"")</f>
        <v/>
      </c>
      <c r="T21" s="21" t="str">
        <f>IF('shared minutes'!T21&gt;270,IFERROR((passes!T21/'shared minutes'!T21)*90,""),"")</f>
        <v/>
      </c>
      <c r="U21" s="21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18" t="str">
        <f>IF('shared minutes'!X21&gt;270,IFERROR((passes!X21/'shared minutes'!X21)*90,""),"")</f>
        <v/>
      </c>
    </row>
    <row r="22" spans="1:24" x14ac:dyDescent="0.2">
      <c r="A22" s="27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1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s="27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1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s="27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4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13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4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15" t="str">
        <f>IF('shared minutes'!X24&gt;270,IFERROR((passes!X24/'shared minutes'!X24)*90,""),"")</f>
        <v/>
      </c>
    </row>
  </sheetData>
  <conditionalFormatting sqref="C3:X24">
    <cfRule type="colorScale" priority="2">
      <colorScale>
        <cfvo type="min"/>
        <cfvo type="max"/>
        <color rgb="FFFCFCFF"/>
        <color rgb="FF63BE7B"/>
      </colorScale>
    </cfRule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0" zoomScaleNormal="80" zoomScalePageLayoutView="80" workbookViewId="0">
      <selection activeCell="K22" sqref="K22"/>
    </sheetView>
  </sheetViews>
  <sheetFormatPr baseColWidth="10" defaultRowHeight="16" x14ac:dyDescent="0.2"/>
  <cols>
    <col min="3" max="13" width="9" customWidth="1"/>
    <col min="14" max="16" width="9" hidden="1" customWidth="1"/>
    <col min="17" max="24" width="9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12" t="str">
        <f>IF('shared minutes'!K3&gt;270,IFERROR((passes!K3/'shared minutes'!K3)*90,""),"")</f>
        <v/>
      </c>
      <c r="L3" s="9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9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12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4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6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17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0" t="str">
        <f>IF('shared minutes'!Q6&gt;270,IFERROR((passes!Q6/'shared minutes'!Q6)*90,""),"")</f>
        <v/>
      </c>
      <c r="R6" s="22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0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0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22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7" t="str">
        <f>IF('shared minutes'!K8&gt;270,IFERROR((passes!K8/'shared minutes'!K8)*90,""),"")</f>
        <v/>
      </c>
      <c r="L8" s="20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0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7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0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22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17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0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13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6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12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12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9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17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0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0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0" t="str">
        <f>IF('shared minutes'!M13&gt;270,IFERROR((passes!M13/'shared minutes'!M13)*90,""),"")</f>
        <v/>
      </c>
      <c r="N13" s="21" t="str">
        <f>IF('shared minutes'!N13&gt;270,IFERROR((passes!N13/'shared minutes'!N13)*90,""),"")</f>
        <v/>
      </c>
      <c r="O13" s="21" t="str">
        <f>IF('shared minutes'!O13&gt;270,IFERROR((passes!O13/'shared minutes'!O13)*90,""),"")</f>
        <v/>
      </c>
      <c r="P13" s="21" t="str">
        <f>IF('shared minutes'!P13&gt;270,IFERROR((passes!P13/'shared minutes'!P13)*90,""),"")</f>
        <v/>
      </c>
      <c r="Q13" s="20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1" t="str">
        <f>IF('shared minutes'!M14&gt;270,IFERROR((passes!M14/'shared minutes'!M14)*90,""),"")</f>
        <v/>
      </c>
      <c r="N14" s="21" t="str">
        <f>IF('shared minutes'!N14&gt;270,IFERROR((passes!N14/'shared minutes'!N14)*90,""),"")</f>
        <v/>
      </c>
      <c r="O14" s="21" t="str">
        <f>IF('shared minutes'!O14&gt;270,IFERROR((passes!O14/'shared minutes'!O14)*90,""),"")</f>
        <v/>
      </c>
      <c r="P14" s="21" t="str">
        <f>IF('shared minutes'!P14&gt;270,IFERROR((passes!P14/'shared minutes'!P14)*90,""),"")</f>
        <v/>
      </c>
      <c r="Q14" s="21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1" t="str">
        <f>IF('shared minutes'!M15&gt;270,IFERROR((passes!M15/'shared minutes'!M15)*90,""),"")</f>
        <v/>
      </c>
      <c r="N15" s="21" t="str">
        <f>IF('shared minutes'!N15&gt;270,IFERROR((passes!N15/'shared minutes'!N15)*90,""),"")</f>
        <v/>
      </c>
      <c r="O15" s="21" t="str">
        <f>IF('shared minutes'!O15&gt;270,IFERROR((passes!O15/'shared minutes'!O15)*90,""),"")</f>
        <v/>
      </c>
      <c r="P15" s="21" t="str">
        <f>IF('shared minutes'!P15&gt;270,IFERROR((passes!P15/'shared minutes'!P15)*90,""),"")</f>
        <v/>
      </c>
      <c r="Q15" s="21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1" t="str">
        <f>IF('shared minutes'!M16&gt;270,IFERROR((passes!M16/'shared minutes'!M16)*90,""),"")</f>
        <v/>
      </c>
      <c r="N16" s="21" t="str">
        <f>IF('shared minutes'!N16&gt;270,IFERROR((passes!N16/'shared minutes'!N16)*90,""),"")</f>
        <v/>
      </c>
      <c r="O16" s="21" t="str">
        <f>IF('shared minutes'!O16&gt;270,IFERROR((passes!O16/'shared minutes'!O16)*90,""),"")</f>
        <v/>
      </c>
      <c r="P16" s="21" t="str">
        <f>IF('shared minutes'!P16&gt;270,IFERROR((passes!P16/'shared minutes'!P16)*90,""),"")</f>
        <v/>
      </c>
      <c r="Q16" s="21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17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0" t="str">
        <f>IF('shared minutes'!M17&gt;270,IFERROR((passes!M17/'shared minutes'!M17)*90,""),"")</f>
        <v/>
      </c>
      <c r="N17" s="21" t="str">
        <f>IF('shared minutes'!N17&gt;270,IFERROR((passes!N17/'shared minutes'!N17)*90,""),"")</f>
        <v/>
      </c>
      <c r="O17" s="21" t="str">
        <f>IF('shared minutes'!O17&gt;270,IFERROR((passes!O17/'shared minutes'!O17)*90,""),"")</f>
        <v/>
      </c>
      <c r="P17" s="21" t="str">
        <f>IF('shared minutes'!P17&gt;270,IFERROR((passes!P17/'shared minutes'!P17)*90,""),"")</f>
        <v/>
      </c>
      <c r="Q17" s="20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0" t="str">
        <f>IF('shared minutes'!T17&gt;270,IFERROR((passes!T17/'shared minutes'!T17)*90,""),"")</f>
        <v/>
      </c>
      <c r="U17" s="20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22" t="str">
        <f>IF('shared minutes'!X17&gt;270,IFERROR((passes!X17/'shared minutes'!X17)*90,""),"")</f>
        <v/>
      </c>
    </row>
    <row r="18" spans="1:24" ht="15" customHeight="1" thickBot="1" x14ac:dyDescent="0.25">
      <c r="A18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23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12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12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9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25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0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0" t="str">
        <f>IF('shared minutes'!T20&gt;270,IFERROR((passes!T20/'shared minutes'!T20)*90,""),"")</f>
        <v/>
      </c>
      <c r="U20" s="20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19">
        <f>IF('shared minutes'!C21&gt;270,IFERROR((passes!C21/'shared minutes'!C21)*90,""),"")</f>
        <v>0</v>
      </c>
      <c r="D21" s="22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1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7" t="str">
        <f>IF('shared minutes'!K21&gt;270,IFERROR((passes!K21/'shared minutes'!K21)*90,""),"")</f>
        <v/>
      </c>
      <c r="L21" s="20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0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7" t="str">
        <f>IF('shared minutes'!S21&gt;270,IFERROR((passes!S21/'shared minutes'!S21)*90,""),"")</f>
        <v/>
      </c>
      <c r="T21" s="20" t="str">
        <f>IF('shared minutes'!T21&gt;270,IFERROR((passes!T21/'shared minutes'!T21)*90,""),"")</f>
        <v/>
      </c>
      <c r="U21" s="20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22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0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0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6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24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6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23" t="str">
        <f>IF('shared minutes'!X24&gt;270,IFERROR((passes!X24/'shared minutes'!X24)*90,""),"")</f>
        <v/>
      </c>
    </row>
  </sheetData>
  <conditionalFormatting sqref="C3:X3">
    <cfRule type="colorScale" priority="19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X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X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X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X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7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6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5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4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3:X23">
    <cfRule type="colorScale" priority="2">
      <colorScale>
        <cfvo type="min"/>
        <cfvo type="max"/>
        <color rgb="FFFCFCFF"/>
        <color rgb="FF63BE7B"/>
      </colorScale>
    </cfRule>
  </conditionalFormatting>
  <conditionalFormatting sqref="C24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J18" sqref="J18"/>
    </sheetView>
  </sheetViews>
  <sheetFormatPr baseColWidth="10" defaultRowHeight="16" x14ac:dyDescent="0.2"/>
  <cols>
    <col min="3" max="13" width="9" customWidth="1"/>
    <col min="14" max="16" width="9" hidden="1" customWidth="1"/>
    <col min="17" max="24" width="9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12" t="str">
        <f>IF('shared minutes'!K3&gt;270,IFERROR((passes!K3/'shared minutes'!K3)*90,""),"")</f>
        <v/>
      </c>
      <c r="L3" s="9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9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12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6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6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17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0" t="str">
        <f>IF('shared minutes'!Q6&gt;270,IFERROR((passes!Q6/'shared minutes'!Q6)*90,""),"")</f>
        <v/>
      </c>
      <c r="R6" s="22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0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1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22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7" t="str">
        <f>IF('shared minutes'!K8&gt;270,IFERROR((passes!K8/'shared minutes'!K8)*90,""),"")</f>
        <v/>
      </c>
      <c r="L8" s="20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0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7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0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22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17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0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26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4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12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12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9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17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0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0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0" t="str">
        <f>IF('shared minutes'!M13&gt;270,IFERROR((passes!M13/'shared minutes'!M13)*90,""),"")</f>
        <v/>
      </c>
      <c r="N13" s="20" t="str">
        <f>IF('shared minutes'!N13&gt;270,IFERROR((passes!N13/'shared minutes'!N13)*90,""),"")</f>
        <v/>
      </c>
      <c r="O13" s="20" t="str">
        <f>IF('shared minutes'!O13&gt;270,IFERROR((passes!O13/'shared minutes'!O13)*90,""),"")</f>
        <v/>
      </c>
      <c r="P13" s="20" t="str">
        <f>IF('shared minutes'!P13&gt;270,IFERROR((passes!P13/'shared minutes'!P13)*90,""),"")</f>
        <v/>
      </c>
      <c r="Q13" s="20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0" t="str">
        <f>IF('shared minutes'!M14&gt;270,IFERROR((passes!M14/'shared minutes'!M14)*90,""),"")</f>
        <v/>
      </c>
      <c r="N14" s="20" t="str">
        <f>IF('shared minutes'!N14&gt;270,IFERROR((passes!N14/'shared minutes'!N14)*90,""),"")</f>
        <v/>
      </c>
      <c r="O14" s="20" t="str">
        <f>IF('shared minutes'!O14&gt;270,IFERROR((passes!O14/'shared minutes'!O14)*90,""),"")</f>
        <v/>
      </c>
      <c r="P14" s="20" t="str">
        <f>IF('shared minutes'!P14&gt;270,IFERROR((passes!P14/'shared minutes'!P14)*90,""),"")</f>
        <v/>
      </c>
      <c r="Q14" s="20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0" t="str">
        <f>IF('shared minutes'!M15&gt;270,IFERROR((passes!M15/'shared minutes'!M15)*90,""),"")</f>
        <v/>
      </c>
      <c r="N15" s="20" t="str">
        <f>IF('shared minutes'!N15&gt;270,IFERROR((passes!N15/'shared minutes'!N15)*90,""),"")</f>
        <v/>
      </c>
      <c r="O15" s="20" t="str">
        <f>IF('shared minutes'!O15&gt;270,IFERROR((passes!O15/'shared minutes'!O15)*90,""),"")</f>
        <v/>
      </c>
      <c r="P15" s="20" t="str">
        <f>IF('shared minutes'!P15&gt;270,IFERROR((passes!P15/'shared minutes'!P15)*90,""),"")</f>
        <v/>
      </c>
      <c r="Q15" s="20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0" t="str">
        <f>IF('shared minutes'!M16&gt;270,IFERROR((passes!M16/'shared minutes'!M16)*90,""),"")</f>
        <v/>
      </c>
      <c r="N16" s="20" t="str">
        <f>IF('shared minutes'!N16&gt;270,IFERROR((passes!N16/'shared minutes'!N16)*90,""),"")</f>
        <v/>
      </c>
      <c r="O16" s="20" t="str">
        <f>IF('shared minutes'!O16&gt;270,IFERROR((passes!O16/'shared minutes'!O16)*90,""),"")</f>
        <v/>
      </c>
      <c r="P16" s="20" t="str">
        <f>IF('shared minutes'!P16&gt;270,IFERROR((passes!P16/'shared minutes'!P16)*90,""),"")</f>
        <v/>
      </c>
      <c r="Q16" s="20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17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0" t="str">
        <f>IF('shared minutes'!M17&gt;270,IFERROR((passes!M17/'shared minutes'!M17)*90,""),"")</f>
        <v/>
      </c>
      <c r="N17" s="20" t="str">
        <f>IF('shared minutes'!N17&gt;270,IFERROR((passes!N17/'shared minutes'!N17)*90,""),"")</f>
        <v/>
      </c>
      <c r="O17" s="20" t="str">
        <f>IF('shared minutes'!O17&gt;270,IFERROR((passes!O17/'shared minutes'!O17)*90,""),"")</f>
        <v/>
      </c>
      <c r="P17" s="20" t="str">
        <f>IF('shared minutes'!P17&gt;270,IFERROR((passes!P17/'shared minutes'!P17)*90,""),"")</f>
        <v/>
      </c>
      <c r="Q17" s="20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0" t="str">
        <f>IF('shared minutes'!T17&gt;270,IFERROR((passes!T17/'shared minutes'!T17)*90,""),"")</f>
        <v/>
      </c>
      <c r="U17" s="20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22" t="str">
        <f>IF('shared minutes'!X17&gt;270,IFERROR((passes!X17/'shared minutes'!X17)*90,""),"")</f>
        <v/>
      </c>
    </row>
    <row r="18" spans="1:24" ht="15" customHeight="1" thickBot="1" x14ac:dyDescent="0.25">
      <c r="A18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23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12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12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9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25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0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0" t="str">
        <f>IF('shared minutes'!T20&gt;270,IFERROR((passes!T20/'shared minutes'!T20)*90,""),"")</f>
        <v/>
      </c>
      <c r="U20" s="20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19">
        <f>IF('shared minutes'!C21&gt;270,IFERROR((passes!C21/'shared minutes'!C21)*90,""),"")</f>
        <v>0</v>
      </c>
      <c r="D21" s="22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0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7" t="str">
        <f>IF('shared minutes'!K21&gt;270,IFERROR((passes!K21/'shared minutes'!K21)*90,""),"")</f>
        <v/>
      </c>
      <c r="L21" s="20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0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7" t="str">
        <f>IF('shared minutes'!S21&gt;270,IFERROR((passes!S21/'shared minutes'!S21)*90,""),"")</f>
        <v/>
      </c>
      <c r="T21" s="20" t="str">
        <f>IF('shared minutes'!T21&gt;270,IFERROR((passes!T21/'shared minutes'!T21)*90,""),"")</f>
        <v/>
      </c>
      <c r="U21" s="20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22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0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0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6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24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6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23" t="str">
        <f>IF('shared minutes'!X24&gt;270,IFERROR((passes!X24/'shared minutes'!X24)*90,""),"")</f>
        <v/>
      </c>
    </row>
  </sheetData>
  <conditionalFormatting sqref="C3:C24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8">
      <colorScale>
        <cfvo type="min"/>
        <cfvo type="max"/>
        <color rgb="FFFCFCFF"/>
        <color rgb="FF63BE7B"/>
      </colorScale>
    </cfRule>
  </conditionalFormatting>
  <conditionalFormatting sqref="E3:E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H3:H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:J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M3:M24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8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7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6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5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4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W3:W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passes</vt:lpstr>
      <vt:lpstr>shared minutes</vt:lpstr>
      <vt:lpstr>passes per 90</vt:lpstr>
      <vt:lpstr>passes per 90 (filtered)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2017-04-27T03:33:49Z</dcterms:created>
  <dcterms:modified xsi:type="dcterms:W3CDTF">2017-05-09T05:11:23Z</dcterms:modified>
</cp:coreProperties>
</file>