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0" yWindow="0" windowWidth="25600" windowHeight="16000" tabRatio="500" activeTab="4"/>
  </bookViews>
  <sheets>
    <sheet name="pass network" sheetId="1" r:id="rId1"/>
    <sheet name="mins network" sheetId="2" r:id="rId2"/>
    <sheet name="passes per 90" sheetId="7" r:id="rId3"/>
    <sheet name="passes per 90 - passer" sheetId="11" r:id="rId4"/>
    <sheet name="passes per 90 - recipient" sheetId="1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6" i="12" l="1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C3" i="7"/>
  <c r="C8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C4" i="7"/>
  <c r="C5" i="7"/>
  <c r="C6" i="7"/>
  <c r="C7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</calcChain>
</file>

<file path=xl/sharedStrings.xml><?xml version="1.0" encoding="utf-8"?>
<sst xmlns="http://schemas.openxmlformats.org/spreadsheetml/2006/main" count="485" uniqueCount="29">
  <si>
    <t>Berryhill</t>
  </si>
  <si>
    <t>Betos</t>
  </si>
  <si>
    <t>Boureille</t>
  </si>
  <si>
    <t>Brynjarsdottir</t>
  </si>
  <si>
    <t>Fitzgerald</t>
  </si>
  <si>
    <t>Franch</t>
  </si>
  <si>
    <t>Heath</t>
  </si>
  <si>
    <t>Henry</t>
  </si>
  <si>
    <t>Horan</t>
  </si>
  <si>
    <t>Klingenberg</t>
  </si>
  <si>
    <t>Lofton</t>
  </si>
  <si>
    <t>Long</t>
  </si>
  <si>
    <t>Menges</t>
  </si>
  <si>
    <t>Morris</t>
  </si>
  <si>
    <t>Nadim</t>
  </si>
  <si>
    <t>Pratt</t>
  </si>
  <si>
    <t>Raso</t>
  </si>
  <si>
    <t>Reynolds</t>
  </si>
  <si>
    <t>Shim</t>
  </si>
  <si>
    <t>Sinclair</t>
  </si>
  <si>
    <t>Skogerboe</t>
  </si>
  <si>
    <t>Sonnett</t>
  </si>
  <si>
    <t>Weber</t>
  </si>
  <si>
    <t>Williamson</t>
  </si>
  <si>
    <t>Passer \ Recipient</t>
  </si>
  <si>
    <t>D</t>
  </si>
  <si>
    <t>GK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</si>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</sst>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164" fontId="4" fillId="0" borderId="0" xfId="1" applyNumberFormat="1" applyFont="1"/>
    <xf numFmtId="0" fontId="3" fillId="2" borderId="1" xfId="2"/>
    <xf numFmtId="2" fontId="0" fillId="0" borderId="0" xfId="0" applyNumberFormat="1"/>
    <xf numFmtId="0" fontId="5" fillId="3" borderId="0" xfId="3" applyFont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 applyBorder="1"/>
    <xf numFmtId="2" fontId="0" fillId="0" borderId="9" xfId="0" applyNumberFormat="1" applyBorder="1"/>
    <xf numFmtId="0" fontId="3" fillId="2" borderId="1" xfId="2" applyAlignment="1">
      <alignment textRotation="135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4" borderId="0" xfId="0" applyFill="1"/>
    <xf numFmtId="0" fontId="0" fillId="5" borderId="0" xfId="0" applyFill="1"/>
  </cellXfs>
  <cellStyles count="4">
    <cellStyle name="40% - Accent5" xfId="3" builtinId="47"/>
    <cellStyle name="Comma" xfId="1" builtinId="3"/>
    <cellStyle name="Normal" xfId="0" builtinId="0"/>
    <cellStyle name="Output" xfId="2" builtinId="21"/>
  </cellStyles>
  <dxfs count="41"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90" zoomScaleNormal="90" zoomScalePageLayoutView="90" workbookViewId="0">
      <selection activeCell="C2" sqref="C2:Z2"/>
    </sheetView>
  </sheetViews>
  <sheetFormatPr baseColWidth="10" defaultRowHeight="16" x14ac:dyDescent="0.2"/>
  <cols>
    <col min="1" max="1" width="13.83203125" customWidth="1"/>
    <col min="2" max="2" width="4.83203125" customWidth="1"/>
    <col min="3" max="26" width="8.33203125" customWidth="1"/>
  </cols>
  <sheetData>
    <row r="1" spans="1:26" ht="64" x14ac:dyDescent="0.2">
      <c r="A1" s="4" t="s">
        <v>24</v>
      </c>
      <c r="C1" s="14" t="s">
        <v>1</v>
      </c>
      <c r="D1" s="14" t="s">
        <v>5</v>
      </c>
      <c r="E1" s="14" t="s">
        <v>0</v>
      </c>
      <c r="F1" s="14" t="s">
        <v>9</v>
      </c>
      <c r="G1" s="14" t="s">
        <v>10</v>
      </c>
      <c r="H1" s="14" t="s">
        <v>12</v>
      </c>
      <c r="I1" s="14" t="s">
        <v>13</v>
      </c>
      <c r="J1" s="14" t="s">
        <v>15</v>
      </c>
      <c r="K1" s="14" t="s">
        <v>17</v>
      </c>
      <c r="L1" s="14" t="s">
        <v>20</v>
      </c>
      <c r="M1" s="14" t="s">
        <v>21</v>
      </c>
      <c r="N1" s="14" t="s">
        <v>23</v>
      </c>
      <c r="O1" s="14" t="s">
        <v>2</v>
      </c>
      <c r="P1" s="14" t="s">
        <v>3</v>
      </c>
      <c r="Q1" s="14" t="s">
        <v>4</v>
      </c>
      <c r="R1" s="14" t="s">
        <v>6</v>
      </c>
      <c r="S1" s="14" t="s">
        <v>7</v>
      </c>
      <c r="T1" s="14" t="s">
        <v>8</v>
      </c>
      <c r="U1" s="14" t="s">
        <v>11</v>
      </c>
      <c r="V1" s="14" t="s">
        <v>18</v>
      </c>
      <c r="W1" s="14" t="s">
        <v>14</v>
      </c>
      <c r="X1" s="14" t="s">
        <v>16</v>
      </c>
      <c r="Y1" s="14" t="s">
        <v>19</v>
      </c>
      <c r="Z1" s="14" t="s">
        <v>22</v>
      </c>
    </row>
    <row r="2" spans="1:26" x14ac:dyDescent="0.2">
      <c r="C2" s="17" t="s">
        <v>26</v>
      </c>
      <c r="D2" s="17" t="s">
        <v>26</v>
      </c>
      <c r="E2" s="18" t="s">
        <v>25</v>
      </c>
      <c r="F2" s="18" t="s">
        <v>25</v>
      </c>
      <c r="G2" s="18" t="s">
        <v>25</v>
      </c>
      <c r="H2" s="18" t="s">
        <v>25</v>
      </c>
      <c r="I2" s="18" t="s">
        <v>25</v>
      </c>
      <c r="J2" s="18" t="s">
        <v>25</v>
      </c>
      <c r="K2" s="18" t="s">
        <v>25</v>
      </c>
      <c r="L2" s="18" t="s">
        <v>25</v>
      </c>
      <c r="M2" s="18" t="s">
        <v>25</v>
      </c>
      <c r="N2" s="18" t="s">
        <v>25</v>
      </c>
      <c r="O2" s="15" t="s">
        <v>27</v>
      </c>
      <c r="P2" s="15" t="s">
        <v>27</v>
      </c>
      <c r="Q2" s="15" t="s">
        <v>27</v>
      </c>
      <c r="R2" s="15" t="s">
        <v>27</v>
      </c>
      <c r="S2" s="15" t="s">
        <v>27</v>
      </c>
      <c r="T2" s="15" t="s">
        <v>27</v>
      </c>
      <c r="U2" s="15" t="s">
        <v>27</v>
      </c>
      <c r="V2" s="15" t="s">
        <v>27</v>
      </c>
      <c r="W2" s="19" t="s">
        <v>28</v>
      </c>
      <c r="X2" s="19" t="s">
        <v>28</v>
      </c>
      <c r="Y2" s="19" t="s">
        <v>28</v>
      </c>
      <c r="Z2" s="19" t="s">
        <v>28</v>
      </c>
    </row>
    <row r="3" spans="1:26" ht="20" customHeight="1" x14ac:dyDescent="0.2">
      <c r="A3" s="2" t="s">
        <v>1</v>
      </c>
      <c r="B3" s="17" t="s">
        <v>26</v>
      </c>
      <c r="D3">
        <v>0</v>
      </c>
      <c r="E3">
        <v>3</v>
      </c>
      <c r="F3">
        <v>19</v>
      </c>
      <c r="G3">
        <v>0</v>
      </c>
      <c r="H3">
        <v>118</v>
      </c>
      <c r="I3">
        <v>0</v>
      </c>
      <c r="J3">
        <v>0</v>
      </c>
      <c r="K3">
        <v>15</v>
      </c>
      <c r="L3">
        <v>3</v>
      </c>
      <c r="M3">
        <v>50</v>
      </c>
      <c r="N3">
        <v>1</v>
      </c>
      <c r="O3">
        <v>4</v>
      </c>
      <c r="P3">
        <v>22</v>
      </c>
      <c r="Q3">
        <v>1</v>
      </c>
      <c r="R3">
        <v>3</v>
      </c>
      <c r="S3">
        <v>18</v>
      </c>
      <c r="T3">
        <v>16</v>
      </c>
      <c r="U3">
        <v>29</v>
      </c>
      <c r="V3">
        <v>8</v>
      </c>
      <c r="W3">
        <v>8</v>
      </c>
      <c r="X3">
        <v>3</v>
      </c>
      <c r="Y3">
        <v>3</v>
      </c>
      <c r="Z3">
        <v>1</v>
      </c>
    </row>
    <row r="4" spans="1:26" ht="20" customHeight="1" x14ac:dyDescent="0.2">
      <c r="A4" s="2" t="s">
        <v>5</v>
      </c>
      <c r="B4" s="17" t="s">
        <v>26</v>
      </c>
      <c r="C4">
        <v>0</v>
      </c>
      <c r="E4">
        <v>0</v>
      </c>
      <c r="F4">
        <v>9</v>
      </c>
      <c r="G4">
        <v>0</v>
      </c>
      <c r="H4">
        <v>28</v>
      </c>
      <c r="I4">
        <v>1</v>
      </c>
      <c r="J4">
        <v>0</v>
      </c>
      <c r="K4">
        <v>6</v>
      </c>
      <c r="L4">
        <v>0</v>
      </c>
      <c r="M4">
        <v>6</v>
      </c>
      <c r="N4">
        <v>0</v>
      </c>
      <c r="O4">
        <v>0</v>
      </c>
      <c r="P4">
        <v>16</v>
      </c>
      <c r="Q4">
        <v>0</v>
      </c>
      <c r="R4">
        <v>8</v>
      </c>
      <c r="S4">
        <v>1</v>
      </c>
      <c r="T4">
        <v>17</v>
      </c>
      <c r="U4">
        <v>17</v>
      </c>
      <c r="V4">
        <v>1</v>
      </c>
      <c r="W4">
        <v>7</v>
      </c>
      <c r="X4">
        <v>0</v>
      </c>
      <c r="Y4">
        <v>7</v>
      </c>
      <c r="Z4">
        <v>0</v>
      </c>
    </row>
    <row r="5" spans="1:26" ht="20" customHeight="1" x14ac:dyDescent="0.2">
      <c r="A5" s="2" t="s">
        <v>0</v>
      </c>
      <c r="B5" s="18" t="s">
        <v>25</v>
      </c>
      <c r="C5">
        <v>0</v>
      </c>
      <c r="D5">
        <v>0</v>
      </c>
      <c r="F5">
        <v>0</v>
      </c>
      <c r="G5">
        <v>0</v>
      </c>
      <c r="H5">
        <v>12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4</v>
      </c>
      <c r="P5">
        <v>4</v>
      </c>
      <c r="Q5">
        <v>0</v>
      </c>
      <c r="R5">
        <v>0</v>
      </c>
      <c r="S5">
        <v>4</v>
      </c>
      <c r="T5">
        <v>0</v>
      </c>
      <c r="U5">
        <v>0</v>
      </c>
      <c r="V5">
        <v>6</v>
      </c>
      <c r="W5">
        <v>10</v>
      </c>
      <c r="X5">
        <v>7</v>
      </c>
      <c r="Y5">
        <v>0</v>
      </c>
      <c r="Z5">
        <v>0</v>
      </c>
    </row>
    <row r="6" spans="1:26" ht="20" customHeight="1" x14ac:dyDescent="0.2">
      <c r="A6" s="2" t="s">
        <v>9</v>
      </c>
      <c r="B6" s="18" t="s">
        <v>25</v>
      </c>
      <c r="C6">
        <v>12</v>
      </c>
      <c r="D6">
        <v>7</v>
      </c>
      <c r="E6">
        <v>0</v>
      </c>
      <c r="G6">
        <v>0</v>
      </c>
      <c r="H6">
        <v>111</v>
      </c>
      <c r="I6">
        <v>3</v>
      </c>
      <c r="J6">
        <v>0</v>
      </c>
      <c r="K6">
        <v>6</v>
      </c>
      <c r="L6">
        <v>0</v>
      </c>
      <c r="M6">
        <v>9</v>
      </c>
      <c r="N6">
        <v>0</v>
      </c>
      <c r="O6">
        <v>0</v>
      </c>
      <c r="P6">
        <v>33</v>
      </c>
      <c r="Q6">
        <v>0</v>
      </c>
      <c r="R6">
        <v>127</v>
      </c>
      <c r="S6">
        <v>26</v>
      </c>
      <c r="T6">
        <v>102</v>
      </c>
      <c r="U6">
        <v>55</v>
      </c>
      <c r="V6">
        <v>20</v>
      </c>
      <c r="W6">
        <v>23</v>
      </c>
      <c r="X6">
        <v>8</v>
      </c>
      <c r="Y6">
        <v>49</v>
      </c>
      <c r="Z6">
        <v>2</v>
      </c>
    </row>
    <row r="7" spans="1:26" ht="20" customHeight="1" x14ac:dyDescent="0.2">
      <c r="A7" s="2" t="s">
        <v>10</v>
      </c>
      <c r="B7" s="18" t="s">
        <v>25</v>
      </c>
      <c r="C7">
        <v>1</v>
      </c>
      <c r="D7">
        <v>0</v>
      </c>
      <c r="E7">
        <v>0</v>
      </c>
      <c r="F7">
        <v>0</v>
      </c>
      <c r="H7">
        <v>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8</v>
      </c>
      <c r="X7">
        <v>7</v>
      </c>
      <c r="Y7">
        <v>0</v>
      </c>
      <c r="Z7">
        <v>0</v>
      </c>
    </row>
    <row r="8" spans="1:26" ht="20" customHeight="1" x14ac:dyDescent="0.2">
      <c r="A8" s="2" t="s">
        <v>12</v>
      </c>
      <c r="B8" s="18" t="s">
        <v>25</v>
      </c>
      <c r="C8">
        <v>73</v>
      </c>
      <c r="D8">
        <v>33</v>
      </c>
      <c r="E8">
        <v>11</v>
      </c>
      <c r="F8">
        <v>130</v>
      </c>
      <c r="G8">
        <v>11</v>
      </c>
      <c r="I8">
        <v>8</v>
      </c>
      <c r="J8">
        <v>0</v>
      </c>
      <c r="K8">
        <v>32</v>
      </c>
      <c r="L8">
        <v>7</v>
      </c>
      <c r="M8">
        <v>64</v>
      </c>
      <c r="N8">
        <v>1</v>
      </c>
      <c r="O8">
        <v>7</v>
      </c>
      <c r="P8">
        <v>10</v>
      </c>
      <c r="Q8">
        <v>0</v>
      </c>
      <c r="R8">
        <v>58</v>
      </c>
      <c r="S8">
        <v>45</v>
      </c>
      <c r="T8">
        <v>60</v>
      </c>
      <c r="U8">
        <v>82</v>
      </c>
      <c r="V8">
        <v>24</v>
      </c>
      <c r="W8">
        <v>17</v>
      </c>
      <c r="X8">
        <v>16</v>
      </c>
      <c r="Y8">
        <v>11</v>
      </c>
      <c r="Z8">
        <v>18</v>
      </c>
    </row>
    <row r="9" spans="1:26" ht="20" customHeight="1" x14ac:dyDescent="0.2">
      <c r="A9" s="2" t="s">
        <v>13</v>
      </c>
      <c r="B9" s="18" t="s">
        <v>25</v>
      </c>
      <c r="C9">
        <v>3</v>
      </c>
      <c r="D9">
        <v>1</v>
      </c>
      <c r="E9">
        <v>1</v>
      </c>
      <c r="F9">
        <v>3</v>
      </c>
      <c r="G9">
        <v>0</v>
      </c>
      <c r="H9">
        <v>8</v>
      </c>
      <c r="J9">
        <v>0</v>
      </c>
      <c r="K9">
        <v>4</v>
      </c>
      <c r="L9">
        <v>0</v>
      </c>
      <c r="M9">
        <v>0</v>
      </c>
      <c r="N9">
        <v>0</v>
      </c>
      <c r="O9">
        <v>1</v>
      </c>
      <c r="P9">
        <v>7</v>
      </c>
      <c r="Q9">
        <v>0</v>
      </c>
      <c r="R9">
        <v>2</v>
      </c>
      <c r="S9">
        <v>0</v>
      </c>
      <c r="T9">
        <v>0</v>
      </c>
      <c r="U9">
        <v>3</v>
      </c>
      <c r="V9">
        <v>4</v>
      </c>
      <c r="W9">
        <v>3</v>
      </c>
      <c r="X9">
        <v>3</v>
      </c>
      <c r="Y9">
        <v>4</v>
      </c>
      <c r="Z9">
        <v>0</v>
      </c>
    </row>
    <row r="10" spans="1:26" ht="20" customHeight="1" x14ac:dyDescent="0.2">
      <c r="A10" s="2" t="s">
        <v>15</v>
      </c>
      <c r="B10" s="18" t="s">
        <v>25</v>
      </c>
      <c r="C10">
        <v>1</v>
      </c>
      <c r="D10">
        <v>0</v>
      </c>
      <c r="E10">
        <v>1</v>
      </c>
      <c r="F10">
        <v>0</v>
      </c>
      <c r="G10">
        <v>0</v>
      </c>
      <c r="H10">
        <v>2</v>
      </c>
      <c r="I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2</v>
      </c>
      <c r="T10">
        <v>0</v>
      </c>
      <c r="U10">
        <v>0</v>
      </c>
      <c r="V10">
        <v>0</v>
      </c>
      <c r="W10">
        <v>6</v>
      </c>
      <c r="X10">
        <v>1</v>
      </c>
      <c r="Y10">
        <v>0</v>
      </c>
      <c r="Z10">
        <v>5</v>
      </c>
    </row>
    <row r="11" spans="1:26" ht="20" customHeight="1" x14ac:dyDescent="0.2">
      <c r="A11" s="2" t="s">
        <v>17</v>
      </c>
      <c r="B11" s="18" t="s">
        <v>25</v>
      </c>
      <c r="C11">
        <v>28</v>
      </c>
      <c r="D11">
        <v>6</v>
      </c>
      <c r="E11">
        <v>0</v>
      </c>
      <c r="F11">
        <v>0</v>
      </c>
      <c r="G11">
        <v>1</v>
      </c>
      <c r="H11">
        <v>18</v>
      </c>
      <c r="I11">
        <v>7</v>
      </c>
      <c r="J11">
        <v>1</v>
      </c>
      <c r="L11">
        <v>5</v>
      </c>
      <c r="M11">
        <v>79</v>
      </c>
      <c r="N11">
        <v>6</v>
      </c>
      <c r="O11">
        <v>9</v>
      </c>
      <c r="P11">
        <v>53</v>
      </c>
      <c r="Q11">
        <v>2</v>
      </c>
      <c r="R11">
        <v>10</v>
      </c>
      <c r="S11">
        <v>24</v>
      </c>
      <c r="T11">
        <v>48</v>
      </c>
      <c r="U11">
        <v>31</v>
      </c>
      <c r="V11">
        <v>13</v>
      </c>
      <c r="W11">
        <v>71</v>
      </c>
      <c r="X11">
        <v>16</v>
      </c>
      <c r="Y11">
        <v>40</v>
      </c>
      <c r="Z11">
        <v>24</v>
      </c>
    </row>
    <row r="12" spans="1:26" ht="20" customHeight="1" x14ac:dyDescent="0.2">
      <c r="A12" s="2" t="s">
        <v>20</v>
      </c>
      <c r="B12" s="18" t="s">
        <v>25</v>
      </c>
      <c r="C12">
        <v>1</v>
      </c>
      <c r="D12">
        <v>0</v>
      </c>
      <c r="E12">
        <v>0</v>
      </c>
      <c r="F12">
        <v>0</v>
      </c>
      <c r="G12">
        <v>0</v>
      </c>
      <c r="H12">
        <v>6</v>
      </c>
      <c r="I12">
        <v>0</v>
      </c>
      <c r="J12">
        <v>2</v>
      </c>
      <c r="K12">
        <v>6</v>
      </c>
      <c r="M12">
        <v>0</v>
      </c>
      <c r="N12">
        <v>0</v>
      </c>
      <c r="O12">
        <v>6</v>
      </c>
      <c r="P12">
        <v>3</v>
      </c>
      <c r="Q12">
        <v>8</v>
      </c>
      <c r="R12">
        <v>0</v>
      </c>
      <c r="S12">
        <v>0</v>
      </c>
      <c r="T12">
        <v>0</v>
      </c>
      <c r="U12">
        <v>0</v>
      </c>
      <c r="V12">
        <v>10</v>
      </c>
      <c r="W12">
        <v>5</v>
      </c>
      <c r="X12">
        <v>8</v>
      </c>
      <c r="Y12">
        <v>0</v>
      </c>
      <c r="Z12">
        <v>2</v>
      </c>
    </row>
    <row r="13" spans="1:26" ht="20" customHeight="1" x14ac:dyDescent="0.2">
      <c r="A13" s="2" t="s">
        <v>21</v>
      </c>
      <c r="B13" s="18" t="s">
        <v>25</v>
      </c>
      <c r="C13">
        <v>62</v>
      </c>
      <c r="D13">
        <v>31</v>
      </c>
      <c r="E13">
        <v>0</v>
      </c>
      <c r="F13">
        <v>16</v>
      </c>
      <c r="G13">
        <v>0</v>
      </c>
      <c r="H13">
        <v>84</v>
      </c>
      <c r="I13">
        <v>0</v>
      </c>
      <c r="J13">
        <v>0</v>
      </c>
      <c r="K13">
        <v>45</v>
      </c>
      <c r="L13">
        <v>0</v>
      </c>
      <c r="N13">
        <v>10</v>
      </c>
      <c r="O13">
        <v>0</v>
      </c>
      <c r="P13">
        <v>11</v>
      </c>
      <c r="Q13">
        <v>0</v>
      </c>
      <c r="R13">
        <v>13</v>
      </c>
      <c r="S13">
        <v>43</v>
      </c>
      <c r="T13">
        <v>70</v>
      </c>
      <c r="U13">
        <v>87</v>
      </c>
      <c r="V13">
        <v>8</v>
      </c>
      <c r="W13">
        <v>20</v>
      </c>
      <c r="X13">
        <v>6</v>
      </c>
      <c r="Y13">
        <v>15</v>
      </c>
      <c r="Z13">
        <v>4</v>
      </c>
    </row>
    <row r="14" spans="1:26" ht="20" customHeight="1" x14ac:dyDescent="0.2">
      <c r="A14" s="2" t="s">
        <v>23</v>
      </c>
      <c r="B14" s="18" t="s">
        <v>25</v>
      </c>
      <c r="C14">
        <v>4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1</v>
      </c>
      <c r="M14">
        <v>15</v>
      </c>
      <c r="O14">
        <v>2</v>
      </c>
      <c r="P14">
        <v>8</v>
      </c>
      <c r="Q14">
        <v>1</v>
      </c>
      <c r="R14">
        <v>1</v>
      </c>
      <c r="S14">
        <v>0</v>
      </c>
      <c r="T14">
        <v>4</v>
      </c>
      <c r="U14">
        <v>5</v>
      </c>
      <c r="V14">
        <v>4</v>
      </c>
      <c r="W14">
        <v>5</v>
      </c>
      <c r="X14">
        <v>0</v>
      </c>
      <c r="Y14">
        <v>0</v>
      </c>
      <c r="Z14">
        <v>1</v>
      </c>
    </row>
    <row r="15" spans="1:26" ht="20" customHeight="1" x14ac:dyDescent="0.2">
      <c r="A15" s="2" t="s">
        <v>2</v>
      </c>
      <c r="B15" s="15" t="s">
        <v>27</v>
      </c>
      <c r="C15">
        <v>0</v>
      </c>
      <c r="D15">
        <v>0</v>
      </c>
      <c r="E15">
        <v>3</v>
      </c>
      <c r="F15">
        <v>0</v>
      </c>
      <c r="G15">
        <v>2</v>
      </c>
      <c r="H15">
        <v>12</v>
      </c>
      <c r="I15">
        <v>3</v>
      </c>
      <c r="J15">
        <v>4</v>
      </c>
      <c r="K15">
        <v>9</v>
      </c>
      <c r="L15">
        <v>2</v>
      </c>
      <c r="M15">
        <v>0</v>
      </c>
      <c r="N15">
        <v>0</v>
      </c>
      <c r="P15">
        <v>10</v>
      </c>
      <c r="Q15">
        <v>3</v>
      </c>
      <c r="R15">
        <v>0</v>
      </c>
      <c r="S15">
        <v>8</v>
      </c>
      <c r="T15">
        <v>0</v>
      </c>
      <c r="U15">
        <v>1</v>
      </c>
      <c r="V15">
        <v>7</v>
      </c>
      <c r="W15">
        <v>9</v>
      </c>
      <c r="X15">
        <v>11</v>
      </c>
      <c r="Y15">
        <v>0</v>
      </c>
      <c r="Z15">
        <v>9</v>
      </c>
    </row>
    <row r="16" spans="1:26" ht="20" customHeight="1" x14ac:dyDescent="0.2">
      <c r="A16" s="2" t="s">
        <v>3</v>
      </c>
      <c r="B16" s="15" t="s">
        <v>27</v>
      </c>
      <c r="C16">
        <v>0</v>
      </c>
      <c r="D16">
        <v>0</v>
      </c>
      <c r="E16">
        <v>6</v>
      </c>
      <c r="F16">
        <v>4</v>
      </c>
      <c r="G16">
        <v>1</v>
      </c>
      <c r="H16">
        <v>8</v>
      </c>
      <c r="I16">
        <v>5</v>
      </c>
      <c r="J16">
        <v>2</v>
      </c>
      <c r="K16">
        <v>19</v>
      </c>
      <c r="L16">
        <v>3</v>
      </c>
      <c r="M16">
        <v>3</v>
      </c>
      <c r="N16">
        <v>4</v>
      </c>
      <c r="O16">
        <v>4</v>
      </c>
      <c r="Q16">
        <v>2</v>
      </c>
      <c r="R16">
        <v>19</v>
      </c>
      <c r="S16">
        <v>7</v>
      </c>
      <c r="T16">
        <v>15</v>
      </c>
      <c r="U16">
        <v>19</v>
      </c>
      <c r="V16">
        <v>11</v>
      </c>
      <c r="W16">
        <v>32</v>
      </c>
      <c r="X16">
        <v>19</v>
      </c>
      <c r="Y16">
        <v>12</v>
      </c>
      <c r="Z16">
        <v>9</v>
      </c>
    </row>
    <row r="17" spans="1:26" ht="20" customHeight="1" x14ac:dyDescent="0.2">
      <c r="A17" s="2" t="s">
        <v>4</v>
      </c>
      <c r="B17" s="15" t="s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6</v>
      </c>
      <c r="M17">
        <v>0</v>
      </c>
      <c r="N17">
        <v>0</v>
      </c>
      <c r="O17">
        <v>1</v>
      </c>
      <c r="P17">
        <v>1</v>
      </c>
      <c r="R17">
        <v>0</v>
      </c>
      <c r="S17">
        <v>0</v>
      </c>
      <c r="T17">
        <v>0</v>
      </c>
      <c r="U17">
        <v>0</v>
      </c>
      <c r="V17">
        <v>3</v>
      </c>
      <c r="W17">
        <v>3</v>
      </c>
      <c r="X17">
        <v>4</v>
      </c>
      <c r="Y17">
        <v>0</v>
      </c>
      <c r="Z17">
        <v>0</v>
      </c>
    </row>
    <row r="18" spans="1:26" ht="20" customHeight="1" x14ac:dyDescent="0.2">
      <c r="A18" s="2" t="s">
        <v>6</v>
      </c>
      <c r="B18" s="15" t="s">
        <v>27</v>
      </c>
      <c r="C18">
        <v>1</v>
      </c>
      <c r="D18">
        <v>0</v>
      </c>
      <c r="E18">
        <v>0</v>
      </c>
      <c r="F18">
        <v>106</v>
      </c>
      <c r="G18">
        <v>0</v>
      </c>
      <c r="H18">
        <v>18</v>
      </c>
      <c r="I18">
        <v>4</v>
      </c>
      <c r="J18">
        <v>0</v>
      </c>
      <c r="K18">
        <v>11</v>
      </c>
      <c r="L18">
        <v>0</v>
      </c>
      <c r="M18">
        <v>16</v>
      </c>
      <c r="N18">
        <v>0</v>
      </c>
      <c r="O18">
        <v>0</v>
      </c>
      <c r="P18">
        <v>25</v>
      </c>
      <c r="Q18">
        <v>0</v>
      </c>
      <c r="S18">
        <v>22</v>
      </c>
      <c r="T18">
        <v>55</v>
      </c>
      <c r="U18">
        <v>75</v>
      </c>
      <c r="V18">
        <v>14</v>
      </c>
      <c r="W18">
        <v>40</v>
      </c>
      <c r="X18">
        <v>6</v>
      </c>
      <c r="Y18">
        <v>29</v>
      </c>
      <c r="Z18">
        <v>2</v>
      </c>
    </row>
    <row r="19" spans="1:26" ht="20" customHeight="1" x14ac:dyDescent="0.2">
      <c r="A19" s="2" t="s">
        <v>7</v>
      </c>
      <c r="B19" s="15" t="s">
        <v>27</v>
      </c>
      <c r="C19">
        <v>5</v>
      </c>
      <c r="D19">
        <v>0</v>
      </c>
      <c r="E19">
        <v>1</v>
      </c>
      <c r="F19">
        <v>26</v>
      </c>
      <c r="G19">
        <v>0</v>
      </c>
      <c r="H19">
        <v>23</v>
      </c>
      <c r="I19">
        <v>0</v>
      </c>
      <c r="J19">
        <v>0</v>
      </c>
      <c r="K19">
        <v>43</v>
      </c>
      <c r="L19">
        <v>0</v>
      </c>
      <c r="M19">
        <v>46</v>
      </c>
      <c r="N19">
        <v>0</v>
      </c>
      <c r="O19">
        <v>5</v>
      </c>
      <c r="P19">
        <v>8</v>
      </c>
      <c r="Q19">
        <v>0</v>
      </c>
      <c r="R19">
        <v>31</v>
      </c>
      <c r="T19">
        <v>36</v>
      </c>
      <c r="U19">
        <v>41</v>
      </c>
      <c r="V19">
        <v>1</v>
      </c>
      <c r="W19">
        <v>35</v>
      </c>
      <c r="X19">
        <v>8</v>
      </c>
      <c r="Y19">
        <v>22</v>
      </c>
      <c r="Z19">
        <v>9</v>
      </c>
    </row>
    <row r="20" spans="1:26" ht="20" customHeight="1" x14ac:dyDescent="0.2">
      <c r="A20" s="2" t="s">
        <v>8</v>
      </c>
      <c r="B20" s="15" t="s">
        <v>27</v>
      </c>
      <c r="C20">
        <v>7</v>
      </c>
      <c r="D20">
        <v>2</v>
      </c>
      <c r="E20">
        <v>0</v>
      </c>
      <c r="F20">
        <v>64</v>
      </c>
      <c r="G20">
        <v>0</v>
      </c>
      <c r="H20">
        <v>40</v>
      </c>
      <c r="I20">
        <v>3</v>
      </c>
      <c r="J20">
        <v>0</v>
      </c>
      <c r="K20">
        <v>38</v>
      </c>
      <c r="L20">
        <v>0</v>
      </c>
      <c r="M20">
        <v>49</v>
      </c>
      <c r="N20">
        <v>5</v>
      </c>
      <c r="O20">
        <v>0</v>
      </c>
      <c r="P20">
        <v>21</v>
      </c>
      <c r="Q20">
        <v>0</v>
      </c>
      <c r="R20">
        <v>68</v>
      </c>
      <c r="S20">
        <v>33</v>
      </c>
      <c r="U20">
        <v>116</v>
      </c>
      <c r="V20">
        <v>13</v>
      </c>
      <c r="W20">
        <v>38</v>
      </c>
      <c r="X20">
        <v>8</v>
      </c>
      <c r="Y20">
        <v>35</v>
      </c>
      <c r="Z20">
        <v>5</v>
      </c>
    </row>
    <row r="21" spans="1:26" ht="20" customHeight="1" x14ac:dyDescent="0.2">
      <c r="A21" s="2" t="s">
        <v>11</v>
      </c>
      <c r="B21" s="15" t="s">
        <v>27</v>
      </c>
      <c r="C21">
        <v>10</v>
      </c>
      <c r="D21">
        <v>11</v>
      </c>
      <c r="E21">
        <v>0</v>
      </c>
      <c r="F21">
        <v>56</v>
      </c>
      <c r="G21">
        <v>0</v>
      </c>
      <c r="H21">
        <v>83</v>
      </c>
      <c r="I21">
        <v>3</v>
      </c>
      <c r="J21">
        <v>0</v>
      </c>
      <c r="K21">
        <v>91</v>
      </c>
      <c r="L21">
        <v>0</v>
      </c>
      <c r="M21">
        <v>100</v>
      </c>
      <c r="N21">
        <v>5</v>
      </c>
      <c r="O21">
        <v>0</v>
      </c>
      <c r="P21">
        <v>17</v>
      </c>
      <c r="Q21">
        <v>0</v>
      </c>
      <c r="R21">
        <v>96</v>
      </c>
      <c r="S21">
        <v>60</v>
      </c>
      <c r="T21">
        <v>97</v>
      </c>
      <c r="V21">
        <v>15</v>
      </c>
      <c r="W21">
        <v>49</v>
      </c>
      <c r="X21">
        <v>7</v>
      </c>
      <c r="Y21">
        <v>29</v>
      </c>
      <c r="Z21">
        <v>6</v>
      </c>
    </row>
    <row r="22" spans="1:26" ht="20" customHeight="1" x14ac:dyDescent="0.2">
      <c r="A22" s="2" t="s">
        <v>18</v>
      </c>
      <c r="B22" s="15" t="s">
        <v>27</v>
      </c>
      <c r="C22">
        <v>2</v>
      </c>
      <c r="D22">
        <v>0</v>
      </c>
      <c r="E22">
        <v>2</v>
      </c>
      <c r="F22">
        <v>15</v>
      </c>
      <c r="G22">
        <v>4</v>
      </c>
      <c r="H22">
        <v>13</v>
      </c>
      <c r="I22">
        <v>5</v>
      </c>
      <c r="J22">
        <v>3</v>
      </c>
      <c r="K22">
        <v>20</v>
      </c>
      <c r="L22">
        <v>8</v>
      </c>
      <c r="M22">
        <v>4</v>
      </c>
      <c r="N22">
        <v>6</v>
      </c>
      <c r="O22">
        <v>7</v>
      </c>
      <c r="P22">
        <v>16</v>
      </c>
      <c r="Q22">
        <v>1</v>
      </c>
      <c r="R22">
        <v>18</v>
      </c>
      <c r="S22">
        <v>1</v>
      </c>
      <c r="T22">
        <v>13</v>
      </c>
      <c r="U22">
        <v>16</v>
      </c>
      <c r="W22">
        <v>28</v>
      </c>
      <c r="X22">
        <v>29</v>
      </c>
      <c r="Y22">
        <v>1</v>
      </c>
      <c r="Z22">
        <v>11</v>
      </c>
    </row>
    <row r="23" spans="1:26" ht="20" customHeight="1" x14ac:dyDescent="0.2">
      <c r="A23" s="2" t="s">
        <v>14</v>
      </c>
      <c r="B23" s="19" t="s">
        <v>28</v>
      </c>
      <c r="C23">
        <v>2</v>
      </c>
      <c r="D23">
        <v>0</v>
      </c>
      <c r="E23">
        <v>3</v>
      </c>
      <c r="F23">
        <v>15</v>
      </c>
      <c r="G23">
        <v>0</v>
      </c>
      <c r="H23">
        <v>13</v>
      </c>
      <c r="I23">
        <v>0</v>
      </c>
      <c r="J23">
        <v>6</v>
      </c>
      <c r="K23">
        <v>37</v>
      </c>
      <c r="L23">
        <v>3</v>
      </c>
      <c r="M23">
        <v>14</v>
      </c>
      <c r="N23">
        <v>0</v>
      </c>
      <c r="O23">
        <v>13</v>
      </c>
      <c r="P23">
        <v>23</v>
      </c>
      <c r="Q23">
        <v>3</v>
      </c>
      <c r="R23">
        <v>33</v>
      </c>
      <c r="S23">
        <v>22</v>
      </c>
      <c r="T23">
        <v>39</v>
      </c>
      <c r="U23">
        <v>35</v>
      </c>
      <c r="V23">
        <v>23</v>
      </c>
      <c r="X23">
        <v>18</v>
      </c>
      <c r="Y23">
        <v>19</v>
      </c>
      <c r="Z23">
        <v>13</v>
      </c>
    </row>
    <row r="24" spans="1:26" ht="20" customHeight="1" x14ac:dyDescent="0.2">
      <c r="A24" s="2" t="s">
        <v>16</v>
      </c>
      <c r="B24" s="19" t="s">
        <v>28</v>
      </c>
      <c r="C24">
        <v>0</v>
      </c>
      <c r="D24">
        <v>0</v>
      </c>
      <c r="E24">
        <v>6</v>
      </c>
      <c r="F24">
        <v>3</v>
      </c>
      <c r="G24">
        <v>1</v>
      </c>
      <c r="H24">
        <v>8</v>
      </c>
      <c r="I24">
        <v>0</v>
      </c>
      <c r="J24">
        <v>2</v>
      </c>
      <c r="K24">
        <v>2</v>
      </c>
      <c r="L24">
        <v>4</v>
      </c>
      <c r="M24">
        <v>2</v>
      </c>
      <c r="N24">
        <v>0</v>
      </c>
      <c r="O24">
        <v>9</v>
      </c>
      <c r="P24">
        <v>11</v>
      </c>
      <c r="Q24">
        <v>4</v>
      </c>
      <c r="R24">
        <v>5</v>
      </c>
      <c r="S24">
        <v>3</v>
      </c>
      <c r="T24">
        <v>13</v>
      </c>
      <c r="U24">
        <v>8</v>
      </c>
      <c r="V24">
        <v>10</v>
      </c>
      <c r="W24">
        <v>15</v>
      </c>
      <c r="Y24">
        <v>3</v>
      </c>
      <c r="Z24">
        <v>5</v>
      </c>
    </row>
    <row r="25" spans="1:26" ht="20" customHeight="1" x14ac:dyDescent="0.2">
      <c r="A25" s="2" t="s">
        <v>19</v>
      </c>
      <c r="B25" s="19" t="s">
        <v>28</v>
      </c>
      <c r="C25">
        <v>0</v>
      </c>
      <c r="D25">
        <v>0</v>
      </c>
      <c r="E25">
        <v>0</v>
      </c>
      <c r="F25">
        <v>15</v>
      </c>
      <c r="G25">
        <v>0</v>
      </c>
      <c r="H25">
        <v>5</v>
      </c>
      <c r="I25">
        <v>1</v>
      </c>
      <c r="J25">
        <v>0</v>
      </c>
      <c r="K25">
        <v>10</v>
      </c>
      <c r="L25">
        <v>0</v>
      </c>
      <c r="M25">
        <v>2</v>
      </c>
      <c r="N25">
        <v>0</v>
      </c>
      <c r="O25">
        <v>2</v>
      </c>
      <c r="P25">
        <v>16</v>
      </c>
      <c r="Q25">
        <v>0</v>
      </c>
      <c r="R25">
        <v>27</v>
      </c>
      <c r="S25">
        <v>23</v>
      </c>
      <c r="T25">
        <v>41</v>
      </c>
      <c r="U25">
        <v>34</v>
      </c>
      <c r="V25">
        <v>1</v>
      </c>
      <c r="W25">
        <v>36</v>
      </c>
      <c r="X25">
        <v>11</v>
      </c>
      <c r="Z25">
        <v>1</v>
      </c>
    </row>
    <row r="26" spans="1:26" ht="20" customHeight="1" x14ac:dyDescent="0.2">
      <c r="A26" s="2" t="s">
        <v>22</v>
      </c>
      <c r="B26" s="19" t="s">
        <v>28</v>
      </c>
      <c r="C26">
        <v>1</v>
      </c>
      <c r="D26">
        <v>0</v>
      </c>
      <c r="E26">
        <v>0</v>
      </c>
      <c r="F26">
        <v>0</v>
      </c>
      <c r="G26">
        <v>0</v>
      </c>
      <c r="H26">
        <v>5</v>
      </c>
      <c r="I26">
        <v>0</v>
      </c>
      <c r="J26">
        <v>9</v>
      </c>
      <c r="K26">
        <v>11</v>
      </c>
      <c r="L26">
        <v>0</v>
      </c>
      <c r="M26">
        <v>3</v>
      </c>
      <c r="N26">
        <v>5</v>
      </c>
      <c r="O26">
        <v>20</v>
      </c>
      <c r="P26">
        <v>13</v>
      </c>
      <c r="Q26">
        <v>1</v>
      </c>
      <c r="R26">
        <v>7</v>
      </c>
      <c r="S26">
        <v>6</v>
      </c>
      <c r="T26">
        <v>8</v>
      </c>
      <c r="U26">
        <v>4</v>
      </c>
      <c r="V26">
        <v>11</v>
      </c>
      <c r="W26">
        <v>22</v>
      </c>
      <c r="X26">
        <v>9</v>
      </c>
      <c r="Y26">
        <v>2</v>
      </c>
    </row>
  </sheetData>
  <conditionalFormatting sqref="C3:Z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90" zoomScaleNormal="90" zoomScalePageLayoutView="90" workbookViewId="0">
      <selection activeCell="C2" sqref="C2:Z2"/>
    </sheetView>
  </sheetViews>
  <sheetFormatPr baseColWidth="10" defaultRowHeight="16" x14ac:dyDescent="0.2"/>
  <cols>
    <col min="1" max="1" width="13.83203125" customWidth="1"/>
    <col min="2" max="2" width="4.83203125" customWidth="1"/>
    <col min="3" max="26" width="8.33203125" customWidth="1"/>
  </cols>
  <sheetData>
    <row r="1" spans="1:26" ht="64" x14ac:dyDescent="0.2">
      <c r="A1" s="4" t="s">
        <v>24</v>
      </c>
      <c r="B1" s="16"/>
      <c r="C1" s="14" t="s">
        <v>1</v>
      </c>
      <c r="D1" s="14" t="s">
        <v>5</v>
      </c>
      <c r="E1" s="14" t="s">
        <v>0</v>
      </c>
      <c r="F1" s="14" t="s">
        <v>9</v>
      </c>
      <c r="G1" s="14" t="s">
        <v>10</v>
      </c>
      <c r="H1" s="14" t="s">
        <v>12</v>
      </c>
      <c r="I1" s="14" t="s">
        <v>13</v>
      </c>
      <c r="J1" s="14" t="s">
        <v>15</v>
      </c>
      <c r="K1" s="14" t="s">
        <v>17</v>
      </c>
      <c r="L1" s="14" t="s">
        <v>20</v>
      </c>
      <c r="M1" s="14" t="s">
        <v>21</v>
      </c>
      <c r="N1" s="14" t="s">
        <v>23</v>
      </c>
      <c r="O1" s="14" t="s">
        <v>2</v>
      </c>
      <c r="P1" s="14" t="s">
        <v>3</v>
      </c>
      <c r="Q1" s="14" t="s">
        <v>4</v>
      </c>
      <c r="R1" s="14" t="s">
        <v>6</v>
      </c>
      <c r="S1" s="14" t="s">
        <v>7</v>
      </c>
      <c r="T1" s="14" t="s">
        <v>8</v>
      </c>
      <c r="U1" s="14" t="s">
        <v>11</v>
      </c>
      <c r="V1" s="14" t="s">
        <v>18</v>
      </c>
      <c r="W1" s="14" t="s">
        <v>14</v>
      </c>
      <c r="X1" s="14" t="s">
        <v>16</v>
      </c>
      <c r="Y1" s="14" t="s">
        <v>19</v>
      </c>
      <c r="Z1" s="14" t="s">
        <v>22</v>
      </c>
    </row>
    <row r="2" spans="1:26" x14ac:dyDescent="0.2">
      <c r="C2" s="17" t="s">
        <v>26</v>
      </c>
      <c r="D2" s="17" t="s">
        <v>26</v>
      </c>
      <c r="E2" s="18" t="s">
        <v>25</v>
      </c>
      <c r="F2" s="18" t="s">
        <v>25</v>
      </c>
      <c r="G2" s="18" t="s">
        <v>25</v>
      </c>
      <c r="H2" s="18" t="s">
        <v>25</v>
      </c>
      <c r="I2" s="18" t="s">
        <v>25</v>
      </c>
      <c r="J2" s="18" t="s">
        <v>25</v>
      </c>
      <c r="K2" s="18" t="s">
        <v>25</v>
      </c>
      <c r="L2" s="18" t="s">
        <v>25</v>
      </c>
      <c r="M2" s="18" t="s">
        <v>25</v>
      </c>
      <c r="N2" s="18" t="s">
        <v>25</v>
      </c>
      <c r="O2" s="15" t="s">
        <v>27</v>
      </c>
      <c r="P2" s="15" t="s">
        <v>27</v>
      </c>
      <c r="Q2" s="15" t="s">
        <v>27</v>
      </c>
      <c r="R2" s="15" t="s">
        <v>27</v>
      </c>
      <c r="S2" s="15" t="s">
        <v>27</v>
      </c>
      <c r="T2" s="15" t="s">
        <v>27</v>
      </c>
      <c r="U2" s="15" t="s">
        <v>27</v>
      </c>
      <c r="V2" s="15" t="s">
        <v>27</v>
      </c>
      <c r="W2" s="19" t="s">
        <v>28</v>
      </c>
      <c r="X2" s="19" t="s">
        <v>28</v>
      </c>
      <c r="Y2" s="19" t="s">
        <v>28</v>
      </c>
      <c r="Z2" s="19" t="s">
        <v>28</v>
      </c>
    </row>
    <row r="3" spans="1:26" ht="20" customHeight="1" x14ac:dyDescent="0.2">
      <c r="A3" s="2" t="s">
        <v>1</v>
      </c>
      <c r="B3" s="17" t="s">
        <v>26</v>
      </c>
      <c r="C3" s="1"/>
      <c r="D3" s="1">
        <v>0</v>
      </c>
      <c r="E3" s="1">
        <v>197</v>
      </c>
      <c r="F3" s="1">
        <v>991</v>
      </c>
      <c r="G3" s="1">
        <v>73</v>
      </c>
      <c r="H3" s="1">
        <v>1477</v>
      </c>
      <c r="I3" s="1">
        <v>97</v>
      </c>
      <c r="J3" s="1">
        <v>162</v>
      </c>
      <c r="K3" s="1">
        <v>1365</v>
      </c>
      <c r="L3" s="1">
        <v>221</v>
      </c>
      <c r="M3" s="1">
        <v>993</v>
      </c>
      <c r="N3" s="1">
        <v>260</v>
      </c>
      <c r="O3" s="1">
        <v>505</v>
      </c>
      <c r="P3" s="1">
        <v>734</v>
      </c>
      <c r="Q3" s="1">
        <v>138</v>
      </c>
      <c r="R3" s="1">
        <v>884</v>
      </c>
      <c r="S3" s="1">
        <v>759</v>
      </c>
      <c r="T3" s="1">
        <v>951</v>
      </c>
      <c r="U3" s="1">
        <v>993</v>
      </c>
      <c r="V3" s="1">
        <v>670</v>
      </c>
      <c r="W3" s="1">
        <v>1284</v>
      </c>
      <c r="X3" s="1">
        <v>753</v>
      </c>
      <c r="Y3" s="1">
        <v>708</v>
      </c>
      <c r="Z3" s="1">
        <v>673</v>
      </c>
    </row>
    <row r="4" spans="1:26" ht="20" customHeight="1" x14ac:dyDescent="0.2">
      <c r="A4" s="2" t="s">
        <v>5</v>
      </c>
      <c r="B4" s="17" t="s">
        <v>26</v>
      </c>
      <c r="C4" s="1">
        <v>0</v>
      </c>
      <c r="D4" s="1"/>
      <c r="E4" s="1">
        <v>0</v>
      </c>
      <c r="F4" s="1">
        <v>485</v>
      </c>
      <c r="G4" s="1">
        <v>0</v>
      </c>
      <c r="H4" s="1">
        <v>581</v>
      </c>
      <c r="I4" s="1">
        <v>209</v>
      </c>
      <c r="J4" s="1">
        <v>0</v>
      </c>
      <c r="K4" s="1">
        <v>581</v>
      </c>
      <c r="L4" s="1">
        <v>0</v>
      </c>
      <c r="M4" s="1">
        <v>581</v>
      </c>
      <c r="N4" s="1">
        <v>0</v>
      </c>
      <c r="O4" s="1">
        <v>0</v>
      </c>
      <c r="P4" s="1">
        <v>480</v>
      </c>
      <c r="Q4" s="1">
        <v>0</v>
      </c>
      <c r="R4" s="1">
        <v>482</v>
      </c>
      <c r="S4" s="1">
        <v>43</v>
      </c>
      <c r="T4" s="1">
        <v>565</v>
      </c>
      <c r="U4" s="1">
        <v>581</v>
      </c>
      <c r="V4" s="1">
        <v>208</v>
      </c>
      <c r="W4" s="1">
        <v>515</v>
      </c>
      <c r="X4" s="1">
        <v>131</v>
      </c>
      <c r="Y4" s="1">
        <v>287</v>
      </c>
      <c r="Z4" s="1">
        <v>91</v>
      </c>
    </row>
    <row r="5" spans="1:26" ht="20" customHeight="1" x14ac:dyDescent="0.2">
      <c r="A5" s="2" t="s">
        <v>0</v>
      </c>
      <c r="B5" s="18" t="s">
        <v>25</v>
      </c>
      <c r="C5" s="1">
        <v>197</v>
      </c>
      <c r="D5" s="1">
        <v>0</v>
      </c>
      <c r="E5" s="1"/>
      <c r="F5" s="1">
        <v>0</v>
      </c>
      <c r="G5" s="1">
        <v>14</v>
      </c>
      <c r="H5" s="1">
        <v>197</v>
      </c>
      <c r="I5" s="1">
        <v>27</v>
      </c>
      <c r="J5" s="1">
        <v>93</v>
      </c>
      <c r="K5" s="1">
        <v>197</v>
      </c>
      <c r="L5" s="1">
        <v>4</v>
      </c>
      <c r="M5" s="1">
        <v>0</v>
      </c>
      <c r="N5" s="1">
        <v>0</v>
      </c>
      <c r="O5" s="1">
        <v>197</v>
      </c>
      <c r="P5" s="1">
        <v>189</v>
      </c>
      <c r="Q5" s="1">
        <v>2</v>
      </c>
      <c r="R5" s="1">
        <v>0</v>
      </c>
      <c r="S5" s="1">
        <v>101</v>
      </c>
      <c r="T5" s="1">
        <v>0</v>
      </c>
      <c r="U5" s="1">
        <v>0</v>
      </c>
      <c r="V5" s="1">
        <v>172</v>
      </c>
      <c r="W5" s="1">
        <v>196</v>
      </c>
      <c r="X5" s="1">
        <v>191</v>
      </c>
      <c r="Y5" s="1">
        <v>0</v>
      </c>
      <c r="Z5" s="1">
        <v>197</v>
      </c>
    </row>
    <row r="6" spans="1:26" ht="20" customHeight="1" x14ac:dyDescent="0.2">
      <c r="A6" s="2" t="s">
        <v>9</v>
      </c>
      <c r="B6" s="18" t="s">
        <v>25</v>
      </c>
      <c r="C6" s="1">
        <v>991</v>
      </c>
      <c r="D6" s="1">
        <v>485</v>
      </c>
      <c r="E6" s="1">
        <v>0</v>
      </c>
      <c r="F6" s="1"/>
      <c r="G6" s="1">
        <v>0</v>
      </c>
      <c r="H6" s="1">
        <v>1476</v>
      </c>
      <c r="I6" s="1">
        <v>189</v>
      </c>
      <c r="J6" s="1">
        <v>0</v>
      </c>
      <c r="K6" s="1">
        <v>1364</v>
      </c>
      <c r="L6" s="1">
        <v>0</v>
      </c>
      <c r="M6" s="1">
        <v>1476</v>
      </c>
      <c r="N6" s="1">
        <v>193</v>
      </c>
      <c r="O6" s="1">
        <v>21</v>
      </c>
      <c r="P6" s="1">
        <v>771</v>
      </c>
      <c r="Q6" s="1">
        <v>0</v>
      </c>
      <c r="R6" s="1">
        <v>1268</v>
      </c>
      <c r="S6" s="1">
        <v>656</v>
      </c>
      <c r="T6" s="1">
        <v>1418</v>
      </c>
      <c r="U6" s="1">
        <v>1476</v>
      </c>
      <c r="V6" s="1">
        <v>419</v>
      </c>
      <c r="W6" s="1">
        <v>1236</v>
      </c>
      <c r="X6" s="1">
        <v>387</v>
      </c>
      <c r="Y6" s="1">
        <v>851</v>
      </c>
      <c r="Z6" s="1">
        <v>204</v>
      </c>
    </row>
    <row r="7" spans="1:26" ht="20" customHeight="1" x14ac:dyDescent="0.2">
      <c r="A7" s="2" t="s">
        <v>10</v>
      </c>
      <c r="B7" s="18" t="s">
        <v>25</v>
      </c>
      <c r="C7" s="1">
        <v>73</v>
      </c>
      <c r="D7" s="1">
        <v>0</v>
      </c>
      <c r="E7" s="1">
        <v>14</v>
      </c>
      <c r="F7" s="1">
        <v>0</v>
      </c>
      <c r="G7" s="1"/>
      <c r="H7" s="1">
        <v>73</v>
      </c>
      <c r="I7" s="1">
        <v>0</v>
      </c>
      <c r="J7" s="1">
        <v>55</v>
      </c>
      <c r="K7" s="1">
        <v>73</v>
      </c>
      <c r="L7" s="1">
        <v>59</v>
      </c>
      <c r="M7" s="1">
        <v>0</v>
      </c>
      <c r="N7" s="1">
        <v>0</v>
      </c>
      <c r="O7" s="1">
        <v>73</v>
      </c>
      <c r="P7" s="1">
        <v>20</v>
      </c>
      <c r="Q7" s="1">
        <v>7</v>
      </c>
      <c r="R7" s="1">
        <v>0</v>
      </c>
      <c r="S7" s="1">
        <v>6</v>
      </c>
      <c r="T7" s="1">
        <v>0</v>
      </c>
      <c r="U7" s="1">
        <v>0</v>
      </c>
      <c r="V7" s="1">
        <v>67</v>
      </c>
      <c r="W7" s="1">
        <v>72</v>
      </c>
      <c r="X7" s="1">
        <v>68</v>
      </c>
      <c r="Y7" s="1">
        <v>0</v>
      </c>
      <c r="Z7" s="1">
        <v>73</v>
      </c>
    </row>
    <row r="8" spans="1:26" ht="20" customHeight="1" x14ac:dyDescent="0.2">
      <c r="A8" s="2" t="s">
        <v>12</v>
      </c>
      <c r="B8" s="18" t="s">
        <v>25</v>
      </c>
      <c r="C8" s="1">
        <v>1477</v>
      </c>
      <c r="D8" s="1">
        <v>581</v>
      </c>
      <c r="E8" s="1">
        <v>197</v>
      </c>
      <c r="F8" s="1">
        <v>1476</v>
      </c>
      <c r="G8" s="1">
        <v>73</v>
      </c>
      <c r="H8" s="1"/>
      <c r="I8" s="1">
        <v>306</v>
      </c>
      <c r="J8" s="1">
        <v>162</v>
      </c>
      <c r="K8" s="1">
        <v>1946</v>
      </c>
      <c r="L8" s="1">
        <v>221</v>
      </c>
      <c r="M8" s="1">
        <v>1574</v>
      </c>
      <c r="N8" s="1">
        <v>260</v>
      </c>
      <c r="O8" s="1">
        <v>505</v>
      </c>
      <c r="P8" s="1">
        <v>1214</v>
      </c>
      <c r="Q8" s="1">
        <v>138</v>
      </c>
      <c r="R8" s="1">
        <v>1366</v>
      </c>
      <c r="S8" s="1">
        <v>802</v>
      </c>
      <c r="T8" s="1">
        <v>1516</v>
      </c>
      <c r="U8" s="1">
        <v>1574</v>
      </c>
      <c r="V8" s="1">
        <v>878</v>
      </c>
      <c r="W8" s="1">
        <v>1799</v>
      </c>
      <c r="X8" s="1">
        <v>884</v>
      </c>
      <c r="Y8" s="1">
        <v>995</v>
      </c>
      <c r="Z8" s="1">
        <v>764</v>
      </c>
    </row>
    <row r="9" spans="1:26" ht="20" customHeight="1" x14ac:dyDescent="0.2">
      <c r="A9" s="2" t="s">
        <v>13</v>
      </c>
      <c r="B9" s="18" t="s">
        <v>25</v>
      </c>
      <c r="C9" s="1">
        <v>97</v>
      </c>
      <c r="D9" s="1">
        <v>209</v>
      </c>
      <c r="E9" s="1">
        <v>27</v>
      </c>
      <c r="F9" s="1">
        <v>189</v>
      </c>
      <c r="G9" s="1">
        <v>0</v>
      </c>
      <c r="H9" s="1">
        <v>306</v>
      </c>
      <c r="I9" s="1"/>
      <c r="J9" s="1">
        <v>23</v>
      </c>
      <c r="K9" s="1">
        <v>306</v>
      </c>
      <c r="L9" s="1">
        <v>0</v>
      </c>
      <c r="M9" s="1">
        <v>209</v>
      </c>
      <c r="N9" s="1">
        <v>0</v>
      </c>
      <c r="O9" s="1">
        <v>97</v>
      </c>
      <c r="P9" s="1">
        <v>247</v>
      </c>
      <c r="Q9" s="1">
        <v>0</v>
      </c>
      <c r="R9" s="1">
        <v>110</v>
      </c>
      <c r="S9" s="1">
        <v>0</v>
      </c>
      <c r="T9" s="1">
        <v>193</v>
      </c>
      <c r="U9" s="1">
        <v>209</v>
      </c>
      <c r="V9" s="1">
        <v>171</v>
      </c>
      <c r="W9" s="1">
        <v>264</v>
      </c>
      <c r="X9" s="1">
        <v>163</v>
      </c>
      <c r="Y9" s="1">
        <v>142</v>
      </c>
      <c r="Z9" s="1">
        <v>103</v>
      </c>
    </row>
    <row r="10" spans="1:26" ht="20" customHeight="1" x14ac:dyDescent="0.2">
      <c r="A10" s="2" t="s">
        <v>15</v>
      </c>
      <c r="B10" s="18" t="s">
        <v>25</v>
      </c>
      <c r="C10" s="1">
        <v>162</v>
      </c>
      <c r="D10" s="1">
        <v>0</v>
      </c>
      <c r="E10" s="1">
        <v>93</v>
      </c>
      <c r="F10" s="1">
        <v>0</v>
      </c>
      <c r="G10" s="1">
        <v>55</v>
      </c>
      <c r="H10" s="1">
        <v>162</v>
      </c>
      <c r="I10" s="1">
        <v>23</v>
      </c>
      <c r="J10" s="1"/>
      <c r="K10" s="1">
        <v>162</v>
      </c>
      <c r="L10" s="1">
        <v>48</v>
      </c>
      <c r="M10" s="1">
        <v>0</v>
      </c>
      <c r="N10" s="1">
        <v>0</v>
      </c>
      <c r="O10" s="1">
        <v>162</v>
      </c>
      <c r="P10" s="1">
        <v>113</v>
      </c>
      <c r="Q10" s="1">
        <v>3</v>
      </c>
      <c r="R10" s="1">
        <v>0</v>
      </c>
      <c r="S10" s="1">
        <v>26</v>
      </c>
      <c r="T10" s="1">
        <v>0</v>
      </c>
      <c r="U10" s="1">
        <v>0</v>
      </c>
      <c r="V10" s="1">
        <v>137</v>
      </c>
      <c r="W10" s="1">
        <v>161</v>
      </c>
      <c r="X10" s="1">
        <v>156</v>
      </c>
      <c r="Y10" s="1">
        <v>0</v>
      </c>
      <c r="Z10" s="1">
        <v>162</v>
      </c>
    </row>
    <row r="11" spans="1:26" ht="20" customHeight="1" x14ac:dyDescent="0.2">
      <c r="A11" s="2" t="s">
        <v>17</v>
      </c>
      <c r="B11" s="18" t="s">
        <v>25</v>
      </c>
      <c r="C11" s="1">
        <v>1365</v>
      </c>
      <c r="D11" s="1">
        <v>581</v>
      </c>
      <c r="E11" s="1">
        <v>197</v>
      </c>
      <c r="F11" s="1">
        <v>1364</v>
      </c>
      <c r="G11" s="1">
        <v>73</v>
      </c>
      <c r="H11" s="1">
        <v>1946</v>
      </c>
      <c r="I11" s="1">
        <v>306</v>
      </c>
      <c r="J11" s="1">
        <v>162</v>
      </c>
      <c r="K11" s="1"/>
      <c r="L11" s="1">
        <v>221</v>
      </c>
      <c r="M11" s="1">
        <v>1462</v>
      </c>
      <c r="N11" s="1">
        <v>170</v>
      </c>
      <c r="O11" s="1">
        <v>505</v>
      </c>
      <c r="P11" s="1">
        <v>1102</v>
      </c>
      <c r="Q11" s="1">
        <v>138</v>
      </c>
      <c r="R11" s="1">
        <v>1254</v>
      </c>
      <c r="S11" s="1">
        <v>780</v>
      </c>
      <c r="T11" s="1">
        <v>1404</v>
      </c>
      <c r="U11" s="1">
        <v>1462</v>
      </c>
      <c r="V11" s="1">
        <v>818</v>
      </c>
      <c r="W11" s="1">
        <v>1709</v>
      </c>
      <c r="X11" s="1">
        <v>862</v>
      </c>
      <c r="Y11" s="1">
        <v>973</v>
      </c>
      <c r="Z11" s="1">
        <v>734</v>
      </c>
    </row>
    <row r="12" spans="1:26" ht="20" customHeight="1" x14ac:dyDescent="0.2">
      <c r="A12" s="2" t="s">
        <v>20</v>
      </c>
      <c r="B12" s="18" t="s">
        <v>25</v>
      </c>
      <c r="C12" s="1">
        <v>221</v>
      </c>
      <c r="D12" s="1">
        <v>0</v>
      </c>
      <c r="E12" s="1">
        <v>4</v>
      </c>
      <c r="F12" s="1">
        <v>0</v>
      </c>
      <c r="G12" s="1">
        <v>59</v>
      </c>
      <c r="H12" s="1">
        <v>221</v>
      </c>
      <c r="I12" s="1">
        <v>0</v>
      </c>
      <c r="J12" s="1">
        <v>48</v>
      </c>
      <c r="K12" s="1">
        <v>221</v>
      </c>
      <c r="L12" s="1"/>
      <c r="M12" s="1">
        <v>0</v>
      </c>
      <c r="N12" s="1">
        <v>65</v>
      </c>
      <c r="O12" s="1">
        <v>221</v>
      </c>
      <c r="P12" s="1">
        <v>132</v>
      </c>
      <c r="Q12" s="1">
        <v>136</v>
      </c>
      <c r="R12" s="1">
        <v>0</v>
      </c>
      <c r="S12" s="1">
        <v>0</v>
      </c>
      <c r="T12" s="1">
        <v>0</v>
      </c>
      <c r="U12" s="1">
        <v>0</v>
      </c>
      <c r="V12" s="1">
        <v>221</v>
      </c>
      <c r="W12" s="1">
        <v>221</v>
      </c>
      <c r="X12" s="1">
        <v>220</v>
      </c>
      <c r="Y12" s="1">
        <v>0</v>
      </c>
      <c r="Z12" s="1">
        <v>221</v>
      </c>
    </row>
    <row r="13" spans="1:26" ht="20" customHeight="1" x14ac:dyDescent="0.2">
      <c r="A13" s="2" t="s">
        <v>21</v>
      </c>
      <c r="B13" s="18" t="s">
        <v>25</v>
      </c>
      <c r="C13" s="1">
        <v>993</v>
      </c>
      <c r="D13" s="1">
        <v>581</v>
      </c>
      <c r="E13" s="1">
        <v>0</v>
      </c>
      <c r="F13" s="1">
        <v>1476</v>
      </c>
      <c r="G13" s="1">
        <v>0</v>
      </c>
      <c r="H13" s="1">
        <v>1574</v>
      </c>
      <c r="I13" s="1">
        <v>209</v>
      </c>
      <c r="J13" s="1">
        <v>0</v>
      </c>
      <c r="K13" s="1">
        <v>1462</v>
      </c>
      <c r="L13" s="1">
        <v>0</v>
      </c>
      <c r="M13" s="1"/>
      <c r="N13" s="1">
        <v>195</v>
      </c>
      <c r="O13" s="1">
        <v>21</v>
      </c>
      <c r="P13" s="1">
        <v>827</v>
      </c>
      <c r="Q13" s="1">
        <v>0</v>
      </c>
      <c r="R13" s="1">
        <v>1366</v>
      </c>
      <c r="S13" s="1">
        <v>701</v>
      </c>
      <c r="T13" s="1">
        <v>1516</v>
      </c>
      <c r="U13" s="1">
        <v>1574</v>
      </c>
      <c r="V13" s="1">
        <v>419</v>
      </c>
      <c r="W13" s="1">
        <v>1316</v>
      </c>
      <c r="X13" s="1">
        <v>406</v>
      </c>
      <c r="Y13" s="1">
        <v>947</v>
      </c>
      <c r="Z13" s="1">
        <v>280</v>
      </c>
    </row>
    <row r="14" spans="1:26" ht="20" customHeight="1" x14ac:dyDescent="0.2">
      <c r="A14" s="2" t="s">
        <v>23</v>
      </c>
      <c r="B14" s="18" t="s">
        <v>25</v>
      </c>
      <c r="C14" s="1">
        <v>260</v>
      </c>
      <c r="D14" s="1">
        <v>0</v>
      </c>
      <c r="E14" s="1">
        <v>0</v>
      </c>
      <c r="F14" s="1">
        <v>193</v>
      </c>
      <c r="G14" s="1">
        <v>0</v>
      </c>
      <c r="H14" s="1">
        <v>260</v>
      </c>
      <c r="I14" s="1">
        <v>0</v>
      </c>
      <c r="J14" s="1">
        <v>0</v>
      </c>
      <c r="K14" s="1">
        <v>170</v>
      </c>
      <c r="L14" s="1">
        <v>65</v>
      </c>
      <c r="M14" s="1">
        <v>195</v>
      </c>
      <c r="N14" s="1"/>
      <c r="O14" s="1">
        <v>65</v>
      </c>
      <c r="P14" s="1">
        <v>195</v>
      </c>
      <c r="Q14" s="1">
        <v>44</v>
      </c>
      <c r="R14" s="1">
        <v>193</v>
      </c>
      <c r="S14" s="1">
        <v>2</v>
      </c>
      <c r="T14" s="1">
        <v>195</v>
      </c>
      <c r="U14" s="1">
        <v>195</v>
      </c>
      <c r="V14" s="1">
        <v>147</v>
      </c>
      <c r="W14" s="1">
        <v>251</v>
      </c>
      <c r="X14" s="1">
        <v>114</v>
      </c>
      <c r="Y14" s="1">
        <v>0</v>
      </c>
      <c r="Z14" s="1">
        <v>154</v>
      </c>
    </row>
    <row r="15" spans="1:26" ht="20" customHeight="1" x14ac:dyDescent="0.2">
      <c r="A15" s="2" t="s">
        <v>2</v>
      </c>
      <c r="B15" s="15" t="s">
        <v>27</v>
      </c>
      <c r="C15" s="1">
        <v>505</v>
      </c>
      <c r="D15" s="1">
        <v>0</v>
      </c>
      <c r="E15" s="1">
        <v>197</v>
      </c>
      <c r="F15" s="1">
        <v>21</v>
      </c>
      <c r="G15" s="1">
        <v>73</v>
      </c>
      <c r="H15" s="1">
        <v>505</v>
      </c>
      <c r="I15" s="1">
        <v>97</v>
      </c>
      <c r="J15" s="1">
        <v>162</v>
      </c>
      <c r="K15" s="1">
        <v>505</v>
      </c>
      <c r="L15" s="1">
        <v>221</v>
      </c>
      <c r="M15" s="1">
        <v>21</v>
      </c>
      <c r="N15" s="1">
        <v>65</v>
      </c>
      <c r="O15" s="1"/>
      <c r="P15" s="1">
        <v>387</v>
      </c>
      <c r="Q15" s="1">
        <v>138</v>
      </c>
      <c r="R15" s="1">
        <v>21</v>
      </c>
      <c r="S15" s="1">
        <v>101</v>
      </c>
      <c r="T15" s="1">
        <v>21</v>
      </c>
      <c r="U15" s="1">
        <v>21</v>
      </c>
      <c r="V15" s="1">
        <v>480</v>
      </c>
      <c r="W15" s="1">
        <v>504</v>
      </c>
      <c r="X15" s="1">
        <v>478</v>
      </c>
      <c r="Y15" s="1">
        <v>49</v>
      </c>
      <c r="Z15" s="1">
        <v>484</v>
      </c>
    </row>
    <row r="16" spans="1:26" ht="20" customHeight="1" x14ac:dyDescent="0.2">
      <c r="A16" s="2" t="s">
        <v>3</v>
      </c>
      <c r="B16" s="15" t="s">
        <v>27</v>
      </c>
      <c r="C16" s="1">
        <v>734</v>
      </c>
      <c r="D16" s="1">
        <v>480</v>
      </c>
      <c r="E16" s="1">
        <v>189</v>
      </c>
      <c r="F16" s="1">
        <v>771</v>
      </c>
      <c r="G16" s="1">
        <v>20</v>
      </c>
      <c r="H16" s="1">
        <v>1214</v>
      </c>
      <c r="I16" s="1">
        <v>247</v>
      </c>
      <c r="J16" s="1">
        <v>113</v>
      </c>
      <c r="K16" s="1">
        <v>1102</v>
      </c>
      <c r="L16" s="1">
        <v>132</v>
      </c>
      <c r="M16" s="1">
        <v>827</v>
      </c>
      <c r="N16" s="1">
        <v>195</v>
      </c>
      <c r="O16" s="1">
        <v>387</v>
      </c>
      <c r="P16" s="1"/>
      <c r="Q16" s="1">
        <v>89</v>
      </c>
      <c r="R16" s="1">
        <v>712</v>
      </c>
      <c r="S16" s="1">
        <v>247</v>
      </c>
      <c r="T16" s="1">
        <v>774</v>
      </c>
      <c r="U16" s="1">
        <v>827</v>
      </c>
      <c r="V16" s="1">
        <v>641</v>
      </c>
      <c r="W16" s="1">
        <v>1001</v>
      </c>
      <c r="X16" s="1">
        <v>602</v>
      </c>
      <c r="Y16" s="1">
        <v>391</v>
      </c>
      <c r="Z16" s="1">
        <v>543</v>
      </c>
    </row>
    <row r="17" spans="1:26" ht="20" customHeight="1" x14ac:dyDescent="0.2">
      <c r="A17" s="2" t="s">
        <v>4</v>
      </c>
      <c r="B17" s="15" t="s">
        <v>27</v>
      </c>
      <c r="C17" s="1">
        <v>138</v>
      </c>
      <c r="D17" s="1">
        <v>0</v>
      </c>
      <c r="E17" s="1">
        <v>2</v>
      </c>
      <c r="F17" s="1">
        <v>0</v>
      </c>
      <c r="G17" s="1">
        <v>7</v>
      </c>
      <c r="H17" s="1">
        <v>138</v>
      </c>
      <c r="I17" s="1">
        <v>0</v>
      </c>
      <c r="J17" s="1">
        <v>3</v>
      </c>
      <c r="K17" s="1">
        <v>138</v>
      </c>
      <c r="L17" s="1">
        <v>136</v>
      </c>
      <c r="M17" s="1">
        <v>0</v>
      </c>
      <c r="N17" s="1">
        <v>44</v>
      </c>
      <c r="O17" s="1">
        <v>138</v>
      </c>
      <c r="P17" s="1">
        <v>89</v>
      </c>
      <c r="Q17" s="1"/>
      <c r="R17" s="1">
        <v>0</v>
      </c>
      <c r="S17" s="1">
        <v>2</v>
      </c>
      <c r="T17" s="1">
        <v>0</v>
      </c>
      <c r="U17" s="1">
        <v>0</v>
      </c>
      <c r="V17" s="1">
        <v>136</v>
      </c>
      <c r="W17" s="1">
        <v>137</v>
      </c>
      <c r="X17" s="1">
        <v>136</v>
      </c>
      <c r="Y17" s="1">
        <v>0</v>
      </c>
      <c r="Z17" s="1">
        <v>138</v>
      </c>
    </row>
    <row r="18" spans="1:26" ht="20" customHeight="1" x14ac:dyDescent="0.2">
      <c r="A18" s="2" t="s">
        <v>6</v>
      </c>
      <c r="B18" s="15" t="s">
        <v>27</v>
      </c>
      <c r="C18" s="1">
        <v>884</v>
      </c>
      <c r="D18" s="1">
        <v>482</v>
      </c>
      <c r="E18" s="1">
        <v>0</v>
      </c>
      <c r="F18" s="1">
        <v>1268</v>
      </c>
      <c r="G18" s="1">
        <v>0</v>
      </c>
      <c r="H18" s="1">
        <v>1366</v>
      </c>
      <c r="I18" s="1">
        <v>110</v>
      </c>
      <c r="J18" s="1">
        <v>0</v>
      </c>
      <c r="K18" s="1">
        <v>1254</v>
      </c>
      <c r="L18" s="1">
        <v>0</v>
      </c>
      <c r="M18" s="1">
        <v>1366</v>
      </c>
      <c r="N18" s="1">
        <v>193</v>
      </c>
      <c r="O18" s="1">
        <v>21</v>
      </c>
      <c r="P18" s="1">
        <v>712</v>
      </c>
      <c r="Q18" s="1">
        <v>0</v>
      </c>
      <c r="R18" s="1"/>
      <c r="S18" s="1">
        <v>599</v>
      </c>
      <c r="T18" s="1">
        <v>1317</v>
      </c>
      <c r="U18" s="1">
        <v>1366</v>
      </c>
      <c r="V18" s="1">
        <v>352</v>
      </c>
      <c r="W18" s="1">
        <v>1146</v>
      </c>
      <c r="X18" s="1">
        <v>273</v>
      </c>
      <c r="Y18" s="1">
        <v>801</v>
      </c>
      <c r="Z18" s="1">
        <v>271</v>
      </c>
    </row>
    <row r="19" spans="1:26" ht="20" customHeight="1" x14ac:dyDescent="0.2">
      <c r="A19" s="2" t="s">
        <v>7</v>
      </c>
      <c r="B19" s="15" t="s">
        <v>27</v>
      </c>
      <c r="C19" s="1">
        <v>759</v>
      </c>
      <c r="D19" s="1">
        <v>43</v>
      </c>
      <c r="E19" s="1">
        <v>101</v>
      </c>
      <c r="F19" s="1">
        <v>656</v>
      </c>
      <c r="G19" s="1">
        <v>6</v>
      </c>
      <c r="H19" s="1">
        <v>802</v>
      </c>
      <c r="I19" s="1">
        <v>0</v>
      </c>
      <c r="J19" s="1">
        <v>26</v>
      </c>
      <c r="K19" s="1">
        <v>780</v>
      </c>
      <c r="L19" s="1">
        <v>0</v>
      </c>
      <c r="M19" s="1">
        <v>701</v>
      </c>
      <c r="N19" s="1">
        <v>2</v>
      </c>
      <c r="O19" s="1">
        <v>101</v>
      </c>
      <c r="P19" s="1">
        <v>247</v>
      </c>
      <c r="Q19" s="1">
        <v>2</v>
      </c>
      <c r="R19" s="1">
        <v>599</v>
      </c>
      <c r="S19" s="1"/>
      <c r="T19" s="1">
        <v>659</v>
      </c>
      <c r="U19" s="1">
        <v>701</v>
      </c>
      <c r="V19" s="1">
        <v>93</v>
      </c>
      <c r="W19" s="1">
        <v>620</v>
      </c>
      <c r="X19" s="1">
        <v>305</v>
      </c>
      <c r="Y19" s="1">
        <v>671</v>
      </c>
      <c r="Z19" s="1">
        <v>162</v>
      </c>
    </row>
    <row r="20" spans="1:26" ht="20" customHeight="1" x14ac:dyDescent="0.2">
      <c r="A20" s="2" t="s">
        <v>8</v>
      </c>
      <c r="B20" s="15" t="s">
        <v>27</v>
      </c>
      <c r="C20" s="1">
        <v>951</v>
      </c>
      <c r="D20" s="1">
        <v>565</v>
      </c>
      <c r="E20" s="1">
        <v>0</v>
      </c>
      <c r="F20" s="1">
        <v>1418</v>
      </c>
      <c r="G20" s="1">
        <v>0</v>
      </c>
      <c r="H20" s="1">
        <v>1516</v>
      </c>
      <c r="I20" s="1">
        <v>193</v>
      </c>
      <c r="J20" s="1">
        <v>0</v>
      </c>
      <c r="K20" s="1">
        <v>1404</v>
      </c>
      <c r="L20" s="1">
        <v>0</v>
      </c>
      <c r="M20" s="1">
        <v>1516</v>
      </c>
      <c r="N20" s="1">
        <v>195</v>
      </c>
      <c r="O20" s="1">
        <v>21</v>
      </c>
      <c r="P20" s="1">
        <v>774</v>
      </c>
      <c r="Q20" s="1">
        <v>0</v>
      </c>
      <c r="R20" s="1">
        <v>1317</v>
      </c>
      <c r="S20" s="1">
        <v>659</v>
      </c>
      <c r="T20" s="1"/>
      <c r="U20" s="1">
        <v>1516</v>
      </c>
      <c r="V20" s="1">
        <v>388</v>
      </c>
      <c r="W20" s="1">
        <v>1316</v>
      </c>
      <c r="X20" s="1">
        <v>348</v>
      </c>
      <c r="Y20" s="1">
        <v>905</v>
      </c>
      <c r="Z20" s="1">
        <v>280</v>
      </c>
    </row>
    <row r="21" spans="1:26" ht="20" customHeight="1" x14ac:dyDescent="0.2">
      <c r="A21" s="2" t="s">
        <v>11</v>
      </c>
      <c r="B21" s="15" t="s">
        <v>27</v>
      </c>
      <c r="C21" s="1">
        <v>993</v>
      </c>
      <c r="D21" s="1">
        <v>581</v>
      </c>
      <c r="E21" s="1">
        <v>0</v>
      </c>
      <c r="F21" s="1">
        <v>1476</v>
      </c>
      <c r="G21" s="1">
        <v>0</v>
      </c>
      <c r="H21" s="1">
        <v>1574</v>
      </c>
      <c r="I21" s="1">
        <v>209</v>
      </c>
      <c r="J21" s="1">
        <v>0</v>
      </c>
      <c r="K21" s="1">
        <v>1462</v>
      </c>
      <c r="L21" s="1">
        <v>0</v>
      </c>
      <c r="M21" s="1">
        <v>1574</v>
      </c>
      <c r="N21" s="1">
        <v>195</v>
      </c>
      <c r="O21" s="1">
        <v>21</v>
      </c>
      <c r="P21" s="1">
        <v>827</v>
      </c>
      <c r="Q21" s="1">
        <v>0</v>
      </c>
      <c r="R21" s="1">
        <v>1366</v>
      </c>
      <c r="S21" s="1">
        <v>701</v>
      </c>
      <c r="T21" s="1">
        <v>1516</v>
      </c>
      <c r="U21" s="1"/>
      <c r="V21" s="1">
        <v>419</v>
      </c>
      <c r="W21" s="1">
        <v>1316</v>
      </c>
      <c r="X21" s="1">
        <v>406</v>
      </c>
      <c r="Y21" s="1">
        <v>947</v>
      </c>
      <c r="Z21" s="1">
        <v>280</v>
      </c>
    </row>
    <row r="22" spans="1:26" ht="20" customHeight="1" x14ac:dyDescent="0.2">
      <c r="A22" s="2" t="s">
        <v>18</v>
      </c>
      <c r="B22" s="15" t="s">
        <v>27</v>
      </c>
      <c r="C22" s="1">
        <v>670</v>
      </c>
      <c r="D22" s="1">
        <v>208</v>
      </c>
      <c r="E22" s="1">
        <v>172</v>
      </c>
      <c r="F22" s="1">
        <v>419</v>
      </c>
      <c r="G22" s="1">
        <v>67</v>
      </c>
      <c r="H22" s="1">
        <v>878</v>
      </c>
      <c r="I22" s="1">
        <v>171</v>
      </c>
      <c r="J22" s="1">
        <v>137</v>
      </c>
      <c r="K22" s="1">
        <v>818</v>
      </c>
      <c r="L22" s="1">
        <v>221</v>
      </c>
      <c r="M22" s="1">
        <v>419</v>
      </c>
      <c r="N22" s="1">
        <v>147</v>
      </c>
      <c r="O22" s="1">
        <v>480</v>
      </c>
      <c r="P22" s="1">
        <v>641</v>
      </c>
      <c r="Q22" s="1">
        <v>136</v>
      </c>
      <c r="R22" s="1">
        <v>352</v>
      </c>
      <c r="S22" s="1">
        <v>93</v>
      </c>
      <c r="T22" s="1">
        <v>388</v>
      </c>
      <c r="U22" s="1">
        <v>419</v>
      </c>
      <c r="V22" s="1"/>
      <c r="W22" s="1">
        <v>846</v>
      </c>
      <c r="X22" s="1">
        <v>536</v>
      </c>
      <c r="Y22" s="1">
        <v>75</v>
      </c>
      <c r="Z22" s="1">
        <v>521</v>
      </c>
    </row>
    <row r="23" spans="1:26" ht="20" customHeight="1" x14ac:dyDescent="0.2">
      <c r="A23" s="2" t="s">
        <v>14</v>
      </c>
      <c r="B23" s="19" t="s">
        <v>28</v>
      </c>
      <c r="C23" s="1">
        <v>1284</v>
      </c>
      <c r="D23" s="1">
        <v>515</v>
      </c>
      <c r="E23" s="1">
        <v>196</v>
      </c>
      <c r="F23" s="1">
        <v>1236</v>
      </c>
      <c r="G23" s="1">
        <v>72</v>
      </c>
      <c r="H23" s="1">
        <v>1799</v>
      </c>
      <c r="I23" s="1">
        <v>264</v>
      </c>
      <c r="J23" s="1">
        <v>161</v>
      </c>
      <c r="K23" s="1">
        <v>1709</v>
      </c>
      <c r="L23" s="1">
        <v>221</v>
      </c>
      <c r="M23" s="1">
        <v>1316</v>
      </c>
      <c r="N23" s="1">
        <v>251</v>
      </c>
      <c r="O23" s="1">
        <v>504</v>
      </c>
      <c r="P23" s="1">
        <v>1001</v>
      </c>
      <c r="Q23" s="1">
        <v>137</v>
      </c>
      <c r="R23" s="1">
        <v>1146</v>
      </c>
      <c r="S23" s="1">
        <v>620</v>
      </c>
      <c r="T23" s="1">
        <v>1316</v>
      </c>
      <c r="U23" s="1">
        <v>1316</v>
      </c>
      <c r="V23" s="1">
        <v>846</v>
      </c>
      <c r="W23" s="1"/>
      <c r="X23" s="1">
        <v>684</v>
      </c>
      <c r="Y23" s="1">
        <v>812</v>
      </c>
      <c r="Z23" s="1">
        <v>706</v>
      </c>
    </row>
    <row r="24" spans="1:26" ht="20" customHeight="1" x14ac:dyDescent="0.2">
      <c r="A24" s="2" t="s">
        <v>16</v>
      </c>
      <c r="B24" s="19" t="s">
        <v>28</v>
      </c>
      <c r="C24" s="1">
        <v>753</v>
      </c>
      <c r="D24" s="1">
        <v>131</v>
      </c>
      <c r="E24" s="1">
        <v>191</v>
      </c>
      <c r="F24" s="1">
        <v>387</v>
      </c>
      <c r="G24" s="1">
        <v>68</v>
      </c>
      <c r="H24" s="1">
        <v>884</v>
      </c>
      <c r="I24" s="1">
        <v>163</v>
      </c>
      <c r="J24" s="1">
        <v>156</v>
      </c>
      <c r="K24" s="1">
        <v>862</v>
      </c>
      <c r="L24" s="1">
        <v>220</v>
      </c>
      <c r="M24" s="1">
        <v>406</v>
      </c>
      <c r="N24" s="1">
        <v>114</v>
      </c>
      <c r="O24" s="1">
        <v>478</v>
      </c>
      <c r="P24" s="1">
        <v>602</v>
      </c>
      <c r="Q24" s="1">
        <v>136</v>
      </c>
      <c r="R24" s="1">
        <v>273</v>
      </c>
      <c r="S24" s="1">
        <v>305</v>
      </c>
      <c r="T24" s="1">
        <v>348</v>
      </c>
      <c r="U24" s="1">
        <v>406</v>
      </c>
      <c r="V24" s="1">
        <v>536</v>
      </c>
      <c r="W24" s="1">
        <v>684</v>
      </c>
      <c r="X24" s="1"/>
      <c r="Y24" s="1">
        <v>277</v>
      </c>
      <c r="Z24" s="1">
        <v>529</v>
      </c>
    </row>
    <row r="25" spans="1:26" ht="20" customHeight="1" x14ac:dyDescent="0.2">
      <c r="A25" s="2" t="s">
        <v>19</v>
      </c>
      <c r="B25" s="19" t="s">
        <v>28</v>
      </c>
      <c r="C25" s="1">
        <v>708</v>
      </c>
      <c r="D25" s="1">
        <v>287</v>
      </c>
      <c r="E25" s="1">
        <v>0</v>
      </c>
      <c r="F25" s="1">
        <v>851</v>
      </c>
      <c r="G25" s="1">
        <v>0</v>
      </c>
      <c r="H25" s="1">
        <v>995</v>
      </c>
      <c r="I25" s="1">
        <v>142</v>
      </c>
      <c r="J25" s="1">
        <v>0</v>
      </c>
      <c r="K25" s="1">
        <v>973</v>
      </c>
      <c r="L25" s="1">
        <v>0</v>
      </c>
      <c r="M25" s="1">
        <v>947</v>
      </c>
      <c r="N25" s="1">
        <v>0</v>
      </c>
      <c r="O25" s="1">
        <v>49</v>
      </c>
      <c r="P25" s="1">
        <v>391</v>
      </c>
      <c r="Q25" s="1">
        <v>0</v>
      </c>
      <c r="R25" s="1">
        <v>801</v>
      </c>
      <c r="S25" s="1">
        <v>671</v>
      </c>
      <c r="T25" s="1">
        <v>905</v>
      </c>
      <c r="U25" s="1">
        <v>947</v>
      </c>
      <c r="V25" s="1">
        <v>75</v>
      </c>
      <c r="W25" s="1">
        <v>812</v>
      </c>
      <c r="X25" s="1">
        <v>277</v>
      </c>
      <c r="Y25" s="1"/>
      <c r="Z25" s="1">
        <v>136</v>
      </c>
    </row>
    <row r="26" spans="1:26" ht="20" customHeight="1" x14ac:dyDescent="0.2">
      <c r="A26" s="2" t="s">
        <v>22</v>
      </c>
      <c r="B26" s="19" t="s">
        <v>28</v>
      </c>
      <c r="C26" s="1">
        <v>673</v>
      </c>
      <c r="D26" s="1">
        <v>91</v>
      </c>
      <c r="E26" s="1">
        <v>197</v>
      </c>
      <c r="F26" s="1">
        <v>204</v>
      </c>
      <c r="G26" s="1">
        <v>73</v>
      </c>
      <c r="H26" s="1">
        <v>764</v>
      </c>
      <c r="I26" s="1">
        <v>103</v>
      </c>
      <c r="J26" s="1">
        <v>162</v>
      </c>
      <c r="K26" s="1">
        <v>734</v>
      </c>
      <c r="L26" s="1">
        <v>221</v>
      </c>
      <c r="M26" s="1">
        <v>280</v>
      </c>
      <c r="N26" s="1">
        <v>154</v>
      </c>
      <c r="O26" s="1">
        <v>484</v>
      </c>
      <c r="P26" s="1">
        <v>543</v>
      </c>
      <c r="Q26" s="1">
        <v>138</v>
      </c>
      <c r="R26" s="1">
        <v>271</v>
      </c>
      <c r="S26" s="1">
        <v>162</v>
      </c>
      <c r="T26" s="1">
        <v>280</v>
      </c>
      <c r="U26" s="1">
        <v>280</v>
      </c>
      <c r="V26" s="1">
        <v>521</v>
      </c>
      <c r="W26" s="1">
        <v>706</v>
      </c>
      <c r="X26" s="1">
        <v>529</v>
      </c>
      <c r="Y26" s="1">
        <v>136</v>
      </c>
      <c r="Z26" s="1"/>
    </row>
  </sheetData>
  <conditionalFormatting sqref="C3:Z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90" zoomScaleNormal="90" zoomScalePageLayoutView="90" workbookViewId="0">
      <selection activeCell="A17" sqref="A17:XFD17"/>
    </sheetView>
  </sheetViews>
  <sheetFormatPr baseColWidth="10" defaultRowHeight="16" x14ac:dyDescent="0.2"/>
  <cols>
    <col min="1" max="1" width="13.83203125" customWidth="1"/>
    <col min="2" max="2" width="4.83203125" customWidth="1"/>
    <col min="3" max="4" width="8.33203125" customWidth="1"/>
    <col min="5" max="5" width="8.33203125" hidden="1" customWidth="1"/>
    <col min="6" max="6" width="8.33203125" customWidth="1"/>
    <col min="7" max="7" width="8.33203125" hidden="1" customWidth="1"/>
    <col min="8" max="9" width="8.33203125" customWidth="1"/>
    <col min="10" max="10" width="8.33203125" hidden="1" customWidth="1"/>
    <col min="11" max="11" width="8.33203125" customWidth="1"/>
    <col min="12" max="12" width="8.33203125" hidden="1" customWidth="1"/>
    <col min="13" max="13" width="8.33203125" customWidth="1"/>
    <col min="14" max="14" width="8.33203125" hidden="1" customWidth="1"/>
    <col min="15" max="16" width="8.33203125" customWidth="1"/>
    <col min="17" max="17" width="8.33203125" hidden="1" customWidth="1"/>
    <col min="18" max="26" width="8.33203125" customWidth="1"/>
  </cols>
  <sheetData>
    <row r="1" spans="1:26" ht="64" x14ac:dyDescent="0.2">
      <c r="A1" s="4" t="s">
        <v>24</v>
      </c>
      <c r="B1" s="16"/>
      <c r="C1" s="14" t="s">
        <v>1</v>
      </c>
      <c r="D1" s="14" t="s">
        <v>5</v>
      </c>
      <c r="E1" s="14" t="s">
        <v>0</v>
      </c>
      <c r="F1" s="14" t="s">
        <v>9</v>
      </c>
      <c r="G1" s="14" t="s">
        <v>10</v>
      </c>
      <c r="H1" s="14" t="s">
        <v>12</v>
      </c>
      <c r="I1" s="14" t="s">
        <v>13</v>
      </c>
      <c r="J1" s="14" t="s">
        <v>15</v>
      </c>
      <c r="K1" s="14" t="s">
        <v>17</v>
      </c>
      <c r="L1" s="14" t="s">
        <v>20</v>
      </c>
      <c r="M1" s="14" t="s">
        <v>21</v>
      </c>
      <c r="N1" s="14" t="s">
        <v>23</v>
      </c>
      <c r="O1" s="14" t="s">
        <v>2</v>
      </c>
      <c r="P1" s="14" t="s">
        <v>3</v>
      </c>
      <c r="Q1" s="14" t="s">
        <v>4</v>
      </c>
      <c r="R1" s="14" t="s">
        <v>6</v>
      </c>
      <c r="S1" s="14" t="s">
        <v>7</v>
      </c>
      <c r="T1" s="14" t="s">
        <v>8</v>
      </c>
      <c r="U1" s="14" t="s">
        <v>11</v>
      </c>
      <c r="V1" s="14" t="s">
        <v>18</v>
      </c>
      <c r="W1" s="14" t="s">
        <v>14</v>
      </c>
      <c r="X1" s="14" t="s">
        <v>16</v>
      </c>
      <c r="Y1" s="14" t="s">
        <v>19</v>
      </c>
      <c r="Z1" s="14" t="s">
        <v>22</v>
      </c>
    </row>
    <row r="2" spans="1:26" ht="17" thickBot="1" x14ac:dyDescent="0.25">
      <c r="C2" s="17" t="s">
        <v>26</v>
      </c>
      <c r="D2" s="17" t="s">
        <v>26</v>
      </c>
      <c r="E2" s="18" t="s">
        <v>25</v>
      </c>
      <c r="F2" s="18" t="s">
        <v>25</v>
      </c>
      <c r="G2" s="18" t="s">
        <v>25</v>
      </c>
      <c r="H2" s="18" t="s">
        <v>25</v>
      </c>
      <c r="I2" s="18" t="s">
        <v>25</v>
      </c>
      <c r="J2" s="18" t="s">
        <v>25</v>
      </c>
      <c r="K2" s="18" t="s">
        <v>25</v>
      </c>
      <c r="L2" s="18" t="s">
        <v>25</v>
      </c>
      <c r="M2" s="18" t="s">
        <v>25</v>
      </c>
      <c r="N2" s="18" t="s">
        <v>25</v>
      </c>
      <c r="O2" s="15" t="s">
        <v>27</v>
      </c>
      <c r="P2" s="15" t="s">
        <v>27</v>
      </c>
      <c r="Q2" s="15" t="s">
        <v>27</v>
      </c>
      <c r="R2" s="15" t="s">
        <v>27</v>
      </c>
      <c r="S2" s="15" t="s">
        <v>27</v>
      </c>
      <c r="T2" s="15" t="s">
        <v>27</v>
      </c>
      <c r="U2" s="15" t="s">
        <v>27</v>
      </c>
      <c r="V2" s="15" t="s">
        <v>27</v>
      </c>
      <c r="W2" s="19" t="s">
        <v>28</v>
      </c>
      <c r="X2" s="19" t="s">
        <v>28</v>
      </c>
      <c r="Y2" s="19" t="s">
        <v>28</v>
      </c>
      <c r="Z2" s="19" t="s">
        <v>28</v>
      </c>
    </row>
    <row r="3" spans="1:26" ht="20" customHeight="1" x14ac:dyDescent="0.2">
      <c r="A3" s="2" t="s">
        <v>1</v>
      </c>
      <c r="B3" s="17" t="s">
        <v>26</v>
      </c>
      <c r="C3" s="3" t="str">
        <f>IF('mins network'!C3&gt;270,IFERROR(('pass network'!C3/'mins network'!C3)*90,""),"")</f>
        <v/>
      </c>
      <c r="D3" s="3" t="str">
        <f>IF('mins network'!D3&gt;270,IFERROR(('pass network'!D3/'mins network'!D3)*90,""),"")</f>
        <v/>
      </c>
      <c r="E3" s="3" t="str">
        <f>IF('mins network'!E3&gt;270,IFERROR(('pass network'!E3/'mins network'!E3)*90,""),"")</f>
        <v/>
      </c>
      <c r="F3" s="5">
        <f>IF('mins network'!F3&gt;270,IFERROR(('pass network'!F3/'mins network'!F3)*90,""),"")</f>
        <v>1.7255297679112007</v>
      </c>
      <c r="G3" s="11" t="str">
        <f>IF('mins network'!G3&gt;270,IFERROR(('pass network'!G3/'mins network'!G3)*90,""),"")</f>
        <v/>
      </c>
      <c r="H3" s="11">
        <f>IF('mins network'!H3&gt;270,IFERROR(('pass network'!H3/'mins network'!H3)*90,""),"")</f>
        <v>7.190250507786053</v>
      </c>
      <c r="I3" s="11" t="str">
        <f>IF('mins network'!I3&gt;270,IFERROR(('pass network'!I3/'mins network'!I3)*90,""),"")</f>
        <v/>
      </c>
      <c r="J3" s="11" t="str">
        <f>IF('mins network'!J3&gt;270,IFERROR(('pass network'!J3/'mins network'!J3)*90,""),"")</f>
        <v/>
      </c>
      <c r="K3" s="11">
        <f>IF('mins network'!K3&gt;270,IFERROR(('pass network'!K3/'mins network'!K3)*90,""),"")</f>
        <v>0.98901098901098905</v>
      </c>
      <c r="L3" s="11" t="str">
        <f>IF('mins network'!L3&gt;270,IFERROR(('pass network'!L3/'mins network'!L3)*90,""),"")</f>
        <v/>
      </c>
      <c r="M3" s="6">
        <f>IF('mins network'!M3&gt;270,IFERROR(('pass network'!M3/'mins network'!M3)*90,""),"")</f>
        <v>4.5317220543806647</v>
      </c>
      <c r="N3" s="3" t="str">
        <f>IF('mins network'!N3&gt;270,IFERROR(('pass network'!N3/'mins network'!N3)*90,""),"")</f>
        <v/>
      </c>
      <c r="O3" s="5">
        <f>IF('mins network'!O3&gt;270,IFERROR(('pass network'!O3/'mins network'!O3)*90,""),"")</f>
        <v>0.71287128712871284</v>
      </c>
      <c r="P3" s="11">
        <f>IF('mins network'!P3&gt;270,IFERROR(('pass network'!P3/'mins network'!P3)*90,""),"")</f>
        <v>2.6975476839237054</v>
      </c>
      <c r="Q3" s="11" t="str">
        <f>IF('mins network'!Q3&gt;270,IFERROR(('pass network'!Q3/'mins network'!Q3)*90,""),"")</f>
        <v/>
      </c>
      <c r="R3" s="11">
        <f>IF('mins network'!R3&gt;270,IFERROR(('pass network'!R3/'mins network'!R3)*90,""),"")</f>
        <v>0.30542986425339369</v>
      </c>
      <c r="S3" s="11">
        <f>IF('mins network'!S3&gt;270,IFERROR(('pass network'!S3/'mins network'!S3)*90,""),"")</f>
        <v>2.1343873517786558</v>
      </c>
      <c r="T3" s="11">
        <f>IF('mins network'!T3&gt;270,IFERROR(('pass network'!T3/'mins network'!T3)*90,""),"")</f>
        <v>1.5141955835962144</v>
      </c>
      <c r="U3" s="11">
        <f>IF('mins network'!U3&gt;270,IFERROR(('pass network'!U3/'mins network'!U3)*90,""),"")</f>
        <v>2.6283987915407856</v>
      </c>
      <c r="V3" s="6">
        <f>IF('mins network'!V3&gt;270,IFERROR(('pass network'!V3/'mins network'!V3)*90,""),"")</f>
        <v>1.0746268656716418</v>
      </c>
      <c r="W3" s="5">
        <f>IF('mins network'!W3&gt;270,IFERROR(('pass network'!W3/'mins network'!W3)*90,""),"")</f>
        <v>0.56074766355140182</v>
      </c>
      <c r="X3" s="11">
        <f>IF('mins network'!X3&gt;270,IFERROR(('pass network'!X3/'mins network'!X3)*90,""),"")</f>
        <v>0.35856573705179284</v>
      </c>
      <c r="Y3" s="11">
        <f>IF('mins network'!Y3&gt;270,IFERROR(('pass network'!Y3/'mins network'!Y3)*90,""),"")</f>
        <v>0.38135593220338981</v>
      </c>
      <c r="Z3" s="6">
        <f>IF('mins network'!Z3&gt;270,IFERROR(('pass network'!Z3/'mins network'!Z3)*90,""),"")</f>
        <v>0.1337295690936107</v>
      </c>
    </row>
    <row r="4" spans="1:26" ht="20" customHeight="1" thickBot="1" x14ac:dyDescent="0.25">
      <c r="A4" s="2" t="s">
        <v>5</v>
      </c>
      <c r="B4" s="17" t="s">
        <v>26</v>
      </c>
      <c r="C4" s="3" t="str">
        <f>IF('mins network'!C4&gt;270,IFERROR(('pass network'!C4/'mins network'!C4)*90,""),"")</f>
        <v/>
      </c>
      <c r="D4" s="3" t="str">
        <f>IF('mins network'!D4&gt;270,IFERROR(('pass network'!D4/'mins network'!D4)*90,""),"")</f>
        <v/>
      </c>
      <c r="E4" s="3" t="str">
        <f>IF('mins network'!E4&gt;270,IFERROR(('pass network'!E4/'mins network'!E4)*90,""),"")</f>
        <v/>
      </c>
      <c r="F4" s="9">
        <f>IF('mins network'!F4&gt;270,IFERROR(('pass network'!F4/'mins network'!F4)*90,""),"")</f>
        <v>1.6701030927835052</v>
      </c>
      <c r="G4" s="13" t="str">
        <f>IF('mins network'!G4&gt;270,IFERROR(('pass network'!G4/'mins network'!G4)*90,""),"")</f>
        <v/>
      </c>
      <c r="H4" s="13">
        <f>IF('mins network'!H4&gt;270,IFERROR(('pass network'!H4/'mins network'!H4)*90,""),"")</f>
        <v>4.3373493975903621</v>
      </c>
      <c r="I4" s="13" t="str">
        <f>IF('mins network'!I4&gt;270,IFERROR(('pass network'!I4/'mins network'!I4)*90,""),"")</f>
        <v/>
      </c>
      <c r="J4" s="13" t="str">
        <f>IF('mins network'!J4&gt;270,IFERROR(('pass network'!J4/'mins network'!J4)*90,""),"")</f>
        <v/>
      </c>
      <c r="K4" s="13">
        <f>IF('mins network'!K4&gt;270,IFERROR(('pass network'!K4/'mins network'!K4)*90,""),"")</f>
        <v>0.92943201376936324</v>
      </c>
      <c r="L4" s="13" t="str">
        <f>IF('mins network'!L4&gt;270,IFERROR(('pass network'!L4/'mins network'!L4)*90,""),"")</f>
        <v/>
      </c>
      <c r="M4" s="10">
        <f>IF('mins network'!M4&gt;270,IFERROR(('pass network'!M4/'mins network'!M4)*90,""),"")</f>
        <v>0.92943201376936324</v>
      </c>
      <c r="N4" s="3" t="str">
        <f>IF('mins network'!N4&gt;270,IFERROR(('pass network'!N4/'mins network'!N4)*90,""),"")</f>
        <v/>
      </c>
      <c r="O4" s="9" t="str">
        <f>IF('mins network'!O4&gt;270,IFERROR(('pass network'!O4/'mins network'!O4)*90,""),"")</f>
        <v/>
      </c>
      <c r="P4" s="13">
        <f>IF('mins network'!P4&gt;270,IFERROR(('pass network'!P4/'mins network'!P4)*90,""),"")</f>
        <v>3</v>
      </c>
      <c r="Q4" s="13" t="str">
        <f>IF('mins network'!Q4&gt;270,IFERROR(('pass network'!Q4/'mins network'!Q4)*90,""),"")</f>
        <v/>
      </c>
      <c r="R4" s="13">
        <f>IF('mins network'!R4&gt;270,IFERROR(('pass network'!R4/'mins network'!R4)*90,""),"")</f>
        <v>1.4937759336099585</v>
      </c>
      <c r="S4" s="13" t="str">
        <f>IF('mins network'!S4&gt;270,IFERROR(('pass network'!S4/'mins network'!S4)*90,""),"")</f>
        <v/>
      </c>
      <c r="T4" s="13">
        <f>IF('mins network'!T4&gt;270,IFERROR(('pass network'!T4/'mins network'!T4)*90,""),"")</f>
        <v>2.7079646017699113</v>
      </c>
      <c r="U4" s="13">
        <f>IF('mins network'!U4&gt;270,IFERROR(('pass network'!U4/'mins network'!U4)*90,""),"")</f>
        <v>2.6333907056798624</v>
      </c>
      <c r="V4" s="10" t="str">
        <f>IF('mins network'!V4&gt;270,IFERROR(('pass network'!V4/'mins network'!V4)*90,""),"")</f>
        <v/>
      </c>
      <c r="W4" s="9">
        <f>IF('mins network'!W4&gt;270,IFERROR(('pass network'!W4/'mins network'!W4)*90,""),"")</f>
        <v>1.2233009708737863</v>
      </c>
      <c r="X4" s="13" t="str">
        <f>IF('mins network'!X4&gt;270,IFERROR(('pass network'!X4/'mins network'!X4)*90,""),"")</f>
        <v/>
      </c>
      <c r="Y4" s="13">
        <f>IF('mins network'!Y4&gt;270,IFERROR(('pass network'!Y4/'mins network'!Y4)*90,""),"")</f>
        <v>2.1951219512195124</v>
      </c>
      <c r="Z4" s="10" t="str">
        <f>IF('mins network'!Z4&gt;270,IFERROR(('pass network'!Z4/'mins network'!Z4)*90,""),"")</f>
        <v/>
      </c>
    </row>
    <row r="5" spans="1:26" ht="20" hidden="1" customHeight="1" x14ac:dyDescent="0.2">
      <c r="A5" s="2" t="s">
        <v>0</v>
      </c>
      <c r="B5" s="18" t="s">
        <v>25</v>
      </c>
      <c r="C5" s="3" t="str">
        <f>IF('mins network'!C5&gt;270,IFERROR(('pass network'!C5/'mins network'!C5)*90,""),"")</f>
        <v/>
      </c>
      <c r="D5" s="3" t="str">
        <f>IF('mins network'!D5&gt;270,IFERROR(('pass network'!D5/'mins network'!D5)*90,""),"")</f>
        <v/>
      </c>
      <c r="E5" s="3" t="str">
        <f>IF('mins network'!E5&gt;270,IFERROR(('pass network'!E5/'mins network'!E5)*90,""),"")</f>
        <v/>
      </c>
      <c r="F5" s="3" t="str">
        <f>IF('mins network'!F5&gt;270,IFERROR(('pass network'!F5/'mins network'!F5)*90,""),"")</f>
        <v/>
      </c>
      <c r="G5" s="3" t="str">
        <f>IF('mins network'!G5&gt;270,IFERROR(('pass network'!G5/'mins network'!G5)*90,""),"")</f>
        <v/>
      </c>
      <c r="H5" s="3" t="str">
        <f>IF('mins network'!H5&gt;270,IFERROR(('pass network'!H5/'mins network'!H5)*90,""),"")</f>
        <v/>
      </c>
      <c r="I5" s="3" t="str">
        <f>IF('mins network'!I5&gt;270,IFERROR(('pass network'!I5/'mins network'!I5)*90,""),"")</f>
        <v/>
      </c>
      <c r="J5" s="3" t="str">
        <f>IF('mins network'!J5&gt;270,IFERROR(('pass network'!J5/'mins network'!J5)*90,""),"")</f>
        <v/>
      </c>
      <c r="K5" s="3" t="str">
        <f>IF('mins network'!K5&gt;270,IFERROR(('pass network'!K5/'mins network'!K5)*90,""),"")</f>
        <v/>
      </c>
      <c r="L5" s="3" t="str">
        <f>IF('mins network'!L5&gt;270,IFERROR(('pass network'!L5/'mins network'!L5)*90,""),"")</f>
        <v/>
      </c>
      <c r="M5" s="3" t="str">
        <f>IF('mins network'!M5&gt;270,IFERROR(('pass network'!M5/'mins network'!M5)*90,""),"")</f>
        <v/>
      </c>
      <c r="N5" s="3" t="str">
        <f>IF('mins network'!N5&gt;270,IFERROR(('pass network'!N5/'mins network'!N5)*90,""),"")</f>
        <v/>
      </c>
      <c r="O5" s="3" t="str">
        <f>IF('mins network'!O5&gt;270,IFERROR(('pass network'!O5/'mins network'!O5)*90,""),"")</f>
        <v/>
      </c>
      <c r="P5" s="3" t="str">
        <f>IF('mins network'!P5&gt;270,IFERROR(('pass network'!P5/'mins network'!P5)*90,""),"")</f>
        <v/>
      </c>
      <c r="Q5" s="3" t="str">
        <f>IF('mins network'!Q5&gt;270,IFERROR(('pass network'!Q5/'mins network'!Q5)*90,""),"")</f>
        <v/>
      </c>
      <c r="R5" s="3" t="str">
        <f>IF('mins network'!R5&gt;270,IFERROR(('pass network'!R5/'mins network'!R5)*90,""),"")</f>
        <v/>
      </c>
      <c r="S5" s="3" t="str">
        <f>IF('mins network'!S5&gt;270,IFERROR(('pass network'!S5/'mins network'!S5)*90,""),"")</f>
        <v/>
      </c>
      <c r="T5" s="3" t="str">
        <f>IF('mins network'!T5&gt;270,IFERROR(('pass network'!T5/'mins network'!T5)*90,""),"")</f>
        <v/>
      </c>
      <c r="U5" s="3" t="str">
        <f>IF('mins network'!U5&gt;270,IFERROR(('pass network'!U5/'mins network'!U5)*90,""),"")</f>
        <v/>
      </c>
      <c r="V5" s="3" t="str">
        <f>IF('mins network'!V5&gt;270,IFERROR(('pass network'!V5/'mins network'!V5)*90,""),"")</f>
        <v/>
      </c>
      <c r="W5" s="3" t="str">
        <f>IF('mins network'!W5&gt;270,IFERROR(('pass network'!W5/'mins network'!W5)*90,""),"")</f>
        <v/>
      </c>
      <c r="X5" s="3" t="str">
        <f>IF('mins network'!X5&gt;270,IFERROR(('pass network'!X5/'mins network'!X5)*90,""),"")</f>
        <v/>
      </c>
      <c r="Y5" s="3" t="str">
        <f>IF('mins network'!Y5&gt;270,IFERROR(('pass network'!Y5/'mins network'!Y5)*90,""),"")</f>
        <v/>
      </c>
      <c r="Z5" s="3" t="str">
        <f>IF('mins network'!Z5&gt;270,IFERROR(('pass network'!Z5/'mins network'!Z5)*90,""),"")</f>
        <v/>
      </c>
    </row>
    <row r="6" spans="1:26" ht="20" customHeight="1" x14ac:dyDescent="0.2">
      <c r="A6" s="2" t="s">
        <v>9</v>
      </c>
      <c r="B6" s="18" t="s">
        <v>25</v>
      </c>
      <c r="C6" s="5">
        <f>IF('mins network'!C6&gt;270,IFERROR(('pass network'!C6/'mins network'!C6)*90,""),"")</f>
        <v>1.089808274470232</v>
      </c>
      <c r="D6" s="6">
        <f>IF('mins network'!D6&gt;270,IFERROR(('pass network'!D6/'mins network'!D6)*90,""),"")</f>
        <v>1.2989690721649485</v>
      </c>
      <c r="E6" s="3" t="str">
        <f>IF('mins network'!E6&gt;270,IFERROR(('pass network'!E6/'mins network'!E6)*90,""),"")</f>
        <v/>
      </c>
      <c r="F6" s="5" t="str">
        <f>IF('mins network'!F6&gt;270,IFERROR(('pass network'!F6/'mins network'!F6)*90,""),"")</f>
        <v/>
      </c>
      <c r="G6" s="11" t="str">
        <f>IF('mins network'!G6&gt;270,IFERROR(('pass network'!G6/'mins network'!G6)*90,""),"")</f>
        <v/>
      </c>
      <c r="H6" s="11">
        <f>IF('mins network'!H6&gt;270,IFERROR(('pass network'!H6/'mins network'!H6)*90,""),"")</f>
        <v>6.7682926829268295</v>
      </c>
      <c r="I6" s="11" t="str">
        <f>IF('mins network'!I6&gt;270,IFERROR(('pass network'!I6/'mins network'!I6)*90,""),"")</f>
        <v/>
      </c>
      <c r="J6" s="11" t="str">
        <f>IF('mins network'!J6&gt;270,IFERROR(('pass network'!J6/'mins network'!J6)*90,""),"")</f>
        <v/>
      </c>
      <c r="K6" s="11">
        <f>IF('mins network'!K6&gt;270,IFERROR(('pass network'!K6/'mins network'!K6)*90,""),"")</f>
        <v>0.39589442815249271</v>
      </c>
      <c r="L6" s="11" t="str">
        <f>IF('mins network'!L6&gt;270,IFERROR(('pass network'!L6/'mins network'!L6)*90,""),"")</f>
        <v/>
      </c>
      <c r="M6" s="6">
        <f>IF('mins network'!M6&gt;270,IFERROR(('pass network'!M6/'mins network'!M6)*90,""),"")</f>
        <v>0.54878048780487809</v>
      </c>
      <c r="N6" s="3" t="str">
        <f>IF('mins network'!N6&gt;270,IFERROR(('pass network'!N6/'mins network'!N6)*90,""),"")</f>
        <v/>
      </c>
      <c r="O6" s="5" t="str">
        <f>IF('mins network'!O6&gt;270,IFERROR(('pass network'!O6/'mins network'!O6)*90,""),"")</f>
        <v/>
      </c>
      <c r="P6" s="11">
        <f>IF('mins network'!P6&gt;270,IFERROR(('pass network'!P6/'mins network'!P6)*90,""),"")</f>
        <v>3.8521400778210118</v>
      </c>
      <c r="Q6" s="11" t="str">
        <f>IF('mins network'!Q6&gt;270,IFERROR(('pass network'!Q6/'mins network'!Q6)*90,""),"")</f>
        <v/>
      </c>
      <c r="R6" s="11">
        <f>IF('mins network'!R6&gt;270,IFERROR(('pass network'!R6/'mins network'!R6)*90,""),"")</f>
        <v>9.014195583596214</v>
      </c>
      <c r="S6" s="11">
        <f>IF('mins network'!S6&gt;270,IFERROR(('pass network'!S6/'mins network'!S6)*90,""),"")</f>
        <v>3.5670731707317072</v>
      </c>
      <c r="T6" s="11">
        <f>IF('mins network'!T6&gt;270,IFERROR(('pass network'!T6/'mins network'!T6)*90,""),"")</f>
        <v>6.4739069111424543</v>
      </c>
      <c r="U6" s="11">
        <f>IF('mins network'!U6&gt;270,IFERROR(('pass network'!U6/'mins network'!U6)*90,""),"")</f>
        <v>3.3536585365853662</v>
      </c>
      <c r="V6" s="6">
        <f>IF('mins network'!V6&gt;270,IFERROR(('pass network'!V6/'mins network'!V6)*90,""),"")</f>
        <v>4.2959427207637226</v>
      </c>
      <c r="W6" s="5">
        <f>IF('mins network'!W6&gt;270,IFERROR(('pass network'!W6/'mins network'!W6)*90,""),"")</f>
        <v>1.6747572815533982</v>
      </c>
      <c r="X6" s="11">
        <f>IF('mins network'!X6&gt;270,IFERROR(('pass network'!X6/'mins network'!X6)*90,""),"")</f>
        <v>1.8604651162790697</v>
      </c>
      <c r="Y6" s="11">
        <f>IF('mins network'!Y6&gt;270,IFERROR(('pass network'!Y6/'mins network'!Y6)*90,""),"")</f>
        <v>5.1821386603995299</v>
      </c>
      <c r="Z6" s="6" t="str">
        <f>IF('mins network'!Z6&gt;270,IFERROR(('pass network'!Z6/'mins network'!Z6)*90,""),"")</f>
        <v/>
      </c>
    </row>
    <row r="7" spans="1:26" ht="20" hidden="1" customHeight="1" x14ac:dyDescent="0.2">
      <c r="A7" s="2" t="s">
        <v>10</v>
      </c>
      <c r="B7" s="18" t="s">
        <v>25</v>
      </c>
      <c r="C7" s="7" t="str">
        <f>IF('mins network'!C7&gt;270,IFERROR(('pass network'!C7/'mins network'!C7)*90,""),"")</f>
        <v/>
      </c>
      <c r="D7" s="8" t="str">
        <f>IF('mins network'!D7&gt;270,IFERROR(('pass network'!D7/'mins network'!D7)*90,""),"")</f>
        <v/>
      </c>
      <c r="E7" s="3" t="str">
        <f>IF('mins network'!E7&gt;270,IFERROR(('pass network'!E7/'mins network'!E7)*90,""),"")</f>
        <v/>
      </c>
      <c r="F7" s="7" t="str">
        <f>IF('mins network'!F7&gt;270,IFERROR(('pass network'!F7/'mins network'!F7)*90,""),"")</f>
        <v/>
      </c>
      <c r="G7" s="12" t="str">
        <f>IF('mins network'!G7&gt;270,IFERROR(('pass network'!G7/'mins network'!G7)*90,""),"")</f>
        <v/>
      </c>
      <c r="H7" s="12" t="str">
        <f>IF('mins network'!H7&gt;270,IFERROR(('pass network'!H7/'mins network'!H7)*90,""),"")</f>
        <v/>
      </c>
      <c r="I7" s="12" t="str">
        <f>IF('mins network'!I7&gt;270,IFERROR(('pass network'!I7/'mins network'!I7)*90,""),"")</f>
        <v/>
      </c>
      <c r="J7" s="12" t="str">
        <f>IF('mins network'!J7&gt;270,IFERROR(('pass network'!J7/'mins network'!J7)*90,""),"")</f>
        <v/>
      </c>
      <c r="K7" s="12" t="str">
        <f>IF('mins network'!K7&gt;270,IFERROR(('pass network'!K7/'mins network'!K7)*90,""),"")</f>
        <v/>
      </c>
      <c r="L7" s="12" t="str">
        <f>IF('mins network'!L7&gt;270,IFERROR(('pass network'!L7/'mins network'!L7)*90,""),"")</f>
        <v/>
      </c>
      <c r="M7" s="8" t="str">
        <f>IF('mins network'!M7&gt;270,IFERROR(('pass network'!M7/'mins network'!M7)*90,""),"")</f>
        <v/>
      </c>
      <c r="N7" s="3" t="str">
        <f>IF('mins network'!N7&gt;270,IFERROR(('pass network'!N7/'mins network'!N7)*90,""),"")</f>
        <v/>
      </c>
      <c r="O7" s="7" t="str">
        <f>IF('mins network'!O7&gt;270,IFERROR(('pass network'!O7/'mins network'!O7)*90,""),"")</f>
        <v/>
      </c>
      <c r="P7" s="12" t="str">
        <f>IF('mins network'!P7&gt;270,IFERROR(('pass network'!P7/'mins network'!P7)*90,""),"")</f>
        <v/>
      </c>
      <c r="Q7" s="12" t="str">
        <f>IF('mins network'!Q7&gt;270,IFERROR(('pass network'!Q7/'mins network'!Q7)*90,""),"")</f>
        <v/>
      </c>
      <c r="R7" s="12" t="str">
        <f>IF('mins network'!R7&gt;270,IFERROR(('pass network'!R7/'mins network'!R7)*90,""),"")</f>
        <v/>
      </c>
      <c r="S7" s="12" t="str">
        <f>IF('mins network'!S7&gt;270,IFERROR(('pass network'!S7/'mins network'!S7)*90,""),"")</f>
        <v/>
      </c>
      <c r="T7" s="12" t="str">
        <f>IF('mins network'!T7&gt;270,IFERROR(('pass network'!T7/'mins network'!T7)*90,""),"")</f>
        <v/>
      </c>
      <c r="U7" s="12" t="str">
        <f>IF('mins network'!U7&gt;270,IFERROR(('pass network'!U7/'mins network'!U7)*90,""),"")</f>
        <v/>
      </c>
      <c r="V7" s="8" t="str">
        <f>IF('mins network'!V7&gt;270,IFERROR(('pass network'!V7/'mins network'!V7)*90,""),"")</f>
        <v/>
      </c>
      <c r="W7" s="7" t="str">
        <f>IF('mins network'!W7&gt;270,IFERROR(('pass network'!W7/'mins network'!W7)*90,""),"")</f>
        <v/>
      </c>
      <c r="X7" s="12" t="str">
        <f>IF('mins network'!X7&gt;270,IFERROR(('pass network'!X7/'mins network'!X7)*90,""),"")</f>
        <v/>
      </c>
      <c r="Y7" s="12" t="str">
        <f>IF('mins network'!Y7&gt;270,IFERROR(('pass network'!Y7/'mins network'!Y7)*90,""),"")</f>
        <v/>
      </c>
      <c r="Z7" s="8" t="str">
        <f>IF('mins network'!Z7&gt;270,IFERROR(('pass network'!Z7/'mins network'!Z7)*90,""),"")</f>
        <v/>
      </c>
    </row>
    <row r="8" spans="1:26" ht="20" customHeight="1" x14ac:dyDescent="0.2">
      <c r="A8" s="2" t="s">
        <v>12</v>
      </c>
      <c r="B8" s="18" t="s">
        <v>25</v>
      </c>
      <c r="C8" s="7">
        <f>IF('mins network'!C8&gt;270,IFERROR(('pass network'!C8/'mins network'!C8)*90,""),"")</f>
        <v>4.4482058226134056</v>
      </c>
      <c r="D8" s="8">
        <f>IF('mins network'!D8&gt;270,IFERROR(('pass network'!D8/'mins network'!D8)*90,""),"")</f>
        <v>5.111876075731498</v>
      </c>
      <c r="E8" s="3" t="str">
        <f>IF('mins network'!E8&gt;270,IFERROR(('pass network'!E8/'mins network'!E8)*90,""),"")</f>
        <v/>
      </c>
      <c r="F8" s="7">
        <f>IF('mins network'!F8&gt;270,IFERROR(('pass network'!F8/'mins network'!F8)*90,""),"")</f>
        <v>7.926829268292682</v>
      </c>
      <c r="G8" s="12" t="str">
        <f>IF('mins network'!G8&gt;270,IFERROR(('pass network'!G8/'mins network'!G8)*90,""),"")</f>
        <v/>
      </c>
      <c r="H8" s="12" t="str">
        <f>IF('mins network'!H8&gt;270,IFERROR(('pass network'!H8/'mins network'!H8)*90,""),"")</f>
        <v/>
      </c>
      <c r="I8" s="12">
        <f>IF('mins network'!I8&gt;270,IFERROR(('pass network'!I8/'mins network'!I8)*90,""),"")</f>
        <v>2.3529411764705883</v>
      </c>
      <c r="J8" s="12" t="str">
        <f>IF('mins network'!J8&gt;270,IFERROR(('pass network'!J8/'mins network'!J8)*90,""),"")</f>
        <v/>
      </c>
      <c r="K8" s="12">
        <f>IF('mins network'!K8&gt;270,IFERROR(('pass network'!K8/'mins network'!K8)*90,""),"")</f>
        <v>1.4799588900308325</v>
      </c>
      <c r="L8" s="12" t="str">
        <f>IF('mins network'!L8&gt;270,IFERROR(('pass network'!L8/'mins network'!L8)*90,""),"")</f>
        <v/>
      </c>
      <c r="M8" s="8">
        <f>IF('mins network'!M8&gt;270,IFERROR(('pass network'!M8/'mins network'!M8)*90,""),"")</f>
        <v>3.6594663278271922</v>
      </c>
      <c r="N8" s="3" t="str">
        <f>IF('mins network'!N8&gt;270,IFERROR(('pass network'!N8/'mins network'!N8)*90,""),"")</f>
        <v/>
      </c>
      <c r="O8" s="7">
        <f>IF('mins network'!O8&gt;270,IFERROR(('pass network'!O8/'mins network'!O8)*90,""),"")</f>
        <v>1.2475247524752475</v>
      </c>
      <c r="P8" s="12">
        <f>IF('mins network'!P8&gt;270,IFERROR(('pass network'!P8/'mins network'!P8)*90,""),"")</f>
        <v>0.74135090609555188</v>
      </c>
      <c r="Q8" s="12" t="str">
        <f>IF('mins network'!Q8&gt;270,IFERROR(('pass network'!Q8/'mins network'!Q8)*90,""),"")</f>
        <v/>
      </c>
      <c r="R8" s="12">
        <f>IF('mins network'!R8&gt;270,IFERROR(('pass network'!R8/'mins network'!R8)*90,""),"")</f>
        <v>3.8213762811127379</v>
      </c>
      <c r="S8" s="12">
        <f>IF('mins network'!S8&gt;270,IFERROR(('pass network'!S8/'mins network'!S8)*90,""),"")</f>
        <v>5.0498753117206983</v>
      </c>
      <c r="T8" s="12">
        <f>IF('mins network'!T8&gt;270,IFERROR(('pass network'!T8/'mins network'!T8)*90,""),"")</f>
        <v>3.5620052770448551</v>
      </c>
      <c r="U8" s="12">
        <f>IF('mins network'!U8&gt;270,IFERROR(('pass network'!U8/'mins network'!U8)*90,""),"")</f>
        <v>4.6886912325285897</v>
      </c>
      <c r="V8" s="8">
        <f>IF('mins network'!V8&gt;270,IFERROR(('pass network'!V8/'mins network'!V8)*90,""),"")</f>
        <v>2.4601366742596813</v>
      </c>
      <c r="W8" s="7">
        <f>IF('mins network'!W8&gt;270,IFERROR(('pass network'!W8/'mins network'!W8)*90,""),"")</f>
        <v>0.85047248471372983</v>
      </c>
      <c r="X8" s="12">
        <f>IF('mins network'!X8&gt;270,IFERROR(('pass network'!X8/'mins network'!X8)*90,""),"")</f>
        <v>1.6289592760180998</v>
      </c>
      <c r="Y8" s="12">
        <f>IF('mins network'!Y8&gt;270,IFERROR(('pass network'!Y8/'mins network'!Y8)*90,""),"")</f>
        <v>0.99497487437185939</v>
      </c>
      <c r="Z8" s="8">
        <f>IF('mins network'!Z8&gt;270,IFERROR(('pass network'!Z8/'mins network'!Z8)*90,""),"")</f>
        <v>2.1204188481675392</v>
      </c>
    </row>
    <row r="9" spans="1:26" ht="20" customHeight="1" x14ac:dyDescent="0.2">
      <c r="A9" s="2" t="s">
        <v>13</v>
      </c>
      <c r="B9" s="18" t="s">
        <v>25</v>
      </c>
      <c r="C9" s="7" t="str">
        <f>IF('mins network'!C9&gt;270,IFERROR(('pass network'!C9/'mins network'!C9)*90,""),"")</f>
        <v/>
      </c>
      <c r="D9" s="8" t="str">
        <f>IF('mins network'!D9&gt;270,IFERROR(('pass network'!D9/'mins network'!D9)*90,""),"")</f>
        <v/>
      </c>
      <c r="E9" s="3" t="str">
        <f>IF('mins network'!E9&gt;270,IFERROR(('pass network'!E9/'mins network'!E9)*90,""),"")</f>
        <v/>
      </c>
      <c r="F9" s="7" t="str">
        <f>IF('mins network'!F9&gt;270,IFERROR(('pass network'!F9/'mins network'!F9)*90,""),"")</f>
        <v/>
      </c>
      <c r="G9" s="12" t="str">
        <f>IF('mins network'!G9&gt;270,IFERROR(('pass network'!G9/'mins network'!G9)*90,""),"")</f>
        <v/>
      </c>
      <c r="H9" s="12">
        <f>IF('mins network'!H9&gt;270,IFERROR(('pass network'!H9/'mins network'!H9)*90,""),"")</f>
        <v>2.3529411764705883</v>
      </c>
      <c r="I9" s="12" t="str">
        <f>IF('mins network'!I9&gt;270,IFERROR(('pass network'!I9/'mins network'!I9)*90,""),"")</f>
        <v/>
      </c>
      <c r="J9" s="12" t="str">
        <f>IF('mins network'!J9&gt;270,IFERROR(('pass network'!J9/'mins network'!J9)*90,""),"")</f>
        <v/>
      </c>
      <c r="K9" s="12">
        <f>IF('mins network'!K9&gt;270,IFERROR(('pass network'!K9/'mins network'!K9)*90,""),"")</f>
        <v>1.1764705882352942</v>
      </c>
      <c r="L9" s="12" t="str">
        <f>IF('mins network'!L9&gt;270,IFERROR(('pass network'!L9/'mins network'!L9)*90,""),"")</f>
        <v/>
      </c>
      <c r="M9" s="8" t="str">
        <f>IF('mins network'!M9&gt;270,IFERROR(('pass network'!M9/'mins network'!M9)*90,""),"")</f>
        <v/>
      </c>
      <c r="N9" s="3" t="str">
        <f>IF('mins network'!N9&gt;270,IFERROR(('pass network'!N9/'mins network'!N9)*90,""),"")</f>
        <v/>
      </c>
      <c r="O9" s="7" t="str">
        <f>IF('mins network'!O9&gt;270,IFERROR(('pass network'!O9/'mins network'!O9)*90,""),"")</f>
        <v/>
      </c>
      <c r="P9" s="12" t="str">
        <f>IF('mins network'!P9&gt;270,IFERROR(('pass network'!P9/'mins network'!P9)*90,""),"")</f>
        <v/>
      </c>
      <c r="Q9" s="12" t="str">
        <f>IF('mins network'!Q9&gt;270,IFERROR(('pass network'!Q9/'mins network'!Q9)*90,""),"")</f>
        <v/>
      </c>
      <c r="R9" s="12" t="str">
        <f>IF('mins network'!R9&gt;270,IFERROR(('pass network'!R9/'mins network'!R9)*90,""),"")</f>
        <v/>
      </c>
      <c r="S9" s="12" t="str">
        <f>IF('mins network'!S9&gt;270,IFERROR(('pass network'!S9/'mins network'!S9)*90,""),"")</f>
        <v/>
      </c>
      <c r="T9" s="12" t="str">
        <f>IF('mins network'!T9&gt;270,IFERROR(('pass network'!T9/'mins network'!T9)*90,""),"")</f>
        <v/>
      </c>
      <c r="U9" s="12" t="str">
        <f>IF('mins network'!U9&gt;270,IFERROR(('pass network'!U9/'mins network'!U9)*90,""),"")</f>
        <v/>
      </c>
      <c r="V9" s="8" t="str">
        <f>IF('mins network'!V9&gt;270,IFERROR(('pass network'!V9/'mins network'!V9)*90,""),"")</f>
        <v/>
      </c>
      <c r="W9" s="7" t="str">
        <f>IF('mins network'!W9&gt;270,IFERROR(('pass network'!W9/'mins network'!W9)*90,""),"")</f>
        <v/>
      </c>
      <c r="X9" s="12" t="str">
        <f>IF('mins network'!X9&gt;270,IFERROR(('pass network'!X9/'mins network'!X9)*90,""),"")</f>
        <v/>
      </c>
      <c r="Y9" s="12" t="str">
        <f>IF('mins network'!Y9&gt;270,IFERROR(('pass network'!Y9/'mins network'!Y9)*90,""),"")</f>
        <v/>
      </c>
      <c r="Z9" s="8" t="str">
        <f>IF('mins network'!Z9&gt;270,IFERROR(('pass network'!Z9/'mins network'!Z9)*90,""),"")</f>
        <v/>
      </c>
    </row>
    <row r="10" spans="1:26" ht="20" hidden="1" customHeight="1" x14ac:dyDescent="0.2">
      <c r="A10" s="2" t="s">
        <v>15</v>
      </c>
      <c r="B10" s="18" t="s">
        <v>25</v>
      </c>
      <c r="C10" s="7" t="str">
        <f>IF('mins network'!C10&gt;270,IFERROR(('pass network'!C10/'mins network'!C10)*90,""),"")</f>
        <v/>
      </c>
      <c r="D10" s="8" t="str">
        <f>IF('mins network'!D10&gt;270,IFERROR(('pass network'!D10/'mins network'!D10)*90,""),"")</f>
        <v/>
      </c>
      <c r="E10" s="3" t="str">
        <f>IF('mins network'!E10&gt;270,IFERROR(('pass network'!E10/'mins network'!E10)*90,""),"")</f>
        <v/>
      </c>
      <c r="F10" s="7" t="str">
        <f>IF('mins network'!F10&gt;270,IFERROR(('pass network'!F10/'mins network'!F10)*90,""),"")</f>
        <v/>
      </c>
      <c r="G10" s="12" t="str">
        <f>IF('mins network'!G10&gt;270,IFERROR(('pass network'!G10/'mins network'!G10)*90,""),"")</f>
        <v/>
      </c>
      <c r="H10" s="12" t="str">
        <f>IF('mins network'!H10&gt;270,IFERROR(('pass network'!H10/'mins network'!H10)*90,""),"")</f>
        <v/>
      </c>
      <c r="I10" s="12" t="str">
        <f>IF('mins network'!I10&gt;270,IFERROR(('pass network'!I10/'mins network'!I10)*90,""),"")</f>
        <v/>
      </c>
      <c r="J10" s="12" t="str">
        <f>IF('mins network'!J10&gt;270,IFERROR(('pass network'!J10/'mins network'!J10)*90,""),"")</f>
        <v/>
      </c>
      <c r="K10" s="12" t="str">
        <f>IF('mins network'!K10&gt;270,IFERROR(('pass network'!K10/'mins network'!K10)*90,""),"")</f>
        <v/>
      </c>
      <c r="L10" s="12" t="str">
        <f>IF('mins network'!L10&gt;270,IFERROR(('pass network'!L10/'mins network'!L10)*90,""),"")</f>
        <v/>
      </c>
      <c r="M10" s="8" t="str">
        <f>IF('mins network'!M10&gt;270,IFERROR(('pass network'!M10/'mins network'!M10)*90,""),"")</f>
        <v/>
      </c>
      <c r="N10" s="3" t="str">
        <f>IF('mins network'!N10&gt;270,IFERROR(('pass network'!N10/'mins network'!N10)*90,""),"")</f>
        <v/>
      </c>
      <c r="O10" s="7" t="str">
        <f>IF('mins network'!O10&gt;270,IFERROR(('pass network'!O10/'mins network'!O10)*90,""),"")</f>
        <v/>
      </c>
      <c r="P10" s="12" t="str">
        <f>IF('mins network'!P10&gt;270,IFERROR(('pass network'!P10/'mins network'!P10)*90,""),"")</f>
        <v/>
      </c>
      <c r="Q10" s="12" t="str">
        <f>IF('mins network'!Q10&gt;270,IFERROR(('pass network'!Q10/'mins network'!Q10)*90,""),"")</f>
        <v/>
      </c>
      <c r="R10" s="12" t="str">
        <f>IF('mins network'!R10&gt;270,IFERROR(('pass network'!R10/'mins network'!R10)*90,""),"")</f>
        <v/>
      </c>
      <c r="S10" s="12" t="str">
        <f>IF('mins network'!S10&gt;270,IFERROR(('pass network'!S10/'mins network'!S10)*90,""),"")</f>
        <v/>
      </c>
      <c r="T10" s="12" t="str">
        <f>IF('mins network'!T10&gt;270,IFERROR(('pass network'!T10/'mins network'!T10)*90,""),"")</f>
        <v/>
      </c>
      <c r="U10" s="12" t="str">
        <f>IF('mins network'!U10&gt;270,IFERROR(('pass network'!U10/'mins network'!U10)*90,""),"")</f>
        <v/>
      </c>
      <c r="V10" s="8" t="str">
        <f>IF('mins network'!V10&gt;270,IFERROR(('pass network'!V10/'mins network'!V10)*90,""),"")</f>
        <v/>
      </c>
      <c r="W10" s="7" t="str">
        <f>IF('mins network'!W10&gt;270,IFERROR(('pass network'!W10/'mins network'!W10)*90,""),"")</f>
        <v/>
      </c>
      <c r="X10" s="12" t="str">
        <f>IF('mins network'!X10&gt;270,IFERROR(('pass network'!X10/'mins network'!X10)*90,""),"")</f>
        <v/>
      </c>
      <c r="Y10" s="12" t="str">
        <f>IF('mins network'!Y10&gt;270,IFERROR(('pass network'!Y10/'mins network'!Y10)*90,""),"")</f>
        <v/>
      </c>
      <c r="Z10" s="8" t="str">
        <f>IF('mins network'!Z10&gt;270,IFERROR(('pass network'!Z10/'mins network'!Z10)*90,""),"")</f>
        <v/>
      </c>
    </row>
    <row r="11" spans="1:26" ht="20" customHeight="1" x14ac:dyDescent="0.2">
      <c r="A11" s="2" t="s">
        <v>17</v>
      </c>
      <c r="B11" s="18" t="s">
        <v>25</v>
      </c>
      <c r="C11" s="7">
        <f>IF('mins network'!C11&gt;270,IFERROR(('pass network'!C11/'mins network'!C11)*90,""),"")</f>
        <v>1.8461538461538463</v>
      </c>
      <c r="D11" s="8">
        <f>IF('mins network'!D11&gt;270,IFERROR(('pass network'!D11/'mins network'!D11)*90,""),"")</f>
        <v>0.92943201376936324</v>
      </c>
      <c r="E11" s="3" t="str">
        <f>IF('mins network'!E11&gt;270,IFERROR(('pass network'!E11/'mins network'!E11)*90,""),"")</f>
        <v/>
      </c>
      <c r="F11" s="7">
        <f>IF('mins network'!F11&gt;270,IFERROR(('pass network'!F11/'mins network'!F11)*90,""),"")</f>
        <v>0</v>
      </c>
      <c r="G11" s="12" t="str">
        <f>IF('mins network'!G11&gt;270,IFERROR(('pass network'!G11/'mins network'!G11)*90,""),"")</f>
        <v/>
      </c>
      <c r="H11" s="12">
        <f>IF('mins network'!H11&gt;270,IFERROR(('pass network'!H11/'mins network'!H11)*90,""),"")</f>
        <v>0.83247687564234329</v>
      </c>
      <c r="I11" s="12">
        <f>IF('mins network'!I11&gt;270,IFERROR(('pass network'!I11/'mins network'!I11)*90,""),"")</f>
        <v>2.0588235294117645</v>
      </c>
      <c r="J11" s="12" t="str">
        <f>IF('mins network'!J11&gt;270,IFERROR(('pass network'!J11/'mins network'!J11)*90,""),"")</f>
        <v/>
      </c>
      <c r="K11" s="12" t="str">
        <f>IF('mins network'!K11&gt;270,IFERROR(('pass network'!K11/'mins network'!K11)*90,""),"")</f>
        <v/>
      </c>
      <c r="L11" s="12" t="str">
        <f>IF('mins network'!L11&gt;270,IFERROR(('pass network'!L11/'mins network'!L11)*90,""),"")</f>
        <v/>
      </c>
      <c r="M11" s="8">
        <f>IF('mins network'!M11&gt;270,IFERROR(('pass network'!M11/'mins network'!M11)*90,""),"")</f>
        <v>4.8632010943912451</v>
      </c>
      <c r="N11" s="3" t="str">
        <f>IF('mins network'!N11&gt;270,IFERROR(('pass network'!N11/'mins network'!N11)*90,""),"")</f>
        <v/>
      </c>
      <c r="O11" s="7">
        <f>IF('mins network'!O11&gt;270,IFERROR(('pass network'!O11/'mins network'!O11)*90,""),"")</f>
        <v>1.6039603960396038</v>
      </c>
      <c r="P11" s="12">
        <f>IF('mins network'!P11&gt;270,IFERROR(('pass network'!P11/'mins network'!P11)*90,""),"")</f>
        <v>4.3284936479128859</v>
      </c>
      <c r="Q11" s="12" t="str">
        <f>IF('mins network'!Q11&gt;270,IFERROR(('pass network'!Q11/'mins network'!Q11)*90,""),"")</f>
        <v/>
      </c>
      <c r="R11" s="12">
        <f>IF('mins network'!R11&gt;270,IFERROR(('pass network'!R11/'mins network'!R11)*90,""),"")</f>
        <v>0.71770334928229662</v>
      </c>
      <c r="S11" s="12">
        <f>IF('mins network'!S11&gt;270,IFERROR(('pass network'!S11/'mins network'!S11)*90,""),"")</f>
        <v>2.7692307692307692</v>
      </c>
      <c r="T11" s="12">
        <f>IF('mins network'!T11&gt;270,IFERROR(('pass network'!T11/'mins network'!T11)*90,""),"")</f>
        <v>3.0769230769230771</v>
      </c>
      <c r="U11" s="12">
        <f>IF('mins network'!U11&gt;270,IFERROR(('pass network'!U11/'mins network'!U11)*90,""),"")</f>
        <v>1.9083447332421339</v>
      </c>
      <c r="V11" s="8">
        <f>IF('mins network'!V11&gt;270,IFERROR(('pass network'!V11/'mins network'!V11)*90,""),"")</f>
        <v>1.4303178484107579</v>
      </c>
      <c r="W11" s="7">
        <f>IF('mins network'!W11&gt;270,IFERROR(('pass network'!W11/'mins network'!W11)*90,""),"")</f>
        <v>3.7390286717378585</v>
      </c>
      <c r="X11" s="12">
        <f>IF('mins network'!X11&gt;270,IFERROR(('pass network'!X11/'mins network'!X11)*90,""),"")</f>
        <v>1.6705336426914152</v>
      </c>
      <c r="Y11" s="12">
        <f>IF('mins network'!Y11&gt;270,IFERROR(('pass network'!Y11/'mins network'!Y11)*90,""),"")</f>
        <v>3.699897225077081</v>
      </c>
      <c r="Z11" s="8">
        <f>IF('mins network'!Z11&gt;270,IFERROR(('pass network'!Z11/'mins network'!Z11)*90,""),"")</f>
        <v>2.9427792915531334</v>
      </c>
    </row>
    <row r="12" spans="1:26" ht="20" hidden="1" customHeight="1" x14ac:dyDescent="0.2">
      <c r="A12" s="2" t="s">
        <v>20</v>
      </c>
      <c r="B12" s="18" t="s">
        <v>25</v>
      </c>
      <c r="C12" s="7" t="str">
        <f>IF('mins network'!C12&gt;270,IFERROR(('pass network'!C12/'mins network'!C12)*90,""),"")</f>
        <v/>
      </c>
      <c r="D12" s="8" t="str">
        <f>IF('mins network'!D12&gt;270,IFERROR(('pass network'!D12/'mins network'!D12)*90,""),"")</f>
        <v/>
      </c>
      <c r="E12" s="3" t="str">
        <f>IF('mins network'!E12&gt;270,IFERROR(('pass network'!E12/'mins network'!E12)*90,""),"")</f>
        <v/>
      </c>
      <c r="F12" s="7" t="str">
        <f>IF('mins network'!F12&gt;270,IFERROR(('pass network'!F12/'mins network'!F12)*90,""),"")</f>
        <v/>
      </c>
      <c r="G12" s="12" t="str">
        <f>IF('mins network'!G12&gt;270,IFERROR(('pass network'!G12/'mins network'!G12)*90,""),"")</f>
        <v/>
      </c>
      <c r="H12" s="12" t="str">
        <f>IF('mins network'!H12&gt;270,IFERROR(('pass network'!H12/'mins network'!H12)*90,""),"")</f>
        <v/>
      </c>
      <c r="I12" s="12" t="str">
        <f>IF('mins network'!I12&gt;270,IFERROR(('pass network'!I12/'mins network'!I12)*90,""),"")</f>
        <v/>
      </c>
      <c r="J12" s="12" t="str">
        <f>IF('mins network'!J12&gt;270,IFERROR(('pass network'!J12/'mins network'!J12)*90,""),"")</f>
        <v/>
      </c>
      <c r="K12" s="12" t="str">
        <f>IF('mins network'!K12&gt;270,IFERROR(('pass network'!K12/'mins network'!K12)*90,""),"")</f>
        <v/>
      </c>
      <c r="L12" s="12" t="str">
        <f>IF('mins network'!L12&gt;270,IFERROR(('pass network'!L12/'mins network'!L12)*90,""),"")</f>
        <v/>
      </c>
      <c r="M12" s="8" t="str">
        <f>IF('mins network'!M12&gt;270,IFERROR(('pass network'!M12/'mins network'!M12)*90,""),"")</f>
        <v/>
      </c>
      <c r="N12" s="3" t="str">
        <f>IF('mins network'!N12&gt;270,IFERROR(('pass network'!N12/'mins network'!N12)*90,""),"")</f>
        <v/>
      </c>
      <c r="O12" s="7" t="str">
        <f>IF('mins network'!O12&gt;270,IFERROR(('pass network'!O12/'mins network'!O12)*90,""),"")</f>
        <v/>
      </c>
      <c r="P12" s="12" t="str">
        <f>IF('mins network'!P12&gt;270,IFERROR(('pass network'!P12/'mins network'!P12)*90,""),"")</f>
        <v/>
      </c>
      <c r="Q12" s="12" t="str">
        <f>IF('mins network'!Q12&gt;270,IFERROR(('pass network'!Q12/'mins network'!Q12)*90,""),"")</f>
        <v/>
      </c>
      <c r="R12" s="12" t="str">
        <f>IF('mins network'!R12&gt;270,IFERROR(('pass network'!R12/'mins network'!R12)*90,""),"")</f>
        <v/>
      </c>
      <c r="S12" s="12" t="str">
        <f>IF('mins network'!S12&gt;270,IFERROR(('pass network'!S12/'mins network'!S12)*90,""),"")</f>
        <v/>
      </c>
      <c r="T12" s="12" t="str">
        <f>IF('mins network'!T12&gt;270,IFERROR(('pass network'!T12/'mins network'!T12)*90,""),"")</f>
        <v/>
      </c>
      <c r="U12" s="12" t="str">
        <f>IF('mins network'!U12&gt;270,IFERROR(('pass network'!U12/'mins network'!U12)*90,""),"")</f>
        <v/>
      </c>
      <c r="V12" s="8" t="str">
        <f>IF('mins network'!V12&gt;270,IFERROR(('pass network'!V12/'mins network'!V12)*90,""),"")</f>
        <v/>
      </c>
      <c r="W12" s="7" t="str">
        <f>IF('mins network'!W12&gt;270,IFERROR(('pass network'!W12/'mins network'!W12)*90,""),"")</f>
        <v/>
      </c>
      <c r="X12" s="12" t="str">
        <f>IF('mins network'!X12&gt;270,IFERROR(('pass network'!X12/'mins network'!X12)*90,""),"")</f>
        <v/>
      </c>
      <c r="Y12" s="12" t="str">
        <f>IF('mins network'!Y12&gt;270,IFERROR(('pass network'!Y12/'mins network'!Y12)*90,""),"")</f>
        <v/>
      </c>
      <c r="Z12" s="8" t="str">
        <f>IF('mins network'!Z12&gt;270,IFERROR(('pass network'!Z12/'mins network'!Z12)*90,""),"")</f>
        <v/>
      </c>
    </row>
    <row r="13" spans="1:26" ht="20" customHeight="1" thickBot="1" x14ac:dyDescent="0.25">
      <c r="A13" s="2" t="s">
        <v>21</v>
      </c>
      <c r="B13" s="18" t="s">
        <v>25</v>
      </c>
      <c r="C13" s="9">
        <f>IF('mins network'!C13&gt;270,IFERROR(('pass network'!C13/'mins network'!C13)*90,""),"")</f>
        <v>5.619335347432024</v>
      </c>
      <c r="D13" s="10">
        <f>IF('mins network'!D13&gt;270,IFERROR(('pass network'!D13/'mins network'!D13)*90,""),"")</f>
        <v>4.8020654044750435</v>
      </c>
      <c r="E13" s="3" t="str">
        <f>IF('mins network'!E13&gt;270,IFERROR(('pass network'!E13/'mins network'!E13)*90,""),"")</f>
        <v/>
      </c>
      <c r="F13" s="9">
        <f>IF('mins network'!F13&gt;270,IFERROR(('pass network'!F13/'mins network'!F13)*90,""),"")</f>
        <v>0.97560975609756095</v>
      </c>
      <c r="G13" s="13" t="str">
        <f>IF('mins network'!G13&gt;270,IFERROR(('pass network'!G13/'mins network'!G13)*90,""),"")</f>
        <v/>
      </c>
      <c r="H13" s="13">
        <f>IF('mins network'!H13&gt;270,IFERROR(('pass network'!H13/'mins network'!H13)*90,""),"")</f>
        <v>4.8030495552731889</v>
      </c>
      <c r="I13" s="13" t="str">
        <f>IF('mins network'!I13&gt;270,IFERROR(('pass network'!I13/'mins network'!I13)*90,""),"")</f>
        <v/>
      </c>
      <c r="J13" s="13" t="str">
        <f>IF('mins network'!J13&gt;270,IFERROR(('pass network'!J13/'mins network'!J13)*90,""),"")</f>
        <v/>
      </c>
      <c r="K13" s="13">
        <f>IF('mins network'!K13&gt;270,IFERROR(('pass network'!K13/'mins network'!K13)*90,""),"")</f>
        <v>2.7701778385772915</v>
      </c>
      <c r="L13" s="13" t="str">
        <f>IF('mins network'!L13&gt;270,IFERROR(('pass network'!L13/'mins network'!L13)*90,""),"")</f>
        <v/>
      </c>
      <c r="M13" s="10" t="str">
        <f>IF('mins network'!M13&gt;270,IFERROR(('pass network'!M13/'mins network'!M13)*90,""),"")</f>
        <v/>
      </c>
      <c r="N13" s="3" t="str">
        <f>IF('mins network'!N13&gt;270,IFERROR(('pass network'!N13/'mins network'!N13)*90,""),"")</f>
        <v/>
      </c>
      <c r="O13" s="9" t="str">
        <f>IF('mins network'!O13&gt;270,IFERROR(('pass network'!O13/'mins network'!O13)*90,""),"")</f>
        <v/>
      </c>
      <c r="P13" s="13">
        <f>IF('mins network'!P13&gt;270,IFERROR(('pass network'!P13/'mins network'!P13)*90,""),"")</f>
        <v>1.1970979443772671</v>
      </c>
      <c r="Q13" s="13" t="str">
        <f>IF('mins network'!Q13&gt;270,IFERROR(('pass network'!Q13/'mins network'!Q13)*90,""),"")</f>
        <v/>
      </c>
      <c r="R13" s="13">
        <f>IF('mins network'!R13&gt;270,IFERROR(('pass network'!R13/'mins network'!R13)*90,""),"")</f>
        <v>0.8565153733528551</v>
      </c>
      <c r="S13" s="13">
        <f>IF('mins network'!S13&gt;270,IFERROR(('pass network'!S13/'mins network'!S13)*90,""),"")</f>
        <v>5.5206847360912983</v>
      </c>
      <c r="T13" s="13">
        <f>IF('mins network'!T13&gt;270,IFERROR(('pass network'!T13/'mins network'!T13)*90,""),"")</f>
        <v>4.155672823218997</v>
      </c>
      <c r="U13" s="13">
        <f>IF('mins network'!U13&gt;270,IFERROR(('pass network'!U13/'mins network'!U13)*90,""),"")</f>
        <v>4.9745870393900891</v>
      </c>
      <c r="V13" s="10">
        <f>IF('mins network'!V13&gt;270,IFERROR(('pass network'!V13/'mins network'!V13)*90,""),"")</f>
        <v>1.7183770883054894</v>
      </c>
      <c r="W13" s="9">
        <f>IF('mins network'!W13&gt;270,IFERROR(('pass network'!W13/'mins network'!W13)*90,""),"")</f>
        <v>1.3677811550151977</v>
      </c>
      <c r="X13" s="13">
        <f>IF('mins network'!X13&gt;270,IFERROR(('pass network'!X13/'mins network'!X13)*90,""),"")</f>
        <v>1.3300492610837438</v>
      </c>
      <c r="Y13" s="13">
        <f>IF('mins network'!Y13&gt;270,IFERROR(('pass network'!Y13/'mins network'!Y13)*90,""),"")</f>
        <v>1.4255543822597676</v>
      </c>
      <c r="Z13" s="10">
        <f>IF('mins network'!Z13&gt;270,IFERROR(('pass network'!Z13/'mins network'!Z13)*90,""),"")</f>
        <v>1.2857142857142856</v>
      </c>
    </row>
    <row r="14" spans="1:26" ht="20" hidden="1" customHeight="1" x14ac:dyDescent="0.2">
      <c r="A14" s="2" t="s">
        <v>23</v>
      </c>
      <c r="B14" s="18" t="s">
        <v>25</v>
      </c>
      <c r="C14" s="3" t="str">
        <f>IF('mins network'!C14&gt;270,IFERROR(('pass network'!C14/'mins network'!C14)*90,""),"")</f>
        <v/>
      </c>
      <c r="D14" s="3" t="str">
        <f>IF('mins network'!D14&gt;270,IFERROR(('pass network'!D14/'mins network'!D14)*90,""),"")</f>
        <v/>
      </c>
      <c r="E14" s="3" t="str">
        <f>IF('mins network'!E14&gt;270,IFERROR(('pass network'!E14/'mins network'!E14)*90,""),"")</f>
        <v/>
      </c>
      <c r="F14" s="3" t="str">
        <f>IF('mins network'!F14&gt;270,IFERROR(('pass network'!F14/'mins network'!F14)*90,""),"")</f>
        <v/>
      </c>
      <c r="G14" s="3" t="str">
        <f>IF('mins network'!G14&gt;270,IFERROR(('pass network'!G14/'mins network'!G14)*90,""),"")</f>
        <v/>
      </c>
      <c r="H14" s="3" t="str">
        <f>IF('mins network'!H14&gt;270,IFERROR(('pass network'!H14/'mins network'!H14)*90,""),"")</f>
        <v/>
      </c>
      <c r="I14" s="3" t="str">
        <f>IF('mins network'!I14&gt;270,IFERROR(('pass network'!I14/'mins network'!I14)*90,""),"")</f>
        <v/>
      </c>
      <c r="J14" s="3" t="str">
        <f>IF('mins network'!J14&gt;270,IFERROR(('pass network'!J14/'mins network'!J14)*90,""),"")</f>
        <v/>
      </c>
      <c r="K14" s="3" t="str">
        <f>IF('mins network'!K14&gt;270,IFERROR(('pass network'!K14/'mins network'!K14)*90,""),"")</f>
        <v/>
      </c>
      <c r="L14" s="3" t="str">
        <f>IF('mins network'!L14&gt;270,IFERROR(('pass network'!L14/'mins network'!L14)*90,""),"")</f>
        <v/>
      </c>
      <c r="M14" s="3" t="str">
        <f>IF('mins network'!M14&gt;270,IFERROR(('pass network'!M14/'mins network'!M14)*90,""),"")</f>
        <v/>
      </c>
      <c r="N14" s="3" t="str">
        <f>IF('mins network'!N14&gt;270,IFERROR(('pass network'!N14/'mins network'!N14)*90,""),"")</f>
        <v/>
      </c>
      <c r="O14" s="3" t="str">
        <f>IF('mins network'!O14&gt;270,IFERROR(('pass network'!O14/'mins network'!O14)*90,""),"")</f>
        <v/>
      </c>
      <c r="P14" s="3" t="str">
        <f>IF('mins network'!P14&gt;270,IFERROR(('pass network'!P14/'mins network'!P14)*90,""),"")</f>
        <v/>
      </c>
      <c r="Q14" s="3" t="str">
        <f>IF('mins network'!Q14&gt;270,IFERROR(('pass network'!Q14/'mins network'!Q14)*90,""),"")</f>
        <v/>
      </c>
      <c r="R14" s="3" t="str">
        <f>IF('mins network'!R14&gt;270,IFERROR(('pass network'!R14/'mins network'!R14)*90,""),"")</f>
        <v/>
      </c>
      <c r="S14" s="3" t="str">
        <f>IF('mins network'!S14&gt;270,IFERROR(('pass network'!S14/'mins network'!S14)*90,""),"")</f>
        <v/>
      </c>
      <c r="T14" s="3" t="str">
        <f>IF('mins network'!T14&gt;270,IFERROR(('pass network'!T14/'mins network'!T14)*90,""),"")</f>
        <v/>
      </c>
      <c r="U14" s="3" t="str">
        <f>IF('mins network'!U14&gt;270,IFERROR(('pass network'!U14/'mins network'!U14)*90,""),"")</f>
        <v/>
      </c>
      <c r="V14" s="3" t="str">
        <f>IF('mins network'!V14&gt;270,IFERROR(('pass network'!V14/'mins network'!V14)*90,""),"")</f>
        <v/>
      </c>
      <c r="W14" s="3" t="str">
        <f>IF('mins network'!W14&gt;270,IFERROR(('pass network'!W14/'mins network'!W14)*90,""),"")</f>
        <v/>
      </c>
      <c r="X14" s="3" t="str">
        <f>IF('mins network'!X14&gt;270,IFERROR(('pass network'!X14/'mins network'!X14)*90,""),"")</f>
        <v/>
      </c>
      <c r="Y14" s="3" t="str">
        <f>IF('mins network'!Y14&gt;270,IFERROR(('pass network'!Y14/'mins network'!Y14)*90,""),"")</f>
        <v/>
      </c>
      <c r="Z14" s="3" t="str">
        <f>IF('mins network'!Z14&gt;270,IFERROR(('pass network'!Z14/'mins network'!Z14)*90,""),"")</f>
        <v/>
      </c>
    </row>
    <row r="15" spans="1:26" ht="20" customHeight="1" x14ac:dyDescent="0.2">
      <c r="A15" s="2" t="s">
        <v>2</v>
      </c>
      <c r="B15" s="15" t="s">
        <v>27</v>
      </c>
      <c r="C15" s="5">
        <f>IF('mins network'!C15&gt;270,IFERROR(('pass network'!C15/'mins network'!C15)*90,""),"")</f>
        <v>0</v>
      </c>
      <c r="D15" s="6" t="str">
        <f>IF('mins network'!D15&gt;270,IFERROR(('pass network'!D15/'mins network'!D15)*90,""),"")</f>
        <v/>
      </c>
      <c r="E15" s="3" t="str">
        <f>IF('mins network'!E15&gt;270,IFERROR(('pass network'!E15/'mins network'!E15)*90,""),"")</f>
        <v/>
      </c>
      <c r="F15" s="5" t="str">
        <f>IF('mins network'!F15&gt;270,IFERROR(('pass network'!F15/'mins network'!F15)*90,""),"")</f>
        <v/>
      </c>
      <c r="G15" s="11" t="str">
        <f>IF('mins network'!G15&gt;270,IFERROR(('pass network'!G15/'mins network'!G15)*90,""),"")</f>
        <v/>
      </c>
      <c r="H15" s="11">
        <f>IF('mins network'!H15&gt;270,IFERROR(('pass network'!H15/'mins network'!H15)*90,""),"")</f>
        <v>2.1386138613861387</v>
      </c>
      <c r="I15" s="11" t="str">
        <f>IF('mins network'!I15&gt;270,IFERROR(('pass network'!I15/'mins network'!I15)*90,""),"")</f>
        <v/>
      </c>
      <c r="J15" s="11" t="str">
        <f>IF('mins network'!J15&gt;270,IFERROR(('pass network'!J15/'mins network'!J15)*90,""),"")</f>
        <v/>
      </c>
      <c r="K15" s="11">
        <f>IF('mins network'!K15&gt;270,IFERROR(('pass network'!K15/'mins network'!K15)*90,""),"")</f>
        <v>1.6039603960396038</v>
      </c>
      <c r="L15" s="11" t="str">
        <f>IF('mins network'!L15&gt;270,IFERROR(('pass network'!L15/'mins network'!L15)*90,""),"")</f>
        <v/>
      </c>
      <c r="M15" s="6" t="str">
        <f>IF('mins network'!M15&gt;270,IFERROR(('pass network'!M15/'mins network'!M15)*90,""),"")</f>
        <v/>
      </c>
      <c r="N15" s="3" t="str">
        <f>IF('mins network'!N15&gt;270,IFERROR(('pass network'!N15/'mins network'!N15)*90,""),"")</f>
        <v/>
      </c>
      <c r="O15" s="5" t="str">
        <f>IF('mins network'!O15&gt;270,IFERROR(('pass network'!O15/'mins network'!O15)*90,""),"")</f>
        <v/>
      </c>
      <c r="P15" s="11">
        <f>IF('mins network'!P15&gt;270,IFERROR(('pass network'!P15/'mins network'!P15)*90,""),"")</f>
        <v>2.3255813953488369</v>
      </c>
      <c r="Q15" s="11" t="str">
        <f>IF('mins network'!Q15&gt;270,IFERROR(('pass network'!Q15/'mins network'!Q15)*90,""),"")</f>
        <v/>
      </c>
      <c r="R15" s="11" t="str">
        <f>IF('mins network'!R15&gt;270,IFERROR(('pass network'!R15/'mins network'!R15)*90,""),"")</f>
        <v/>
      </c>
      <c r="S15" s="11" t="str">
        <f>IF('mins network'!S15&gt;270,IFERROR(('pass network'!S15/'mins network'!S15)*90,""),"")</f>
        <v/>
      </c>
      <c r="T15" s="11" t="str">
        <f>IF('mins network'!T15&gt;270,IFERROR(('pass network'!T15/'mins network'!T15)*90,""),"")</f>
        <v/>
      </c>
      <c r="U15" s="11" t="str">
        <f>IF('mins network'!U15&gt;270,IFERROR(('pass network'!U15/'mins network'!U15)*90,""),"")</f>
        <v/>
      </c>
      <c r="V15" s="6">
        <f>IF('mins network'!V15&gt;270,IFERROR(('pass network'!V15/'mins network'!V15)*90,""),"")</f>
        <v>1.3125</v>
      </c>
      <c r="W15" s="5">
        <f>IF('mins network'!W15&gt;270,IFERROR(('pass network'!W15/'mins network'!W15)*90,""),"")</f>
        <v>1.607142857142857</v>
      </c>
      <c r="X15" s="11">
        <f>IF('mins network'!X15&gt;270,IFERROR(('pass network'!X15/'mins network'!X15)*90,""),"")</f>
        <v>2.0711297071129708</v>
      </c>
      <c r="Y15" s="11" t="str">
        <f>IF('mins network'!Y15&gt;270,IFERROR(('pass network'!Y15/'mins network'!Y15)*90,""),"")</f>
        <v/>
      </c>
      <c r="Z15" s="6">
        <f>IF('mins network'!Z15&gt;270,IFERROR(('pass network'!Z15/'mins network'!Z15)*90,""),"")</f>
        <v>1.6735537190082646</v>
      </c>
    </row>
    <row r="16" spans="1:26" ht="20" customHeight="1" x14ac:dyDescent="0.2">
      <c r="A16" s="2" t="s">
        <v>3</v>
      </c>
      <c r="B16" s="15" t="s">
        <v>27</v>
      </c>
      <c r="C16" s="7">
        <f>IF('mins network'!C16&gt;270,IFERROR(('pass network'!C16/'mins network'!C16)*90,""),"")</f>
        <v>0</v>
      </c>
      <c r="D16" s="8">
        <f>IF('mins network'!D16&gt;270,IFERROR(('pass network'!D16/'mins network'!D16)*90,""),"")</f>
        <v>0</v>
      </c>
      <c r="E16" s="3" t="str">
        <f>IF('mins network'!E16&gt;270,IFERROR(('pass network'!E16/'mins network'!E16)*90,""),"")</f>
        <v/>
      </c>
      <c r="F16" s="7">
        <f>IF('mins network'!F16&gt;270,IFERROR(('pass network'!F16/'mins network'!F16)*90,""),"")</f>
        <v>0.46692607003891051</v>
      </c>
      <c r="G16" s="12" t="str">
        <f>IF('mins network'!G16&gt;270,IFERROR(('pass network'!G16/'mins network'!G16)*90,""),"")</f>
        <v/>
      </c>
      <c r="H16" s="12">
        <f>IF('mins network'!H16&gt;270,IFERROR(('pass network'!H16/'mins network'!H16)*90,""),"")</f>
        <v>0.59308072487644148</v>
      </c>
      <c r="I16" s="12" t="str">
        <f>IF('mins network'!I16&gt;270,IFERROR(('pass network'!I16/'mins network'!I16)*90,""),"")</f>
        <v/>
      </c>
      <c r="J16" s="12" t="str">
        <f>IF('mins network'!J16&gt;270,IFERROR(('pass network'!J16/'mins network'!J16)*90,""),"")</f>
        <v/>
      </c>
      <c r="K16" s="12">
        <f>IF('mins network'!K16&gt;270,IFERROR(('pass network'!K16/'mins network'!K16)*90,""),"")</f>
        <v>1.5517241379310345</v>
      </c>
      <c r="L16" s="12" t="str">
        <f>IF('mins network'!L16&gt;270,IFERROR(('pass network'!L16/'mins network'!L16)*90,""),"")</f>
        <v/>
      </c>
      <c r="M16" s="8">
        <f>IF('mins network'!M16&gt;270,IFERROR(('pass network'!M16/'mins network'!M16)*90,""),"")</f>
        <v>0.32648125755743651</v>
      </c>
      <c r="N16" s="3" t="str">
        <f>IF('mins network'!N16&gt;270,IFERROR(('pass network'!N16/'mins network'!N16)*90,""),"")</f>
        <v/>
      </c>
      <c r="O16" s="7">
        <f>IF('mins network'!O16&gt;270,IFERROR(('pass network'!O16/'mins network'!O16)*90,""),"")</f>
        <v>0.93023255813953487</v>
      </c>
      <c r="P16" s="12" t="str">
        <f>IF('mins network'!P16&gt;270,IFERROR(('pass network'!P16/'mins network'!P16)*90,""),"")</f>
        <v/>
      </c>
      <c r="Q16" s="12" t="str">
        <f>IF('mins network'!Q16&gt;270,IFERROR(('pass network'!Q16/'mins network'!Q16)*90,""),"")</f>
        <v/>
      </c>
      <c r="R16" s="12">
        <f>IF('mins network'!R16&gt;270,IFERROR(('pass network'!R16/'mins network'!R16)*90,""),"")</f>
        <v>2.4016853932584268</v>
      </c>
      <c r="S16" s="12" t="str">
        <f>IF('mins network'!S16&gt;270,IFERROR(('pass network'!S16/'mins network'!S16)*90,""),"")</f>
        <v/>
      </c>
      <c r="T16" s="12">
        <f>IF('mins network'!T16&gt;270,IFERROR(('pass network'!T16/'mins network'!T16)*90,""),"")</f>
        <v>1.7441860465116279</v>
      </c>
      <c r="U16" s="12">
        <f>IF('mins network'!U16&gt;270,IFERROR(('pass network'!U16/'mins network'!U16)*90,""),"")</f>
        <v>2.0677146311970978</v>
      </c>
      <c r="V16" s="8">
        <f>IF('mins network'!V16&gt;270,IFERROR(('pass network'!V16/'mins network'!V16)*90,""),"")</f>
        <v>1.544461778471139</v>
      </c>
      <c r="W16" s="7">
        <f>IF('mins network'!W16&gt;270,IFERROR(('pass network'!W16/'mins network'!W16)*90,""),"")</f>
        <v>2.877122877122877</v>
      </c>
      <c r="X16" s="12">
        <f>IF('mins network'!X16&gt;270,IFERROR(('pass network'!X16/'mins network'!X16)*90,""),"")</f>
        <v>2.8405315614617939</v>
      </c>
      <c r="Y16" s="12">
        <f>IF('mins network'!Y16&gt;270,IFERROR(('pass network'!Y16/'mins network'!Y16)*90,""),"")</f>
        <v>2.7621483375959079</v>
      </c>
      <c r="Z16" s="8">
        <f>IF('mins network'!Z16&gt;270,IFERROR(('pass network'!Z16/'mins network'!Z16)*90,""),"")</f>
        <v>1.4917127071823204</v>
      </c>
    </row>
    <row r="17" spans="1:26" ht="20" hidden="1" customHeight="1" x14ac:dyDescent="0.2">
      <c r="A17" s="2" t="s">
        <v>4</v>
      </c>
      <c r="B17" s="15" t="s">
        <v>27</v>
      </c>
      <c r="C17" s="7" t="str">
        <f>IF('mins network'!C17&gt;270,IFERROR(('pass network'!C17/'mins network'!C17)*90,""),"")</f>
        <v/>
      </c>
      <c r="D17" s="8" t="str">
        <f>IF('mins network'!D17&gt;270,IFERROR(('pass network'!D17/'mins network'!D17)*90,""),"")</f>
        <v/>
      </c>
      <c r="E17" s="3" t="str">
        <f>IF('mins network'!E17&gt;270,IFERROR(('pass network'!E17/'mins network'!E17)*90,""),"")</f>
        <v/>
      </c>
      <c r="F17" s="7" t="str">
        <f>IF('mins network'!F17&gt;270,IFERROR(('pass network'!F17/'mins network'!F17)*90,""),"")</f>
        <v/>
      </c>
      <c r="G17" s="12" t="str">
        <f>IF('mins network'!G17&gt;270,IFERROR(('pass network'!G17/'mins network'!G17)*90,""),"")</f>
        <v/>
      </c>
      <c r="H17" s="12" t="str">
        <f>IF('mins network'!H17&gt;270,IFERROR(('pass network'!H17/'mins network'!H17)*90,""),"")</f>
        <v/>
      </c>
      <c r="I17" s="12" t="str">
        <f>IF('mins network'!I17&gt;270,IFERROR(('pass network'!I17/'mins network'!I17)*90,""),"")</f>
        <v/>
      </c>
      <c r="J17" s="12" t="str">
        <f>IF('mins network'!J17&gt;270,IFERROR(('pass network'!J17/'mins network'!J17)*90,""),"")</f>
        <v/>
      </c>
      <c r="K17" s="12" t="str">
        <f>IF('mins network'!K17&gt;270,IFERROR(('pass network'!K17/'mins network'!K17)*90,""),"")</f>
        <v/>
      </c>
      <c r="L17" s="12" t="str">
        <f>IF('mins network'!L17&gt;270,IFERROR(('pass network'!L17/'mins network'!L17)*90,""),"")</f>
        <v/>
      </c>
      <c r="M17" s="8" t="str">
        <f>IF('mins network'!M17&gt;270,IFERROR(('pass network'!M17/'mins network'!M17)*90,""),"")</f>
        <v/>
      </c>
      <c r="N17" s="3" t="str">
        <f>IF('mins network'!N17&gt;270,IFERROR(('pass network'!N17/'mins network'!N17)*90,""),"")</f>
        <v/>
      </c>
      <c r="O17" s="7" t="str">
        <f>IF('mins network'!O17&gt;270,IFERROR(('pass network'!O17/'mins network'!O17)*90,""),"")</f>
        <v/>
      </c>
      <c r="P17" s="12" t="str">
        <f>IF('mins network'!P17&gt;270,IFERROR(('pass network'!P17/'mins network'!P17)*90,""),"")</f>
        <v/>
      </c>
      <c r="Q17" s="12" t="str">
        <f>IF('mins network'!Q17&gt;270,IFERROR(('pass network'!Q17/'mins network'!Q17)*90,""),"")</f>
        <v/>
      </c>
      <c r="R17" s="12" t="str">
        <f>IF('mins network'!R17&gt;270,IFERROR(('pass network'!R17/'mins network'!R17)*90,""),"")</f>
        <v/>
      </c>
      <c r="S17" s="12" t="str">
        <f>IF('mins network'!S17&gt;270,IFERROR(('pass network'!S17/'mins network'!S17)*90,""),"")</f>
        <v/>
      </c>
      <c r="T17" s="12" t="str">
        <f>IF('mins network'!T17&gt;270,IFERROR(('pass network'!T17/'mins network'!T17)*90,""),"")</f>
        <v/>
      </c>
      <c r="U17" s="12" t="str">
        <f>IF('mins network'!U17&gt;270,IFERROR(('pass network'!U17/'mins network'!U17)*90,""),"")</f>
        <v/>
      </c>
      <c r="V17" s="8" t="str">
        <f>IF('mins network'!V17&gt;270,IFERROR(('pass network'!V17/'mins network'!V17)*90,""),"")</f>
        <v/>
      </c>
      <c r="W17" s="7" t="str">
        <f>IF('mins network'!W17&gt;270,IFERROR(('pass network'!W17/'mins network'!W17)*90,""),"")</f>
        <v/>
      </c>
      <c r="X17" s="12" t="str">
        <f>IF('mins network'!X17&gt;270,IFERROR(('pass network'!X17/'mins network'!X17)*90,""),"")</f>
        <v/>
      </c>
      <c r="Y17" s="12" t="str">
        <f>IF('mins network'!Y17&gt;270,IFERROR(('pass network'!Y17/'mins network'!Y17)*90,""),"")</f>
        <v/>
      </c>
      <c r="Z17" s="8" t="str">
        <f>IF('mins network'!Z17&gt;270,IFERROR(('pass network'!Z17/'mins network'!Z17)*90,""),"")</f>
        <v/>
      </c>
    </row>
    <row r="18" spans="1:26" ht="20" customHeight="1" x14ac:dyDescent="0.2">
      <c r="A18" s="2" t="s">
        <v>6</v>
      </c>
      <c r="B18" s="15" t="s">
        <v>27</v>
      </c>
      <c r="C18" s="7">
        <f>IF('mins network'!C18&gt;270,IFERROR(('pass network'!C18/'mins network'!C18)*90,""),"")</f>
        <v>0.10180995475113123</v>
      </c>
      <c r="D18" s="8">
        <f>IF('mins network'!D18&gt;270,IFERROR(('pass network'!D18/'mins network'!D18)*90,""),"")</f>
        <v>0</v>
      </c>
      <c r="E18" s="3" t="str">
        <f>IF('mins network'!E18&gt;270,IFERROR(('pass network'!E18/'mins network'!E18)*90,""),"")</f>
        <v/>
      </c>
      <c r="F18" s="7">
        <f>IF('mins network'!F18&gt;270,IFERROR(('pass network'!F18/'mins network'!F18)*90,""),"")</f>
        <v>7.5236593059936903</v>
      </c>
      <c r="G18" s="12" t="str">
        <f>IF('mins network'!G18&gt;270,IFERROR(('pass network'!G18/'mins network'!G18)*90,""),"")</f>
        <v/>
      </c>
      <c r="H18" s="12">
        <f>IF('mins network'!H18&gt;270,IFERROR(('pass network'!H18/'mins network'!H18)*90,""),"")</f>
        <v>1.1859443631039532</v>
      </c>
      <c r="I18" s="12" t="str">
        <f>IF('mins network'!I18&gt;270,IFERROR(('pass network'!I18/'mins network'!I18)*90,""),"")</f>
        <v/>
      </c>
      <c r="J18" s="12" t="str">
        <f>IF('mins network'!J18&gt;270,IFERROR(('pass network'!J18/'mins network'!J18)*90,""),"")</f>
        <v/>
      </c>
      <c r="K18" s="12">
        <f>IF('mins network'!K18&gt;270,IFERROR(('pass network'!K18/'mins network'!K18)*90,""),"")</f>
        <v>0.78947368421052633</v>
      </c>
      <c r="L18" s="12" t="str">
        <f>IF('mins network'!L18&gt;270,IFERROR(('pass network'!L18/'mins network'!L18)*90,""),"")</f>
        <v/>
      </c>
      <c r="M18" s="8">
        <f>IF('mins network'!M18&gt;270,IFERROR(('pass network'!M18/'mins network'!M18)*90,""),"")</f>
        <v>1.0541727672035139</v>
      </c>
      <c r="N18" s="3" t="str">
        <f>IF('mins network'!N18&gt;270,IFERROR(('pass network'!N18/'mins network'!N18)*90,""),"")</f>
        <v/>
      </c>
      <c r="O18" s="7" t="str">
        <f>IF('mins network'!O18&gt;270,IFERROR(('pass network'!O18/'mins network'!O18)*90,""),"")</f>
        <v/>
      </c>
      <c r="P18" s="12">
        <f>IF('mins network'!P18&gt;270,IFERROR(('pass network'!P18/'mins network'!P18)*90,""),"")</f>
        <v>3.160112359550562</v>
      </c>
      <c r="Q18" s="12" t="str">
        <f>IF('mins network'!Q18&gt;270,IFERROR(('pass network'!Q18/'mins network'!Q18)*90,""),"")</f>
        <v/>
      </c>
      <c r="R18" s="12" t="str">
        <f>IF('mins network'!R18&gt;270,IFERROR(('pass network'!R18/'mins network'!R18)*90,""),"")</f>
        <v/>
      </c>
      <c r="S18" s="12">
        <f>IF('mins network'!S18&gt;270,IFERROR(('pass network'!S18/'mins network'!S18)*90,""),"")</f>
        <v>3.30550918196995</v>
      </c>
      <c r="T18" s="12">
        <f>IF('mins network'!T18&gt;270,IFERROR(('pass network'!T18/'mins network'!T18)*90,""),"")</f>
        <v>3.7585421412300684</v>
      </c>
      <c r="U18" s="12">
        <f>IF('mins network'!U18&gt;270,IFERROR(('pass network'!U18/'mins network'!U18)*90,""),"")</f>
        <v>4.9414348462664712</v>
      </c>
      <c r="V18" s="8">
        <f>IF('mins network'!V18&gt;270,IFERROR(('pass network'!V18/'mins network'!V18)*90,""),"")</f>
        <v>3.5795454545454546</v>
      </c>
      <c r="W18" s="7">
        <f>IF('mins network'!W18&gt;270,IFERROR(('pass network'!W18/'mins network'!W18)*90,""),"")</f>
        <v>3.1413612565445028</v>
      </c>
      <c r="X18" s="12">
        <f>IF('mins network'!X18&gt;270,IFERROR(('pass network'!X18/'mins network'!X18)*90,""),"")</f>
        <v>1.9780219780219781</v>
      </c>
      <c r="Y18" s="12">
        <f>IF('mins network'!Y18&gt;270,IFERROR(('pass network'!Y18/'mins network'!Y18)*90,""),"")</f>
        <v>3.2584269662921348</v>
      </c>
      <c r="Z18" s="8">
        <f>IF('mins network'!Z18&gt;270,IFERROR(('pass network'!Z18/'mins network'!Z18)*90,""),"")</f>
        <v>0.66420664206642066</v>
      </c>
    </row>
    <row r="19" spans="1:26" ht="20" customHeight="1" x14ac:dyDescent="0.2">
      <c r="A19" s="2" t="s">
        <v>7</v>
      </c>
      <c r="B19" s="15" t="s">
        <v>27</v>
      </c>
      <c r="C19" s="7">
        <f>IF('mins network'!C19&gt;270,IFERROR(('pass network'!C19/'mins network'!C19)*90,""),"")</f>
        <v>0.59288537549407117</v>
      </c>
      <c r="D19" s="8" t="str">
        <f>IF('mins network'!D19&gt;270,IFERROR(('pass network'!D19/'mins network'!D19)*90,""),"")</f>
        <v/>
      </c>
      <c r="E19" s="3" t="str">
        <f>IF('mins network'!E19&gt;270,IFERROR(('pass network'!E19/'mins network'!E19)*90,""),"")</f>
        <v/>
      </c>
      <c r="F19" s="7">
        <f>IF('mins network'!F19&gt;270,IFERROR(('pass network'!F19/'mins network'!F19)*90,""),"")</f>
        <v>3.5670731707317072</v>
      </c>
      <c r="G19" s="12" t="str">
        <f>IF('mins network'!G19&gt;270,IFERROR(('pass network'!G19/'mins network'!G19)*90,""),"")</f>
        <v/>
      </c>
      <c r="H19" s="12">
        <f>IF('mins network'!H19&gt;270,IFERROR(('pass network'!H19/'mins network'!H19)*90,""),"")</f>
        <v>2.5810473815461346</v>
      </c>
      <c r="I19" s="12" t="str">
        <f>IF('mins network'!I19&gt;270,IFERROR(('pass network'!I19/'mins network'!I19)*90,""),"")</f>
        <v/>
      </c>
      <c r="J19" s="12" t="str">
        <f>IF('mins network'!J19&gt;270,IFERROR(('pass network'!J19/'mins network'!J19)*90,""),"")</f>
        <v/>
      </c>
      <c r="K19" s="12">
        <f>IF('mins network'!K19&gt;270,IFERROR(('pass network'!K19/'mins network'!K19)*90,""),"")</f>
        <v>4.9615384615384617</v>
      </c>
      <c r="L19" s="12" t="str">
        <f>IF('mins network'!L19&gt;270,IFERROR(('pass network'!L19/'mins network'!L19)*90,""),"")</f>
        <v/>
      </c>
      <c r="M19" s="8">
        <f>IF('mins network'!M19&gt;270,IFERROR(('pass network'!M19/'mins network'!M19)*90,""),"")</f>
        <v>5.9058487874465051</v>
      </c>
      <c r="N19" s="3" t="str">
        <f>IF('mins network'!N19&gt;270,IFERROR(('pass network'!N19/'mins network'!N19)*90,""),"")</f>
        <v/>
      </c>
      <c r="O19" s="7" t="str">
        <f>IF('mins network'!O19&gt;270,IFERROR(('pass network'!O19/'mins network'!O19)*90,""),"")</f>
        <v/>
      </c>
      <c r="P19" s="12" t="str">
        <f>IF('mins network'!P19&gt;270,IFERROR(('pass network'!P19/'mins network'!P19)*90,""),"")</f>
        <v/>
      </c>
      <c r="Q19" s="12" t="str">
        <f>IF('mins network'!Q19&gt;270,IFERROR(('pass network'!Q19/'mins network'!Q19)*90,""),"")</f>
        <v/>
      </c>
      <c r="R19" s="12">
        <f>IF('mins network'!R19&gt;270,IFERROR(('pass network'!R19/'mins network'!R19)*90,""),"")</f>
        <v>4.657762938230384</v>
      </c>
      <c r="S19" s="12" t="str">
        <f>IF('mins network'!S19&gt;270,IFERROR(('pass network'!S19/'mins network'!S19)*90,""),"")</f>
        <v/>
      </c>
      <c r="T19" s="12">
        <f>IF('mins network'!T19&gt;270,IFERROR(('pass network'!T19/'mins network'!T19)*90,""),"")</f>
        <v>4.9165402124430955</v>
      </c>
      <c r="U19" s="12">
        <f>IF('mins network'!U19&gt;270,IFERROR(('pass network'!U19/'mins network'!U19)*90,""),"")</f>
        <v>5.2639087018544934</v>
      </c>
      <c r="V19" s="8" t="str">
        <f>IF('mins network'!V19&gt;270,IFERROR(('pass network'!V19/'mins network'!V19)*90,""),"")</f>
        <v/>
      </c>
      <c r="W19" s="7">
        <f>IF('mins network'!W19&gt;270,IFERROR(('pass network'!W19/'mins network'!W19)*90,""),"")</f>
        <v>5.0806451612903221</v>
      </c>
      <c r="X19" s="12">
        <f>IF('mins network'!X19&gt;270,IFERROR(('pass network'!X19/'mins network'!X19)*90,""),"")</f>
        <v>2.360655737704918</v>
      </c>
      <c r="Y19" s="12">
        <f>IF('mins network'!Y19&gt;270,IFERROR(('pass network'!Y19/'mins network'!Y19)*90,""),"")</f>
        <v>2.9508196721311477</v>
      </c>
      <c r="Z19" s="8" t="str">
        <f>IF('mins network'!Z19&gt;270,IFERROR(('pass network'!Z19/'mins network'!Z19)*90,""),"")</f>
        <v/>
      </c>
    </row>
    <row r="20" spans="1:26" ht="20" customHeight="1" x14ac:dyDescent="0.2">
      <c r="A20" s="2" t="s">
        <v>8</v>
      </c>
      <c r="B20" s="15" t="s">
        <v>27</v>
      </c>
      <c r="C20" s="7">
        <f>IF('mins network'!C20&gt;270,IFERROR(('pass network'!C20/'mins network'!C20)*90,""),"")</f>
        <v>0.66246056782334384</v>
      </c>
      <c r="D20" s="8">
        <f>IF('mins network'!D20&gt;270,IFERROR(('pass network'!D20/'mins network'!D20)*90,""),"")</f>
        <v>0.31858407079646017</v>
      </c>
      <c r="E20" s="3" t="str">
        <f>IF('mins network'!E20&gt;270,IFERROR(('pass network'!E20/'mins network'!E20)*90,""),"")</f>
        <v/>
      </c>
      <c r="F20" s="7">
        <f>IF('mins network'!F20&gt;270,IFERROR(('pass network'!F20/'mins network'!F20)*90,""),"")</f>
        <v>4.0620592383638927</v>
      </c>
      <c r="G20" s="12" t="str">
        <f>IF('mins network'!G20&gt;270,IFERROR(('pass network'!G20/'mins network'!G20)*90,""),"")</f>
        <v/>
      </c>
      <c r="H20" s="12">
        <f>IF('mins network'!H20&gt;270,IFERROR(('pass network'!H20/'mins network'!H20)*90,""),"")</f>
        <v>2.3746701846965701</v>
      </c>
      <c r="I20" s="12" t="str">
        <f>IF('mins network'!I20&gt;270,IFERROR(('pass network'!I20/'mins network'!I20)*90,""),"")</f>
        <v/>
      </c>
      <c r="J20" s="12" t="str">
        <f>IF('mins network'!J20&gt;270,IFERROR(('pass network'!J20/'mins network'!J20)*90,""),"")</f>
        <v/>
      </c>
      <c r="K20" s="12">
        <f>IF('mins network'!K20&gt;270,IFERROR(('pass network'!K20/'mins network'!K20)*90,""),"")</f>
        <v>2.4358974358974357</v>
      </c>
      <c r="L20" s="12" t="str">
        <f>IF('mins network'!L20&gt;270,IFERROR(('pass network'!L20/'mins network'!L20)*90,""),"")</f>
        <v/>
      </c>
      <c r="M20" s="8">
        <f>IF('mins network'!M20&gt;270,IFERROR(('pass network'!M20/'mins network'!M20)*90,""),"")</f>
        <v>2.9089709762532978</v>
      </c>
      <c r="N20" s="3" t="str">
        <f>IF('mins network'!N20&gt;270,IFERROR(('pass network'!N20/'mins network'!N20)*90,""),"")</f>
        <v/>
      </c>
      <c r="O20" s="7" t="str">
        <f>IF('mins network'!O20&gt;270,IFERROR(('pass network'!O20/'mins network'!O20)*90,""),"")</f>
        <v/>
      </c>
      <c r="P20" s="12">
        <f>IF('mins network'!P20&gt;270,IFERROR(('pass network'!P20/'mins network'!P20)*90,""),"")</f>
        <v>2.441860465116279</v>
      </c>
      <c r="Q20" s="12" t="str">
        <f>IF('mins network'!Q20&gt;270,IFERROR(('pass network'!Q20/'mins network'!Q20)*90,""),"")</f>
        <v/>
      </c>
      <c r="R20" s="12">
        <f>IF('mins network'!R20&gt;270,IFERROR(('pass network'!R20/'mins network'!R20)*90,""),"")</f>
        <v>4.6469248291571752</v>
      </c>
      <c r="S20" s="12">
        <f>IF('mins network'!S20&gt;270,IFERROR(('pass network'!S20/'mins network'!S20)*90,""),"")</f>
        <v>4.5068285280728375</v>
      </c>
      <c r="T20" s="12" t="str">
        <f>IF('mins network'!T20&gt;270,IFERROR(('pass network'!T20/'mins network'!T20)*90,""),"")</f>
        <v/>
      </c>
      <c r="U20" s="12">
        <f>IF('mins network'!U20&gt;270,IFERROR(('pass network'!U20/'mins network'!U20)*90,""),"")</f>
        <v>6.8865435356200528</v>
      </c>
      <c r="V20" s="8">
        <f>IF('mins network'!V20&gt;270,IFERROR(('pass network'!V20/'mins network'!V20)*90,""),"")</f>
        <v>3.0154639175257731</v>
      </c>
      <c r="W20" s="7">
        <f>IF('mins network'!W20&gt;270,IFERROR(('pass network'!W20/'mins network'!W20)*90,""),"")</f>
        <v>2.5987841945288754</v>
      </c>
      <c r="X20" s="12">
        <f>IF('mins network'!X20&gt;270,IFERROR(('pass network'!X20/'mins network'!X20)*90,""),"")</f>
        <v>2.0689655172413794</v>
      </c>
      <c r="Y20" s="12">
        <f>IF('mins network'!Y20&gt;270,IFERROR(('pass network'!Y20/'mins network'!Y20)*90,""),"")</f>
        <v>3.4806629834254141</v>
      </c>
      <c r="Z20" s="8">
        <f>IF('mins network'!Z20&gt;270,IFERROR(('pass network'!Z20/'mins network'!Z20)*90,""),"")</f>
        <v>1.607142857142857</v>
      </c>
    </row>
    <row r="21" spans="1:26" ht="20" customHeight="1" x14ac:dyDescent="0.2">
      <c r="A21" s="2" t="s">
        <v>11</v>
      </c>
      <c r="B21" s="15" t="s">
        <v>27</v>
      </c>
      <c r="C21" s="7">
        <f>IF('mins network'!C21&gt;270,IFERROR(('pass network'!C21/'mins network'!C21)*90,""),"")</f>
        <v>0.90634441087613293</v>
      </c>
      <c r="D21" s="8">
        <f>IF('mins network'!D21&gt;270,IFERROR(('pass network'!D21/'mins network'!D21)*90,""),"")</f>
        <v>1.7039586919104992</v>
      </c>
      <c r="E21" s="3" t="str">
        <f>IF('mins network'!E21&gt;270,IFERROR(('pass network'!E21/'mins network'!E21)*90,""),"")</f>
        <v/>
      </c>
      <c r="F21" s="7">
        <f>IF('mins network'!F21&gt;270,IFERROR(('pass network'!F21/'mins network'!F21)*90,""),"")</f>
        <v>3.4146341463414633</v>
      </c>
      <c r="G21" s="12" t="str">
        <f>IF('mins network'!G21&gt;270,IFERROR(('pass network'!G21/'mins network'!G21)*90,""),"")</f>
        <v/>
      </c>
      <c r="H21" s="12">
        <f>IF('mins network'!H21&gt;270,IFERROR(('pass network'!H21/'mins network'!H21)*90,""),"")</f>
        <v>4.7458703939008897</v>
      </c>
      <c r="I21" s="12" t="str">
        <f>IF('mins network'!I21&gt;270,IFERROR(('pass network'!I21/'mins network'!I21)*90,""),"")</f>
        <v/>
      </c>
      <c r="J21" s="12" t="str">
        <f>IF('mins network'!J21&gt;270,IFERROR(('pass network'!J21/'mins network'!J21)*90,""),"")</f>
        <v/>
      </c>
      <c r="K21" s="12">
        <f>IF('mins network'!K21&gt;270,IFERROR(('pass network'!K21/'mins network'!K21)*90,""),"")</f>
        <v>5.6019151846785222</v>
      </c>
      <c r="L21" s="12" t="str">
        <f>IF('mins network'!L21&gt;270,IFERROR(('pass network'!L21/'mins network'!L21)*90,""),"")</f>
        <v/>
      </c>
      <c r="M21" s="8">
        <f>IF('mins network'!M21&gt;270,IFERROR(('pass network'!M21/'mins network'!M21)*90,""),"")</f>
        <v>5.717916137229988</v>
      </c>
      <c r="N21" s="3" t="str">
        <f>IF('mins network'!N21&gt;270,IFERROR(('pass network'!N21/'mins network'!N21)*90,""),"")</f>
        <v/>
      </c>
      <c r="O21" s="7" t="str">
        <f>IF('mins network'!O21&gt;270,IFERROR(('pass network'!O21/'mins network'!O21)*90,""),"")</f>
        <v/>
      </c>
      <c r="P21" s="12">
        <f>IF('mins network'!P21&gt;270,IFERROR(('pass network'!P21/'mins network'!P21)*90,""),"")</f>
        <v>1.8500604594921404</v>
      </c>
      <c r="Q21" s="12" t="str">
        <f>IF('mins network'!Q21&gt;270,IFERROR(('pass network'!Q21/'mins network'!Q21)*90,""),"")</f>
        <v/>
      </c>
      <c r="R21" s="12">
        <f>IF('mins network'!R21&gt;270,IFERROR(('pass network'!R21/'mins network'!R21)*90,""),"")</f>
        <v>6.3250366032210836</v>
      </c>
      <c r="S21" s="12">
        <f>IF('mins network'!S21&gt;270,IFERROR(('pass network'!S21/'mins network'!S21)*90,""),"")</f>
        <v>7.7032810271041372</v>
      </c>
      <c r="T21" s="12">
        <f>IF('mins network'!T21&gt;270,IFERROR(('pass network'!T21/'mins network'!T21)*90,""),"")</f>
        <v>5.7585751978891819</v>
      </c>
      <c r="U21" s="12" t="str">
        <f>IF('mins network'!U21&gt;270,IFERROR(('pass network'!U21/'mins network'!U21)*90,""),"")</f>
        <v/>
      </c>
      <c r="V21" s="8">
        <f>IF('mins network'!V21&gt;270,IFERROR(('pass network'!V21/'mins network'!V21)*90,""),"")</f>
        <v>3.2219570405727924</v>
      </c>
      <c r="W21" s="7">
        <f>IF('mins network'!W21&gt;270,IFERROR(('pass network'!W21/'mins network'!W21)*90,""),"")</f>
        <v>3.3510638297872339</v>
      </c>
      <c r="X21" s="12">
        <f>IF('mins network'!X21&gt;270,IFERROR(('pass network'!X21/'mins network'!X21)*90,""),"")</f>
        <v>1.5517241379310345</v>
      </c>
      <c r="Y21" s="12">
        <f>IF('mins network'!Y21&gt;270,IFERROR(('pass network'!Y21/'mins network'!Y21)*90,""),"")</f>
        <v>2.7560718057022173</v>
      </c>
      <c r="Z21" s="8">
        <f>IF('mins network'!Z21&gt;270,IFERROR(('pass network'!Z21/'mins network'!Z21)*90,""),"")</f>
        <v>1.9285714285714286</v>
      </c>
    </row>
    <row r="22" spans="1:26" ht="20" customHeight="1" thickBot="1" x14ac:dyDescent="0.25">
      <c r="A22" s="2" t="s">
        <v>18</v>
      </c>
      <c r="B22" s="15" t="s">
        <v>27</v>
      </c>
      <c r="C22" s="9">
        <f>IF('mins network'!C22&gt;270,IFERROR(('pass network'!C22/'mins network'!C22)*90,""),"")</f>
        <v>0.26865671641791045</v>
      </c>
      <c r="D22" s="10" t="str">
        <f>IF('mins network'!D22&gt;270,IFERROR(('pass network'!D22/'mins network'!D22)*90,""),"")</f>
        <v/>
      </c>
      <c r="E22" s="3" t="str">
        <f>IF('mins network'!E22&gt;270,IFERROR(('pass network'!E22/'mins network'!E22)*90,""),"")</f>
        <v/>
      </c>
      <c r="F22" s="9">
        <f>IF('mins network'!F22&gt;270,IFERROR(('pass network'!F22/'mins network'!F22)*90,""),"")</f>
        <v>3.2219570405727924</v>
      </c>
      <c r="G22" s="13" t="str">
        <f>IF('mins network'!G22&gt;270,IFERROR(('pass network'!G22/'mins network'!G22)*90,""),"")</f>
        <v/>
      </c>
      <c r="H22" s="13">
        <f>IF('mins network'!H22&gt;270,IFERROR(('pass network'!H22/'mins network'!H22)*90,""),"")</f>
        <v>1.3325740318906607</v>
      </c>
      <c r="I22" s="13" t="str">
        <f>IF('mins network'!I22&gt;270,IFERROR(('pass network'!I22/'mins network'!I22)*90,""),"")</f>
        <v/>
      </c>
      <c r="J22" s="13" t="str">
        <f>IF('mins network'!J22&gt;270,IFERROR(('pass network'!J22/'mins network'!J22)*90,""),"")</f>
        <v/>
      </c>
      <c r="K22" s="13">
        <f>IF('mins network'!K22&gt;270,IFERROR(('pass network'!K22/'mins network'!K22)*90,""),"")</f>
        <v>2.2004889975550124</v>
      </c>
      <c r="L22" s="13" t="str">
        <f>IF('mins network'!L22&gt;270,IFERROR(('pass network'!L22/'mins network'!L22)*90,""),"")</f>
        <v/>
      </c>
      <c r="M22" s="10">
        <f>IF('mins network'!M22&gt;270,IFERROR(('pass network'!M22/'mins network'!M22)*90,""),"")</f>
        <v>0.8591885441527447</v>
      </c>
      <c r="N22" s="3" t="str">
        <f>IF('mins network'!N22&gt;270,IFERROR(('pass network'!N22/'mins network'!N22)*90,""),"")</f>
        <v/>
      </c>
      <c r="O22" s="9">
        <f>IF('mins network'!O22&gt;270,IFERROR(('pass network'!O22/'mins network'!O22)*90,""),"")</f>
        <v>1.3125</v>
      </c>
      <c r="P22" s="13">
        <f>IF('mins network'!P22&gt;270,IFERROR(('pass network'!P22/'mins network'!P22)*90,""),"")</f>
        <v>2.2464898595943836</v>
      </c>
      <c r="Q22" s="13" t="str">
        <f>IF('mins network'!Q22&gt;270,IFERROR(('pass network'!Q22/'mins network'!Q22)*90,""),"")</f>
        <v/>
      </c>
      <c r="R22" s="13">
        <f>IF('mins network'!R22&gt;270,IFERROR(('pass network'!R22/'mins network'!R22)*90,""),"")</f>
        <v>4.6022727272727275</v>
      </c>
      <c r="S22" s="13" t="str">
        <f>IF('mins network'!S22&gt;270,IFERROR(('pass network'!S22/'mins network'!S22)*90,""),"")</f>
        <v/>
      </c>
      <c r="T22" s="13">
        <f>IF('mins network'!T22&gt;270,IFERROR(('pass network'!T22/'mins network'!T22)*90,""),"")</f>
        <v>3.0154639175257731</v>
      </c>
      <c r="U22" s="13">
        <f>IF('mins network'!U22&gt;270,IFERROR(('pass network'!U22/'mins network'!U22)*90,""),"")</f>
        <v>3.4367541766109788</v>
      </c>
      <c r="V22" s="10" t="str">
        <f>IF('mins network'!V22&gt;270,IFERROR(('pass network'!V22/'mins network'!V22)*90,""),"")</f>
        <v/>
      </c>
      <c r="W22" s="9">
        <f>IF('mins network'!W22&gt;270,IFERROR(('pass network'!W22/'mins network'!W22)*90,""),"")</f>
        <v>2.978723404255319</v>
      </c>
      <c r="X22" s="13">
        <f>IF('mins network'!X22&gt;270,IFERROR(('pass network'!X22/'mins network'!X22)*90,""),"")</f>
        <v>4.8694029850746263</v>
      </c>
      <c r="Y22" s="13" t="str">
        <f>IF('mins network'!Y22&gt;270,IFERROR(('pass network'!Y22/'mins network'!Y22)*90,""),"")</f>
        <v/>
      </c>
      <c r="Z22" s="10">
        <f>IF('mins network'!Z22&gt;270,IFERROR(('pass network'!Z22/'mins network'!Z22)*90,""),"")</f>
        <v>1.9001919385796544</v>
      </c>
    </row>
    <row r="23" spans="1:26" ht="20" customHeight="1" x14ac:dyDescent="0.2">
      <c r="A23" s="2" t="s">
        <v>14</v>
      </c>
      <c r="B23" s="19" t="s">
        <v>28</v>
      </c>
      <c r="C23" s="5">
        <f>IF('mins network'!C23&gt;270,IFERROR(('pass network'!C23/'mins network'!C23)*90,""),"")</f>
        <v>0.14018691588785046</v>
      </c>
      <c r="D23" s="6">
        <f>IF('mins network'!D23&gt;270,IFERROR(('pass network'!D23/'mins network'!D23)*90,""),"")</f>
        <v>0</v>
      </c>
      <c r="E23" s="3" t="str">
        <f>IF('mins network'!E23&gt;270,IFERROR(('pass network'!E23/'mins network'!E23)*90,""),"")</f>
        <v/>
      </c>
      <c r="F23" s="5">
        <f>IF('mins network'!F23&gt;270,IFERROR(('pass network'!F23/'mins network'!F23)*90,""),"")</f>
        <v>1.0922330097087378</v>
      </c>
      <c r="G23" s="11" t="str">
        <f>IF('mins network'!G23&gt;270,IFERROR(('pass network'!G23/'mins network'!G23)*90,""),"")</f>
        <v/>
      </c>
      <c r="H23" s="11">
        <f>IF('mins network'!H23&gt;270,IFERROR(('pass network'!H23/'mins network'!H23)*90,""),"")</f>
        <v>0.65036131183991108</v>
      </c>
      <c r="I23" s="11" t="str">
        <f>IF('mins network'!I23&gt;270,IFERROR(('pass network'!I23/'mins network'!I23)*90,""),"")</f>
        <v/>
      </c>
      <c r="J23" s="11" t="str">
        <f>IF('mins network'!J23&gt;270,IFERROR(('pass network'!J23/'mins network'!J23)*90,""),"")</f>
        <v/>
      </c>
      <c r="K23" s="11">
        <f>IF('mins network'!K23&gt;270,IFERROR(('pass network'!K23/'mins network'!K23)*90,""),"")</f>
        <v>1.9485078993563487</v>
      </c>
      <c r="L23" s="11" t="str">
        <f>IF('mins network'!L23&gt;270,IFERROR(('pass network'!L23/'mins network'!L23)*90,""),"")</f>
        <v/>
      </c>
      <c r="M23" s="6">
        <f>IF('mins network'!M23&gt;270,IFERROR(('pass network'!M23/'mins network'!M23)*90,""),"")</f>
        <v>0.95744680851063824</v>
      </c>
      <c r="N23" s="3" t="str">
        <f>IF('mins network'!N23&gt;270,IFERROR(('pass network'!N23/'mins network'!N23)*90,""),"")</f>
        <v/>
      </c>
      <c r="O23" s="5">
        <f>IF('mins network'!O23&gt;270,IFERROR(('pass network'!O23/'mins network'!O23)*90,""),"")</f>
        <v>2.3214285714285712</v>
      </c>
      <c r="P23" s="11">
        <f>IF('mins network'!P23&gt;270,IFERROR(('pass network'!P23/'mins network'!P23)*90,""),"")</f>
        <v>2.0679320679320679</v>
      </c>
      <c r="Q23" s="11" t="str">
        <f>IF('mins network'!Q23&gt;270,IFERROR(('pass network'!Q23/'mins network'!Q23)*90,""),"")</f>
        <v/>
      </c>
      <c r="R23" s="11">
        <f>IF('mins network'!R23&gt;270,IFERROR(('pass network'!R23/'mins network'!R23)*90,""),"")</f>
        <v>2.5916230366492146</v>
      </c>
      <c r="S23" s="11">
        <f>IF('mins network'!S23&gt;270,IFERROR(('pass network'!S23/'mins network'!S23)*90,""),"")</f>
        <v>3.193548387096774</v>
      </c>
      <c r="T23" s="11">
        <f>IF('mins network'!T23&gt;270,IFERROR(('pass network'!T23/'mins network'!T23)*90,""),"")</f>
        <v>2.6671732522796354</v>
      </c>
      <c r="U23" s="11">
        <f>IF('mins network'!U23&gt;270,IFERROR(('pass network'!U23/'mins network'!U23)*90,""),"")</f>
        <v>2.3936170212765959</v>
      </c>
      <c r="V23" s="6">
        <f>IF('mins network'!V23&gt;270,IFERROR(('pass network'!V23/'mins network'!V23)*90,""),"")</f>
        <v>2.4468085106382982</v>
      </c>
      <c r="W23" s="5" t="str">
        <f>IF('mins network'!W23&gt;270,IFERROR(('pass network'!W23/'mins network'!W23)*90,""),"")</f>
        <v/>
      </c>
      <c r="X23" s="11">
        <f>IF('mins network'!X23&gt;270,IFERROR(('pass network'!X23/'mins network'!X23)*90,""),"")</f>
        <v>2.3684210526315788</v>
      </c>
      <c r="Y23" s="11">
        <f>IF('mins network'!Y23&gt;270,IFERROR(('pass network'!Y23/'mins network'!Y23)*90,""),"")</f>
        <v>2.1059113300492611</v>
      </c>
      <c r="Z23" s="6">
        <f>IF('mins network'!Z23&gt;270,IFERROR(('pass network'!Z23/'mins network'!Z23)*90,""),"")</f>
        <v>1.6572237960339942</v>
      </c>
    </row>
    <row r="24" spans="1:26" ht="20" customHeight="1" x14ac:dyDescent="0.2">
      <c r="A24" s="2" t="s">
        <v>16</v>
      </c>
      <c r="B24" s="19" t="s">
        <v>28</v>
      </c>
      <c r="C24" s="7">
        <f>IF('mins network'!C24&gt;270,IFERROR(('pass network'!C24/'mins network'!C24)*90,""),"")</f>
        <v>0</v>
      </c>
      <c r="D24" s="8" t="str">
        <f>IF('mins network'!D24&gt;270,IFERROR(('pass network'!D24/'mins network'!D24)*90,""),"")</f>
        <v/>
      </c>
      <c r="E24" s="3" t="str">
        <f>IF('mins network'!E24&gt;270,IFERROR(('pass network'!E24/'mins network'!E24)*90,""),"")</f>
        <v/>
      </c>
      <c r="F24" s="7">
        <f>IF('mins network'!F24&gt;270,IFERROR(('pass network'!F24/'mins network'!F24)*90,""),"")</f>
        <v>0.69767441860465118</v>
      </c>
      <c r="G24" s="12" t="str">
        <f>IF('mins network'!G24&gt;270,IFERROR(('pass network'!G24/'mins network'!G24)*90,""),"")</f>
        <v/>
      </c>
      <c r="H24" s="12">
        <f>IF('mins network'!H24&gt;270,IFERROR(('pass network'!H24/'mins network'!H24)*90,""),"")</f>
        <v>0.81447963800904988</v>
      </c>
      <c r="I24" s="12" t="str">
        <f>IF('mins network'!I24&gt;270,IFERROR(('pass network'!I24/'mins network'!I24)*90,""),"")</f>
        <v/>
      </c>
      <c r="J24" s="12" t="str">
        <f>IF('mins network'!J24&gt;270,IFERROR(('pass network'!J24/'mins network'!J24)*90,""),"")</f>
        <v/>
      </c>
      <c r="K24" s="12">
        <f>IF('mins network'!K24&gt;270,IFERROR(('pass network'!K24/'mins network'!K24)*90,""),"")</f>
        <v>0.20881670533642691</v>
      </c>
      <c r="L24" s="12" t="str">
        <f>IF('mins network'!L24&gt;270,IFERROR(('pass network'!L24/'mins network'!L24)*90,""),"")</f>
        <v/>
      </c>
      <c r="M24" s="8">
        <f>IF('mins network'!M24&gt;270,IFERROR(('pass network'!M24/'mins network'!M24)*90,""),"")</f>
        <v>0.44334975369458129</v>
      </c>
      <c r="N24" s="3" t="str">
        <f>IF('mins network'!N24&gt;270,IFERROR(('pass network'!N24/'mins network'!N24)*90,""),"")</f>
        <v/>
      </c>
      <c r="O24" s="7">
        <f>IF('mins network'!O24&gt;270,IFERROR(('pass network'!O24/'mins network'!O24)*90,""),"")</f>
        <v>1.6945606694560671</v>
      </c>
      <c r="P24" s="12">
        <f>IF('mins network'!P24&gt;270,IFERROR(('pass network'!P24/'mins network'!P24)*90,""),"")</f>
        <v>1.6445182724252494</v>
      </c>
      <c r="Q24" s="12" t="str">
        <f>IF('mins network'!Q24&gt;270,IFERROR(('pass network'!Q24/'mins network'!Q24)*90,""),"")</f>
        <v/>
      </c>
      <c r="R24" s="12">
        <f>IF('mins network'!R24&gt;270,IFERROR(('pass network'!R24/'mins network'!R24)*90,""),"")</f>
        <v>1.6483516483516485</v>
      </c>
      <c r="S24" s="12">
        <f>IF('mins network'!S24&gt;270,IFERROR(('pass network'!S24/'mins network'!S24)*90,""),"")</f>
        <v>0.88524590163934436</v>
      </c>
      <c r="T24" s="12">
        <f>IF('mins network'!T24&gt;270,IFERROR(('pass network'!T24/'mins network'!T24)*90,""),"")</f>
        <v>3.3620689655172415</v>
      </c>
      <c r="U24" s="12">
        <f>IF('mins network'!U24&gt;270,IFERROR(('pass network'!U24/'mins network'!U24)*90,""),"")</f>
        <v>1.7733990147783252</v>
      </c>
      <c r="V24" s="8">
        <f>IF('mins network'!V24&gt;270,IFERROR(('pass network'!V24/'mins network'!V24)*90,""),"")</f>
        <v>1.6791044776119401</v>
      </c>
      <c r="W24" s="7">
        <f>IF('mins network'!W24&gt;270,IFERROR(('pass network'!W24/'mins network'!W24)*90,""),"")</f>
        <v>1.9736842105263157</v>
      </c>
      <c r="X24" s="12" t="str">
        <f>IF('mins network'!X24&gt;270,IFERROR(('pass network'!X24/'mins network'!X24)*90,""),"")</f>
        <v/>
      </c>
      <c r="Y24" s="12">
        <f>IF('mins network'!Y24&gt;270,IFERROR(('pass network'!Y24/'mins network'!Y24)*90,""),"")</f>
        <v>0.97472924187725629</v>
      </c>
      <c r="Z24" s="8">
        <f>IF('mins network'!Z24&gt;270,IFERROR(('pass network'!Z24/'mins network'!Z24)*90,""),"")</f>
        <v>0.85066162570888471</v>
      </c>
    </row>
    <row r="25" spans="1:26" ht="20" customHeight="1" x14ac:dyDescent="0.2">
      <c r="A25" s="2" t="s">
        <v>19</v>
      </c>
      <c r="B25" s="19" t="s">
        <v>28</v>
      </c>
      <c r="C25" s="7">
        <f>IF('mins network'!C25&gt;270,IFERROR(('pass network'!C25/'mins network'!C25)*90,""),"")</f>
        <v>0</v>
      </c>
      <c r="D25" s="8">
        <f>IF('mins network'!D25&gt;270,IFERROR(('pass network'!D25/'mins network'!D25)*90,""),"")</f>
        <v>0</v>
      </c>
      <c r="E25" s="3" t="str">
        <f>IF('mins network'!E25&gt;270,IFERROR(('pass network'!E25/'mins network'!E25)*90,""),"")</f>
        <v/>
      </c>
      <c r="F25" s="7">
        <f>IF('mins network'!F25&gt;270,IFERROR(('pass network'!F25/'mins network'!F25)*90,""),"")</f>
        <v>1.5863689776733254</v>
      </c>
      <c r="G25" s="12" t="str">
        <f>IF('mins network'!G25&gt;270,IFERROR(('pass network'!G25/'mins network'!G25)*90,""),"")</f>
        <v/>
      </c>
      <c r="H25" s="12">
        <f>IF('mins network'!H25&gt;270,IFERROR(('pass network'!H25/'mins network'!H25)*90,""),"")</f>
        <v>0.45226130653266333</v>
      </c>
      <c r="I25" s="12" t="str">
        <f>IF('mins network'!I25&gt;270,IFERROR(('pass network'!I25/'mins network'!I25)*90,""),"")</f>
        <v/>
      </c>
      <c r="J25" s="12" t="str">
        <f>IF('mins network'!J25&gt;270,IFERROR(('pass network'!J25/'mins network'!J25)*90,""),"")</f>
        <v/>
      </c>
      <c r="K25" s="12">
        <f>IF('mins network'!K25&gt;270,IFERROR(('pass network'!K25/'mins network'!K25)*90,""),"")</f>
        <v>0.92497430626927024</v>
      </c>
      <c r="L25" s="12" t="str">
        <f>IF('mins network'!L25&gt;270,IFERROR(('pass network'!L25/'mins network'!L25)*90,""),"")</f>
        <v/>
      </c>
      <c r="M25" s="8">
        <f>IF('mins network'!M25&gt;270,IFERROR(('pass network'!M25/'mins network'!M25)*90,""),"")</f>
        <v>0.19007391763463569</v>
      </c>
      <c r="N25" s="3" t="str">
        <f>IF('mins network'!N25&gt;270,IFERROR(('pass network'!N25/'mins network'!N25)*90,""),"")</f>
        <v/>
      </c>
      <c r="O25" s="7" t="str">
        <f>IF('mins network'!O25&gt;270,IFERROR(('pass network'!O25/'mins network'!O25)*90,""),"")</f>
        <v/>
      </c>
      <c r="P25" s="12">
        <f>IF('mins network'!P25&gt;270,IFERROR(('pass network'!P25/'mins network'!P25)*90,""),"")</f>
        <v>3.6828644501278776</v>
      </c>
      <c r="Q25" s="12" t="str">
        <f>IF('mins network'!Q25&gt;270,IFERROR(('pass network'!Q25/'mins network'!Q25)*90,""),"")</f>
        <v/>
      </c>
      <c r="R25" s="12">
        <f>IF('mins network'!R25&gt;270,IFERROR(('pass network'!R25/'mins network'!R25)*90,""),"")</f>
        <v>3.0337078651685392</v>
      </c>
      <c r="S25" s="12">
        <f>IF('mins network'!S25&gt;270,IFERROR(('pass network'!S25/'mins network'!S25)*90,""),"")</f>
        <v>3.0849478390461997</v>
      </c>
      <c r="T25" s="12">
        <f>IF('mins network'!T25&gt;270,IFERROR(('pass network'!T25/'mins network'!T25)*90,""),"")</f>
        <v>4.0773480662983426</v>
      </c>
      <c r="U25" s="12">
        <f>IF('mins network'!U25&gt;270,IFERROR(('pass network'!U25/'mins network'!U25)*90,""),"")</f>
        <v>3.2312565997888067</v>
      </c>
      <c r="V25" s="8" t="str">
        <f>IF('mins network'!V25&gt;270,IFERROR(('pass network'!V25/'mins network'!V25)*90,""),"")</f>
        <v/>
      </c>
      <c r="W25" s="7">
        <f>IF('mins network'!W25&gt;270,IFERROR(('pass network'!W25/'mins network'!W25)*90,""),"")</f>
        <v>3.9901477832512318</v>
      </c>
      <c r="X25" s="12">
        <f>IF('mins network'!X25&gt;270,IFERROR(('pass network'!X25/'mins network'!X25)*90,""),"")</f>
        <v>3.5740072202166067</v>
      </c>
      <c r="Y25" s="12" t="str">
        <f>IF('mins network'!Y25&gt;270,IFERROR(('pass network'!Y25/'mins network'!Y25)*90,""),"")</f>
        <v/>
      </c>
      <c r="Z25" s="8" t="str">
        <f>IF('mins network'!Z25&gt;270,IFERROR(('pass network'!Z25/'mins network'!Z25)*90,""),"")</f>
        <v/>
      </c>
    </row>
    <row r="26" spans="1:26" ht="20" customHeight="1" thickBot="1" x14ac:dyDescent="0.25">
      <c r="A26" s="2" t="s">
        <v>22</v>
      </c>
      <c r="B26" s="19" t="s">
        <v>28</v>
      </c>
      <c r="C26" s="9">
        <f>IF('mins network'!C26&gt;270,IFERROR(('pass network'!C26/'mins network'!C26)*90,""),"")</f>
        <v>0.1337295690936107</v>
      </c>
      <c r="D26" s="10" t="str">
        <f>IF('mins network'!D26&gt;270,IFERROR(('pass network'!D26/'mins network'!D26)*90,""),"")</f>
        <v/>
      </c>
      <c r="E26" s="3" t="str">
        <f>IF('mins network'!E26&gt;270,IFERROR(('pass network'!E26/'mins network'!E26)*90,""),"")</f>
        <v/>
      </c>
      <c r="F26" s="9" t="str">
        <f>IF('mins network'!F26&gt;270,IFERROR(('pass network'!F26/'mins network'!F26)*90,""),"")</f>
        <v/>
      </c>
      <c r="G26" s="13" t="str">
        <f>IF('mins network'!G26&gt;270,IFERROR(('pass network'!G26/'mins network'!G26)*90,""),"")</f>
        <v/>
      </c>
      <c r="H26" s="13">
        <f>IF('mins network'!H26&gt;270,IFERROR(('pass network'!H26/'mins network'!H26)*90,""),"")</f>
        <v>0.58900523560209428</v>
      </c>
      <c r="I26" s="13" t="str">
        <f>IF('mins network'!I26&gt;270,IFERROR(('pass network'!I26/'mins network'!I26)*90,""),"")</f>
        <v/>
      </c>
      <c r="J26" s="13" t="str">
        <f>IF('mins network'!J26&gt;270,IFERROR(('pass network'!J26/'mins network'!J26)*90,""),"")</f>
        <v/>
      </c>
      <c r="K26" s="13">
        <f>IF('mins network'!K26&gt;270,IFERROR(('pass network'!K26/'mins network'!K26)*90,""),"")</f>
        <v>1.3487738419618527</v>
      </c>
      <c r="L26" s="13" t="str">
        <f>IF('mins network'!L26&gt;270,IFERROR(('pass network'!L26/'mins network'!L26)*90,""),"")</f>
        <v/>
      </c>
      <c r="M26" s="10">
        <f>IF('mins network'!M26&gt;270,IFERROR(('pass network'!M26/'mins network'!M26)*90,""),"")</f>
        <v>0.9642857142857143</v>
      </c>
      <c r="N26" s="3" t="str">
        <f>IF('mins network'!N26&gt;270,IFERROR(('pass network'!N26/'mins network'!N26)*90,""),"")</f>
        <v/>
      </c>
      <c r="O26" s="9">
        <f>IF('mins network'!O26&gt;270,IFERROR(('pass network'!O26/'mins network'!O26)*90,""),"")</f>
        <v>3.71900826446281</v>
      </c>
      <c r="P26" s="13">
        <f>IF('mins network'!P26&gt;270,IFERROR(('pass network'!P26/'mins network'!P26)*90,""),"")</f>
        <v>2.1546961325966851</v>
      </c>
      <c r="Q26" s="13" t="str">
        <f>IF('mins network'!Q26&gt;270,IFERROR(('pass network'!Q26/'mins network'!Q26)*90,""),"")</f>
        <v/>
      </c>
      <c r="R26" s="13">
        <f>IF('mins network'!R26&gt;270,IFERROR(('pass network'!R26/'mins network'!R26)*90,""),"")</f>
        <v>2.3247232472324724</v>
      </c>
      <c r="S26" s="13" t="str">
        <f>IF('mins network'!S26&gt;270,IFERROR(('pass network'!S26/'mins network'!S26)*90,""),"")</f>
        <v/>
      </c>
      <c r="T26" s="13">
        <f>IF('mins network'!T26&gt;270,IFERROR(('pass network'!T26/'mins network'!T26)*90,""),"")</f>
        <v>2.5714285714285712</v>
      </c>
      <c r="U26" s="13">
        <f>IF('mins network'!U26&gt;270,IFERROR(('pass network'!U26/'mins network'!U26)*90,""),"")</f>
        <v>1.2857142857142856</v>
      </c>
      <c r="V26" s="10">
        <f>IF('mins network'!V26&gt;270,IFERROR(('pass network'!V26/'mins network'!V26)*90,""),"")</f>
        <v>1.9001919385796544</v>
      </c>
      <c r="W26" s="9">
        <f>IF('mins network'!W26&gt;270,IFERROR(('pass network'!W26/'mins network'!W26)*90,""),"")</f>
        <v>2.8045325779036827</v>
      </c>
      <c r="X26" s="13">
        <f>IF('mins network'!X26&gt;270,IFERROR(('pass network'!X26/'mins network'!X26)*90,""),"")</f>
        <v>1.5311909262759924</v>
      </c>
      <c r="Y26" s="13" t="str">
        <f>IF('mins network'!Y26&gt;270,IFERROR(('pass network'!Y26/'mins network'!Y26)*90,""),"")</f>
        <v/>
      </c>
      <c r="Z26" s="10" t="str">
        <f>IF('mins network'!Z26&gt;270,IFERROR(('pass network'!Z26/'mins network'!Z26)*90,""),"")</f>
        <v/>
      </c>
    </row>
  </sheetData>
  <conditionalFormatting sqref="C3:Z26">
    <cfRule type="cellIs" dxfId="40" priority="1" operator="equal">
      <formula>""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90" zoomScaleNormal="90" zoomScalePageLayoutView="90" workbookViewId="0">
      <selection activeCell="M22" sqref="M22"/>
    </sheetView>
  </sheetViews>
  <sheetFormatPr baseColWidth="10" defaultRowHeight="16" x14ac:dyDescent="0.2"/>
  <cols>
    <col min="1" max="1" width="13.83203125" customWidth="1"/>
    <col min="2" max="2" width="4.83203125" customWidth="1"/>
    <col min="3" max="4" width="8.33203125" customWidth="1"/>
    <col min="5" max="5" width="8.33203125" hidden="1" customWidth="1"/>
    <col min="6" max="6" width="8.33203125" customWidth="1"/>
    <col min="7" max="7" width="8.33203125" hidden="1" customWidth="1"/>
    <col min="8" max="9" width="8.33203125" customWidth="1"/>
    <col min="10" max="10" width="8.33203125" hidden="1" customWidth="1"/>
    <col min="11" max="11" width="8.33203125" customWidth="1"/>
    <col min="12" max="12" width="8.33203125" hidden="1" customWidth="1"/>
    <col min="13" max="13" width="8.33203125" customWidth="1"/>
    <col min="14" max="14" width="8.33203125" hidden="1" customWidth="1"/>
    <col min="15" max="16" width="8.33203125" customWidth="1"/>
    <col min="17" max="17" width="8.33203125" hidden="1" customWidth="1"/>
    <col min="18" max="26" width="8.33203125" customWidth="1"/>
  </cols>
  <sheetData>
    <row r="1" spans="1:26" ht="64" x14ac:dyDescent="0.2">
      <c r="A1" s="4" t="s">
        <v>24</v>
      </c>
      <c r="B1" s="16"/>
      <c r="C1" s="14" t="s">
        <v>1</v>
      </c>
      <c r="D1" s="14" t="s">
        <v>5</v>
      </c>
      <c r="E1" s="14" t="s">
        <v>0</v>
      </c>
      <c r="F1" s="14" t="s">
        <v>9</v>
      </c>
      <c r="G1" s="14" t="s">
        <v>10</v>
      </c>
      <c r="H1" s="14" t="s">
        <v>12</v>
      </c>
      <c r="I1" s="14" t="s">
        <v>13</v>
      </c>
      <c r="J1" s="14" t="s">
        <v>15</v>
      </c>
      <c r="K1" s="14" t="s">
        <v>17</v>
      </c>
      <c r="L1" s="14" t="s">
        <v>20</v>
      </c>
      <c r="M1" s="14" t="s">
        <v>21</v>
      </c>
      <c r="N1" s="14" t="s">
        <v>23</v>
      </c>
      <c r="O1" s="14" t="s">
        <v>2</v>
      </c>
      <c r="P1" s="14" t="s">
        <v>3</v>
      </c>
      <c r="Q1" s="14" t="s">
        <v>4</v>
      </c>
      <c r="R1" s="14" t="s">
        <v>6</v>
      </c>
      <c r="S1" s="14" t="s">
        <v>7</v>
      </c>
      <c r="T1" s="14" t="s">
        <v>8</v>
      </c>
      <c r="U1" s="14" t="s">
        <v>11</v>
      </c>
      <c r="V1" s="14" t="s">
        <v>18</v>
      </c>
      <c r="W1" s="14" t="s">
        <v>14</v>
      </c>
      <c r="X1" s="14" t="s">
        <v>16</v>
      </c>
      <c r="Y1" s="14" t="s">
        <v>19</v>
      </c>
      <c r="Z1" s="14" t="s">
        <v>22</v>
      </c>
    </row>
    <row r="2" spans="1:26" ht="17" thickBot="1" x14ac:dyDescent="0.25">
      <c r="C2" s="17" t="s">
        <v>26</v>
      </c>
      <c r="D2" s="17" t="s">
        <v>26</v>
      </c>
      <c r="E2" s="18" t="s">
        <v>25</v>
      </c>
      <c r="F2" s="18" t="s">
        <v>25</v>
      </c>
      <c r="G2" s="18" t="s">
        <v>25</v>
      </c>
      <c r="H2" s="18" t="s">
        <v>25</v>
      </c>
      <c r="I2" s="18" t="s">
        <v>25</v>
      </c>
      <c r="J2" s="18" t="s">
        <v>25</v>
      </c>
      <c r="K2" s="18" t="s">
        <v>25</v>
      </c>
      <c r="L2" s="18" t="s">
        <v>25</v>
      </c>
      <c r="M2" s="18" t="s">
        <v>25</v>
      </c>
      <c r="N2" s="18" t="s">
        <v>25</v>
      </c>
      <c r="O2" s="15" t="s">
        <v>27</v>
      </c>
      <c r="P2" s="15" t="s">
        <v>27</v>
      </c>
      <c r="Q2" s="15" t="s">
        <v>27</v>
      </c>
      <c r="R2" s="15" t="s">
        <v>27</v>
      </c>
      <c r="S2" s="15" t="s">
        <v>27</v>
      </c>
      <c r="T2" s="15" t="s">
        <v>27</v>
      </c>
      <c r="U2" s="15" t="s">
        <v>27</v>
      </c>
      <c r="V2" s="15" t="s">
        <v>27</v>
      </c>
      <c r="W2" s="19" t="s">
        <v>28</v>
      </c>
      <c r="X2" s="19" t="s">
        <v>28</v>
      </c>
      <c r="Y2" s="19" t="s">
        <v>28</v>
      </c>
      <c r="Z2" s="19" t="s">
        <v>28</v>
      </c>
    </row>
    <row r="3" spans="1:26" ht="20" customHeight="1" x14ac:dyDescent="0.2">
      <c r="A3" s="2" t="s">
        <v>1</v>
      </c>
      <c r="B3" s="17" t="s">
        <v>26</v>
      </c>
      <c r="C3" s="3" t="str">
        <f>IF('mins network'!C3&gt;270,IFERROR(('pass network'!C3/'mins network'!C3)*90,""),"")</f>
        <v/>
      </c>
      <c r="D3" s="3" t="str">
        <f>IF('mins network'!D3&gt;270,IFERROR(('pass network'!D3/'mins network'!D3)*90,""),"")</f>
        <v/>
      </c>
      <c r="E3" s="3" t="str">
        <f>IF('mins network'!E3&gt;270,IFERROR(('pass network'!E3/'mins network'!E3)*90,""),"")</f>
        <v/>
      </c>
      <c r="F3" s="5">
        <f>IF('mins network'!F3&gt;270,IFERROR(('pass network'!F3/'mins network'!F3)*90,""),"")</f>
        <v>1.7255297679112007</v>
      </c>
      <c r="G3" s="11" t="str">
        <f>IF('mins network'!G3&gt;270,IFERROR(('pass network'!G3/'mins network'!G3)*90,""),"")</f>
        <v/>
      </c>
      <c r="H3" s="11">
        <f>IF('mins network'!H3&gt;270,IFERROR(('pass network'!H3/'mins network'!H3)*90,""),"")</f>
        <v>7.190250507786053</v>
      </c>
      <c r="I3" s="11" t="str">
        <f>IF('mins network'!I3&gt;270,IFERROR(('pass network'!I3/'mins network'!I3)*90,""),"")</f>
        <v/>
      </c>
      <c r="J3" s="11" t="str">
        <f>IF('mins network'!J3&gt;270,IFERROR(('pass network'!J3/'mins network'!J3)*90,""),"")</f>
        <v/>
      </c>
      <c r="K3" s="11">
        <f>IF('mins network'!K3&gt;270,IFERROR(('pass network'!K3/'mins network'!K3)*90,""),"")</f>
        <v>0.98901098901098905</v>
      </c>
      <c r="L3" s="11" t="str">
        <f>IF('mins network'!L3&gt;270,IFERROR(('pass network'!L3/'mins network'!L3)*90,""),"")</f>
        <v/>
      </c>
      <c r="M3" s="6">
        <f>IF('mins network'!M3&gt;270,IFERROR(('pass network'!M3/'mins network'!M3)*90,""),"")</f>
        <v>4.5317220543806647</v>
      </c>
      <c r="N3" s="3" t="str">
        <f>IF('mins network'!N3&gt;270,IFERROR(('pass network'!N3/'mins network'!N3)*90,""),"")</f>
        <v/>
      </c>
      <c r="O3" s="5">
        <f>IF('mins network'!O3&gt;270,IFERROR(('pass network'!O3/'mins network'!O3)*90,""),"")</f>
        <v>0.71287128712871284</v>
      </c>
      <c r="P3" s="11">
        <f>IF('mins network'!P3&gt;270,IFERROR(('pass network'!P3/'mins network'!P3)*90,""),"")</f>
        <v>2.6975476839237054</v>
      </c>
      <c r="Q3" s="11" t="str">
        <f>IF('mins network'!Q3&gt;270,IFERROR(('pass network'!Q3/'mins network'!Q3)*90,""),"")</f>
        <v/>
      </c>
      <c r="R3" s="11">
        <f>IF('mins network'!R3&gt;270,IFERROR(('pass network'!R3/'mins network'!R3)*90,""),"")</f>
        <v>0.30542986425339369</v>
      </c>
      <c r="S3" s="11">
        <f>IF('mins network'!S3&gt;270,IFERROR(('pass network'!S3/'mins network'!S3)*90,""),"")</f>
        <v>2.1343873517786558</v>
      </c>
      <c r="T3" s="11">
        <f>IF('mins network'!T3&gt;270,IFERROR(('pass network'!T3/'mins network'!T3)*90,""),"")</f>
        <v>1.5141955835962144</v>
      </c>
      <c r="U3" s="11">
        <f>IF('mins network'!U3&gt;270,IFERROR(('pass network'!U3/'mins network'!U3)*90,""),"")</f>
        <v>2.6283987915407856</v>
      </c>
      <c r="V3" s="6">
        <f>IF('mins network'!V3&gt;270,IFERROR(('pass network'!V3/'mins network'!V3)*90,""),"")</f>
        <v>1.0746268656716418</v>
      </c>
      <c r="W3" s="5">
        <f>IF('mins network'!W3&gt;270,IFERROR(('pass network'!W3/'mins network'!W3)*90,""),"")</f>
        <v>0.56074766355140182</v>
      </c>
      <c r="X3" s="11">
        <f>IF('mins network'!X3&gt;270,IFERROR(('pass network'!X3/'mins network'!X3)*90,""),"")</f>
        <v>0.35856573705179284</v>
      </c>
      <c r="Y3" s="11">
        <f>IF('mins network'!Y3&gt;270,IFERROR(('pass network'!Y3/'mins network'!Y3)*90,""),"")</f>
        <v>0.38135593220338981</v>
      </c>
      <c r="Z3" s="6">
        <f>IF('mins network'!Z3&gt;270,IFERROR(('pass network'!Z3/'mins network'!Z3)*90,""),"")</f>
        <v>0.1337295690936107</v>
      </c>
    </row>
    <row r="4" spans="1:26" ht="20" customHeight="1" thickBot="1" x14ac:dyDescent="0.25">
      <c r="A4" s="2" t="s">
        <v>5</v>
      </c>
      <c r="B4" s="17" t="s">
        <v>26</v>
      </c>
      <c r="C4" s="3" t="str">
        <f>IF('mins network'!C4&gt;270,IFERROR(('pass network'!C4/'mins network'!C4)*90,""),"")</f>
        <v/>
      </c>
      <c r="D4" s="3" t="str">
        <f>IF('mins network'!D4&gt;270,IFERROR(('pass network'!D4/'mins network'!D4)*90,""),"")</f>
        <v/>
      </c>
      <c r="E4" s="3" t="str">
        <f>IF('mins network'!E4&gt;270,IFERROR(('pass network'!E4/'mins network'!E4)*90,""),"")</f>
        <v/>
      </c>
      <c r="F4" s="9">
        <f>IF('mins network'!F4&gt;270,IFERROR(('pass network'!F4/'mins network'!F4)*90,""),"")</f>
        <v>1.6701030927835052</v>
      </c>
      <c r="G4" s="13" t="str">
        <f>IF('mins network'!G4&gt;270,IFERROR(('pass network'!G4/'mins network'!G4)*90,""),"")</f>
        <v/>
      </c>
      <c r="H4" s="13">
        <f>IF('mins network'!H4&gt;270,IFERROR(('pass network'!H4/'mins network'!H4)*90,""),"")</f>
        <v>4.3373493975903621</v>
      </c>
      <c r="I4" s="13" t="str">
        <f>IF('mins network'!I4&gt;270,IFERROR(('pass network'!I4/'mins network'!I4)*90,""),"")</f>
        <v/>
      </c>
      <c r="J4" s="13" t="str">
        <f>IF('mins network'!J4&gt;270,IFERROR(('pass network'!J4/'mins network'!J4)*90,""),"")</f>
        <v/>
      </c>
      <c r="K4" s="13">
        <f>IF('mins network'!K4&gt;270,IFERROR(('pass network'!K4/'mins network'!K4)*90,""),"")</f>
        <v>0.92943201376936324</v>
      </c>
      <c r="L4" s="13" t="str">
        <f>IF('mins network'!L4&gt;270,IFERROR(('pass network'!L4/'mins network'!L4)*90,""),"")</f>
        <v/>
      </c>
      <c r="M4" s="10">
        <f>IF('mins network'!M4&gt;270,IFERROR(('pass network'!M4/'mins network'!M4)*90,""),"")</f>
        <v>0.92943201376936324</v>
      </c>
      <c r="N4" s="3" t="str">
        <f>IF('mins network'!N4&gt;270,IFERROR(('pass network'!N4/'mins network'!N4)*90,""),"")</f>
        <v/>
      </c>
      <c r="O4" s="9" t="str">
        <f>IF('mins network'!O4&gt;270,IFERROR(('pass network'!O4/'mins network'!O4)*90,""),"")</f>
        <v/>
      </c>
      <c r="P4" s="13">
        <f>IF('mins network'!P4&gt;270,IFERROR(('pass network'!P4/'mins network'!P4)*90,""),"")</f>
        <v>3</v>
      </c>
      <c r="Q4" s="13" t="str">
        <f>IF('mins network'!Q4&gt;270,IFERROR(('pass network'!Q4/'mins network'!Q4)*90,""),"")</f>
        <v/>
      </c>
      <c r="R4" s="13">
        <f>IF('mins network'!R4&gt;270,IFERROR(('pass network'!R4/'mins network'!R4)*90,""),"")</f>
        <v>1.4937759336099585</v>
      </c>
      <c r="S4" s="13" t="str">
        <f>IF('mins network'!S4&gt;270,IFERROR(('pass network'!S4/'mins network'!S4)*90,""),"")</f>
        <v/>
      </c>
      <c r="T4" s="13">
        <f>IF('mins network'!T4&gt;270,IFERROR(('pass network'!T4/'mins network'!T4)*90,""),"")</f>
        <v>2.7079646017699113</v>
      </c>
      <c r="U4" s="13">
        <f>IF('mins network'!U4&gt;270,IFERROR(('pass network'!U4/'mins network'!U4)*90,""),"")</f>
        <v>2.6333907056798624</v>
      </c>
      <c r="V4" s="10" t="str">
        <f>IF('mins network'!V4&gt;270,IFERROR(('pass network'!V4/'mins network'!V4)*90,""),"")</f>
        <v/>
      </c>
      <c r="W4" s="9">
        <f>IF('mins network'!W4&gt;270,IFERROR(('pass network'!W4/'mins network'!W4)*90,""),"")</f>
        <v>1.2233009708737863</v>
      </c>
      <c r="X4" s="13" t="str">
        <f>IF('mins network'!X4&gt;270,IFERROR(('pass network'!X4/'mins network'!X4)*90,""),"")</f>
        <v/>
      </c>
      <c r="Y4" s="13">
        <f>IF('mins network'!Y4&gt;270,IFERROR(('pass network'!Y4/'mins network'!Y4)*90,""),"")</f>
        <v>2.1951219512195124</v>
      </c>
      <c r="Z4" s="10" t="str">
        <f>IF('mins network'!Z4&gt;270,IFERROR(('pass network'!Z4/'mins network'!Z4)*90,""),"")</f>
        <v/>
      </c>
    </row>
    <row r="5" spans="1:26" ht="20" hidden="1" customHeight="1" x14ac:dyDescent="0.2">
      <c r="A5" s="2" t="s">
        <v>0</v>
      </c>
      <c r="B5" s="18" t="s">
        <v>25</v>
      </c>
      <c r="C5" s="3" t="str">
        <f>IF('mins network'!C5&gt;270,IFERROR(('pass network'!C5/'mins network'!C5)*90,""),"")</f>
        <v/>
      </c>
      <c r="D5" s="3" t="str">
        <f>IF('mins network'!D5&gt;270,IFERROR(('pass network'!D5/'mins network'!D5)*90,""),"")</f>
        <v/>
      </c>
      <c r="E5" s="3" t="str">
        <f>IF('mins network'!E5&gt;270,IFERROR(('pass network'!E5/'mins network'!E5)*90,""),"")</f>
        <v/>
      </c>
      <c r="F5" s="3" t="str">
        <f>IF('mins network'!F5&gt;270,IFERROR(('pass network'!F5/'mins network'!F5)*90,""),"")</f>
        <v/>
      </c>
      <c r="G5" s="3" t="str">
        <f>IF('mins network'!G5&gt;270,IFERROR(('pass network'!G5/'mins network'!G5)*90,""),"")</f>
        <v/>
      </c>
      <c r="H5" s="3" t="str">
        <f>IF('mins network'!H5&gt;270,IFERROR(('pass network'!H5/'mins network'!H5)*90,""),"")</f>
        <v/>
      </c>
      <c r="I5" s="3" t="str">
        <f>IF('mins network'!I5&gt;270,IFERROR(('pass network'!I5/'mins network'!I5)*90,""),"")</f>
        <v/>
      </c>
      <c r="J5" s="3" t="str">
        <f>IF('mins network'!J5&gt;270,IFERROR(('pass network'!J5/'mins network'!J5)*90,""),"")</f>
        <v/>
      </c>
      <c r="K5" s="3" t="str">
        <f>IF('mins network'!K5&gt;270,IFERROR(('pass network'!K5/'mins network'!K5)*90,""),"")</f>
        <v/>
      </c>
      <c r="L5" s="3" t="str">
        <f>IF('mins network'!L5&gt;270,IFERROR(('pass network'!L5/'mins network'!L5)*90,""),"")</f>
        <v/>
      </c>
      <c r="M5" s="3" t="str">
        <f>IF('mins network'!M5&gt;270,IFERROR(('pass network'!M5/'mins network'!M5)*90,""),"")</f>
        <v/>
      </c>
      <c r="N5" s="3" t="str">
        <f>IF('mins network'!N5&gt;270,IFERROR(('pass network'!N5/'mins network'!N5)*90,""),"")</f>
        <v/>
      </c>
      <c r="O5" s="3" t="str">
        <f>IF('mins network'!O5&gt;270,IFERROR(('pass network'!O5/'mins network'!O5)*90,""),"")</f>
        <v/>
      </c>
      <c r="P5" s="3" t="str">
        <f>IF('mins network'!P5&gt;270,IFERROR(('pass network'!P5/'mins network'!P5)*90,""),"")</f>
        <v/>
      </c>
      <c r="Q5" s="3" t="str">
        <f>IF('mins network'!Q5&gt;270,IFERROR(('pass network'!Q5/'mins network'!Q5)*90,""),"")</f>
        <v/>
      </c>
      <c r="R5" s="3" t="str">
        <f>IF('mins network'!R5&gt;270,IFERROR(('pass network'!R5/'mins network'!R5)*90,""),"")</f>
        <v/>
      </c>
      <c r="S5" s="3" t="str">
        <f>IF('mins network'!S5&gt;270,IFERROR(('pass network'!S5/'mins network'!S5)*90,""),"")</f>
        <v/>
      </c>
      <c r="T5" s="3" t="str">
        <f>IF('mins network'!T5&gt;270,IFERROR(('pass network'!T5/'mins network'!T5)*90,""),"")</f>
        <v/>
      </c>
      <c r="U5" s="3" t="str">
        <f>IF('mins network'!U5&gt;270,IFERROR(('pass network'!U5/'mins network'!U5)*90,""),"")</f>
        <v/>
      </c>
      <c r="V5" s="3" t="str">
        <f>IF('mins network'!V5&gt;270,IFERROR(('pass network'!V5/'mins network'!V5)*90,""),"")</f>
        <v/>
      </c>
      <c r="W5" s="3" t="str">
        <f>IF('mins network'!W5&gt;270,IFERROR(('pass network'!W5/'mins network'!W5)*90,""),"")</f>
        <v/>
      </c>
      <c r="X5" s="3" t="str">
        <f>IF('mins network'!X5&gt;270,IFERROR(('pass network'!X5/'mins network'!X5)*90,""),"")</f>
        <v/>
      </c>
      <c r="Y5" s="3" t="str">
        <f>IF('mins network'!Y5&gt;270,IFERROR(('pass network'!Y5/'mins network'!Y5)*90,""),"")</f>
        <v/>
      </c>
      <c r="Z5" s="3" t="str">
        <f>IF('mins network'!Z5&gt;270,IFERROR(('pass network'!Z5/'mins network'!Z5)*90,""),"")</f>
        <v/>
      </c>
    </row>
    <row r="6" spans="1:26" ht="20" customHeight="1" x14ac:dyDescent="0.2">
      <c r="A6" s="2" t="s">
        <v>9</v>
      </c>
      <c r="B6" s="18" t="s">
        <v>25</v>
      </c>
      <c r="C6" s="5">
        <f>IF('mins network'!C6&gt;270,IFERROR(('pass network'!C6/'mins network'!C6)*90,""),"")</f>
        <v>1.089808274470232</v>
      </c>
      <c r="D6" s="6">
        <f>IF('mins network'!D6&gt;270,IFERROR(('pass network'!D6/'mins network'!D6)*90,""),"")</f>
        <v>1.2989690721649485</v>
      </c>
      <c r="E6" s="3" t="str">
        <f>IF('mins network'!E6&gt;270,IFERROR(('pass network'!E6/'mins network'!E6)*90,""),"")</f>
        <v/>
      </c>
      <c r="F6" s="5" t="str">
        <f>IF('mins network'!F6&gt;270,IFERROR(('pass network'!F6/'mins network'!F6)*90,""),"")</f>
        <v/>
      </c>
      <c r="G6" s="11" t="str">
        <f>IF('mins network'!G6&gt;270,IFERROR(('pass network'!G6/'mins network'!G6)*90,""),"")</f>
        <v/>
      </c>
      <c r="H6" s="11">
        <f>IF('mins network'!H6&gt;270,IFERROR(('pass network'!H6/'mins network'!H6)*90,""),"")</f>
        <v>6.7682926829268295</v>
      </c>
      <c r="I6" s="11" t="str">
        <f>IF('mins network'!I6&gt;270,IFERROR(('pass network'!I6/'mins network'!I6)*90,""),"")</f>
        <v/>
      </c>
      <c r="J6" s="11" t="str">
        <f>IF('mins network'!J6&gt;270,IFERROR(('pass network'!J6/'mins network'!J6)*90,""),"")</f>
        <v/>
      </c>
      <c r="K6" s="11">
        <f>IF('mins network'!K6&gt;270,IFERROR(('pass network'!K6/'mins network'!K6)*90,""),"")</f>
        <v>0.39589442815249271</v>
      </c>
      <c r="L6" s="11" t="str">
        <f>IF('mins network'!L6&gt;270,IFERROR(('pass network'!L6/'mins network'!L6)*90,""),"")</f>
        <v/>
      </c>
      <c r="M6" s="6">
        <f>IF('mins network'!M6&gt;270,IFERROR(('pass network'!M6/'mins network'!M6)*90,""),"")</f>
        <v>0.54878048780487809</v>
      </c>
      <c r="N6" s="3" t="str">
        <f>IF('mins network'!N6&gt;270,IFERROR(('pass network'!N6/'mins network'!N6)*90,""),"")</f>
        <v/>
      </c>
      <c r="O6" s="5" t="str">
        <f>IF('mins network'!O6&gt;270,IFERROR(('pass network'!O6/'mins network'!O6)*90,""),"")</f>
        <v/>
      </c>
      <c r="P6" s="11">
        <f>IF('mins network'!P6&gt;270,IFERROR(('pass network'!P6/'mins network'!P6)*90,""),"")</f>
        <v>3.8521400778210118</v>
      </c>
      <c r="Q6" s="11" t="str">
        <f>IF('mins network'!Q6&gt;270,IFERROR(('pass network'!Q6/'mins network'!Q6)*90,""),"")</f>
        <v/>
      </c>
      <c r="R6" s="11">
        <f>IF('mins network'!R6&gt;270,IFERROR(('pass network'!R6/'mins network'!R6)*90,""),"")</f>
        <v>9.014195583596214</v>
      </c>
      <c r="S6" s="11">
        <f>IF('mins network'!S6&gt;270,IFERROR(('pass network'!S6/'mins network'!S6)*90,""),"")</f>
        <v>3.5670731707317072</v>
      </c>
      <c r="T6" s="11">
        <f>IF('mins network'!T6&gt;270,IFERROR(('pass network'!T6/'mins network'!T6)*90,""),"")</f>
        <v>6.4739069111424543</v>
      </c>
      <c r="U6" s="11">
        <f>IF('mins network'!U6&gt;270,IFERROR(('pass network'!U6/'mins network'!U6)*90,""),"")</f>
        <v>3.3536585365853662</v>
      </c>
      <c r="V6" s="6">
        <f>IF('mins network'!V6&gt;270,IFERROR(('pass network'!V6/'mins network'!V6)*90,""),"")</f>
        <v>4.2959427207637226</v>
      </c>
      <c r="W6" s="5">
        <f>IF('mins network'!W6&gt;270,IFERROR(('pass network'!W6/'mins network'!W6)*90,""),"")</f>
        <v>1.6747572815533982</v>
      </c>
      <c r="X6" s="11">
        <f>IF('mins network'!X6&gt;270,IFERROR(('pass network'!X6/'mins network'!X6)*90,""),"")</f>
        <v>1.8604651162790697</v>
      </c>
      <c r="Y6" s="11">
        <f>IF('mins network'!Y6&gt;270,IFERROR(('pass network'!Y6/'mins network'!Y6)*90,""),"")</f>
        <v>5.1821386603995299</v>
      </c>
      <c r="Z6" s="6" t="str">
        <f>IF('mins network'!Z6&gt;270,IFERROR(('pass network'!Z6/'mins network'!Z6)*90,""),"")</f>
        <v/>
      </c>
    </row>
    <row r="7" spans="1:26" ht="20" hidden="1" customHeight="1" x14ac:dyDescent="0.2">
      <c r="A7" s="2" t="s">
        <v>10</v>
      </c>
      <c r="B7" s="18" t="s">
        <v>25</v>
      </c>
      <c r="C7" s="7" t="str">
        <f>IF('mins network'!C7&gt;270,IFERROR(('pass network'!C7/'mins network'!C7)*90,""),"")</f>
        <v/>
      </c>
      <c r="D7" s="8" t="str">
        <f>IF('mins network'!D7&gt;270,IFERROR(('pass network'!D7/'mins network'!D7)*90,""),"")</f>
        <v/>
      </c>
      <c r="E7" s="3" t="str">
        <f>IF('mins network'!E7&gt;270,IFERROR(('pass network'!E7/'mins network'!E7)*90,""),"")</f>
        <v/>
      </c>
      <c r="F7" s="7" t="str">
        <f>IF('mins network'!F7&gt;270,IFERROR(('pass network'!F7/'mins network'!F7)*90,""),"")</f>
        <v/>
      </c>
      <c r="G7" s="12" t="str">
        <f>IF('mins network'!G7&gt;270,IFERROR(('pass network'!G7/'mins network'!G7)*90,""),"")</f>
        <v/>
      </c>
      <c r="H7" s="12" t="str">
        <f>IF('mins network'!H7&gt;270,IFERROR(('pass network'!H7/'mins network'!H7)*90,""),"")</f>
        <v/>
      </c>
      <c r="I7" s="12" t="str">
        <f>IF('mins network'!I7&gt;270,IFERROR(('pass network'!I7/'mins network'!I7)*90,""),"")</f>
        <v/>
      </c>
      <c r="J7" s="12" t="str">
        <f>IF('mins network'!J7&gt;270,IFERROR(('pass network'!J7/'mins network'!J7)*90,""),"")</f>
        <v/>
      </c>
      <c r="K7" s="12" t="str">
        <f>IF('mins network'!K7&gt;270,IFERROR(('pass network'!K7/'mins network'!K7)*90,""),"")</f>
        <v/>
      </c>
      <c r="L7" s="12" t="str">
        <f>IF('mins network'!L7&gt;270,IFERROR(('pass network'!L7/'mins network'!L7)*90,""),"")</f>
        <v/>
      </c>
      <c r="M7" s="8" t="str">
        <f>IF('mins network'!M7&gt;270,IFERROR(('pass network'!M7/'mins network'!M7)*90,""),"")</f>
        <v/>
      </c>
      <c r="N7" s="3" t="str">
        <f>IF('mins network'!N7&gt;270,IFERROR(('pass network'!N7/'mins network'!N7)*90,""),"")</f>
        <v/>
      </c>
      <c r="O7" s="7" t="str">
        <f>IF('mins network'!O7&gt;270,IFERROR(('pass network'!O7/'mins network'!O7)*90,""),"")</f>
        <v/>
      </c>
      <c r="P7" s="12" t="str">
        <f>IF('mins network'!P7&gt;270,IFERROR(('pass network'!P7/'mins network'!P7)*90,""),"")</f>
        <v/>
      </c>
      <c r="Q7" s="12" t="str">
        <f>IF('mins network'!Q7&gt;270,IFERROR(('pass network'!Q7/'mins network'!Q7)*90,""),"")</f>
        <v/>
      </c>
      <c r="R7" s="12" t="str">
        <f>IF('mins network'!R7&gt;270,IFERROR(('pass network'!R7/'mins network'!R7)*90,""),"")</f>
        <v/>
      </c>
      <c r="S7" s="12" t="str">
        <f>IF('mins network'!S7&gt;270,IFERROR(('pass network'!S7/'mins network'!S7)*90,""),"")</f>
        <v/>
      </c>
      <c r="T7" s="12" t="str">
        <f>IF('mins network'!T7&gt;270,IFERROR(('pass network'!T7/'mins network'!T7)*90,""),"")</f>
        <v/>
      </c>
      <c r="U7" s="12" t="str">
        <f>IF('mins network'!U7&gt;270,IFERROR(('pass network'!U7/'mins network'!U7)*90,""),"")</f>
        <v/>
      </c>
      <c r="V7" s="8" t="str">
        <f>IF('mins network'!V7&gt;270,IFERROR(('pass network'!V7/'mins network'!V7)*90,""),"")</f>
        <v/>
      </c>
      <c r="W7" s="7" t="str">
        <f>IF('mins network'!W7&gt;270,IFERROR(('pass network'!W7/'mins network'!W7)*90,""),"")</f>
        <v/>
      </c>
      <c r="X7" s="12" t="str">
        <f>IF('mins network'!X7&gt;270,IFERROR(('pass network'!X7/'mins network'!X7)*90,""),"")</f>
        <v/>
      </c>
      <c r="Y7" s="12" t="str">
        <f>IF('mins network'!Y7&gt;270,IFERROR(('pass network'!Y7/'mins network'!Y7)*90,""),"")</f>
        <v/>
      </c>
      <c r="Z7" s="8" t="str">
        <f>IF('mins network'!Z7&gt;270,IFERROR(('pass network'!Z7/'mins network'!Z7)*90,""),"")</f>
        <v/>
      </c>
    </row>
    <row r="8" spans="1:26" ht="20" customHeight="1" x14ac:dyDescent="0.2">
      <c r="A8" s="2" t="s">
        <v>12</v>
      </c>
      <c r="B8" s="18" t="s">
        <v>25</v>
      </c>
      <c r="C8" s="7">
        <f>IF('mins network'!C8&gt;270,IFERROR(('pass network'!C8/'mins network'!C8)*90,""),"")</f>
        <v>4.4482058226134056</v>
      </c>
      <c r="D8" s="8">
        <f>IF('mins network'!D8&gt;270,IFERROR(('pass network'!D8/'mins network'!D8)*90,""),"")</f>
        <v>5.111876075731498</v>
      </c>
      <c r="E8" s="3" t="str">
        <f>IF('mins network'!E8&gt;270,IFERROR(('pass network'!E8/'mins network'!E8)*90,""),"")</f>
        <v/>
      </c>
      <c r="F8" s="7">
        <f>IF('mins network'!F8&gt;270,IFERROR(('pass network'!F8/'mins network'!F8)*90,""),"")</f>
        <v>7.926829268292682</v>
      </c>
      <c r="G8" s="12" t="str">
        <f>IF('mins network'!G8&gt;270,IFERROR(('pass network'!G8/'mins network'!G8)*90,""),"")</f>
        <v/>
      </c>
      <c r="H8" s="12" t="str">
        <f>IF('mins network'!H8&gt;270,IFERROR(('pass network'!H8/'mins network'!H8)*90,""),"")</f>
        <v/>
      </c>
      <c r="I8" s="12">
        <f>IF('mins network'!I8&gt;270,IFERROR(('pass network'!I8/'mins network'!I8)*90,""),"")</f>
        <v>2.3529411764705883</v>
      </c>
      <c r="J8" s="12" t="str">
        <f>IF('mins network'!J8&gt;270,IFERROR(('pass network'!J8/'mins network'!J8)*90,""),"")</f>
        <v/>
      </c>
      <c r="K8" s="12">
        <f>IF('mins network'!K8&gt;270,IFERROR(('pass network'!K8/'mins network'!K8)*90,""),"")</f>
        <v>1.4799588900308325</v>
      </c>
      <c r="L8" s="12" t="str">
        <f>IF('mins network'!L8&gt;270,IFERROR(('pass network'!L8/'mins network'!L8)*90,""),"")</f>
        <v/>
      </c>
      <c r="M8" s="8">
        <f>IF('mins network'!M8&gt;270,IFERROR(('pass network'!M8/'mins network'!M8)*90,""),"")</f>
        <v>3.6594663278271922</v>
      </c>
      <c r="N8" s="3" t="str">
        <f>IF('mins network'!N8&gt;270,IFERROR(('pass network'!N8/'mins network'!N8)*90,""),"")</f>
        <v/>
      </c>
      <c r="O8" s="7">
        <f>IF('mins network'!O8&gt;270,IFERROR(('pass network'!O8/'mins network'!O8)*90,""),"")</f>
        <v>1.2475247524752475</v>
      </c>
      <c r="P8" s="12">
        <f>IF('mins network'!P8&gt;270,IFERROR(('pass network'!P8/'mins network'!P8)*90,""),"")</f>
        <v>0.74135090609555188</v>
      </c>
      <c r="Q8" s="12" t="str">
        <f>IF('mins network'!Q8&gt;270,IFERROR(('pass network'!Q8/'mins network'!Q8)*90,""),"")</f>
        <v/>
      </c>
      <c r="R8" s="12">
        <f>IF('mins network'!R8&gt;270,IFERROR(('pass network'!R8/'mins network'!R8)*90,""),"")</f>
        <v>3.8213762811127379</v>
      </c>
      <c r="S8" s="12">
        <f>IF('mins network'!S8&gt;270,IFERROR(('pass network'!S8/'mins network'!S8)*90,""),"")</f>
        <v>5.0498753117206983</v>
      </c>
      <c r="T8" s="12">
        <f>IF('mins network'!T8&gt;270,IFERROR(('pass network'!T8/'mins network'!T8)*90,""),"")</f>
        <v>3.5620052770448551</v>
      </c>
      <c r="U8" s="12">
        <f>IF('mins network'!U8&gt;270,IFERROR(('pass network'!U8/'mins network'!U8)*90,""),"")</f>
        <v>4.6886912325285897</v>
      </c>
      <c r="V8" s="8">
        <f>IF('mins network'!V8&gt;270,IFERROR(('pass network'!V8/'mins network'!V8)*90,""),"")</f>
        <v>2.4601366742596813</v>
      </c>
      <c r="W8" s="7">
        <f>IF('mins network'!W8&gt;270,IFERROR(('pass network'!W8/'mins network'!W8)*90,""),"")</f>
        <v>0.85047248471372983</v>
      </c>
      <c r="X8" s="12">
        <f>IF('mins network'!X8&gt;270,IFERROR(('pass network'!X8/'mins network'!X8)*90,""),"")</f>
        <v>1.6289592760180998</v>
      </c>
      <c r="Y8" s="12">
        <f>IF('mins network'!Y8&gt;270,IFERROR(('pass network'!Y8/'mins network'!Y8)*90,""),"")</f>
        <v>0.99497487437185939</v>
      </c>
      <c r="Z8" s="8">
        <f>IF('mins network'!Z8&gt;270,IFERROR(('pass network'!Z8/'mins network'!Z8)*90,""),"")</f>
        <v>2.1204188481675392</v>
      </c>
    </row>
    <row r="9" spans="1:26" ht="20" customHeight="1" x14ac:dyDescent="0.2">
      <c r="A9" s="2" t="s">
        <v>13</v>
      </c>
      <c r="B9" s="18" t="s">
        <v>25</v>
      </c>
      <c r="C9" s="7" t="str">
        <f>IF('mins network'!C9&gt;270,IFERROR(('pass network'!C9/'mins network'!C9)*90,""),"")</f>
        <v/>
      </c>
      <c r="D9" s="8" t="str">
        <f>IF('mins network'!D9&gt;270,IFERROR(('pass network'!D9/'mins network'!D9)*90,""),"")</f>
        <v/>
      </c>
      <c r="E9" s="3" t="str">
        <f>IF('mins network'!E9&gt;270,IFERROR(('pass network'!E9/'mins network'!E9)*90,""),"")</f>
        <v/>
      </c>
      <c r="F9" s="7" t="str">
        <f>IF('mins network'!F9&gt;270,IFERROR(('pass network'!F9/'mins network'!F9)*90,""),"")</f>
        <v/>
      </c>
      <c r="G9" s="12" t="str">
        <f>IF('mins network'!G9&gt;270,IFERROR(('pass network'!G9/'mins network'!G9)*90,""),"")</f>
        <v/>
      </c>
      <c r="H9" s="12">
        <f>IF('mins network'!H9&gt;270,IFERROR(('pass network'!H9/'mins network'!H9)*90,""),"")</f>
        <v>2.3529411764705883</v>
      </c>
      <c r="I9" s="12" t="str">
        <f>IF('mins network'!I9&gt;270,IFERROR(('pass network'!I9/'mins network'!I9)*90,""),"")</f>
        <v/>
      </c>
      <c r="J9" s="12" t="str">
        <f>IF('mins network'!J9&gt;270,IFERROR(('pass network'!J9/'mins network'!J9)*90,""),"")</f>
        <v/>
      </c>
      <c r="K9" s="12">
        <f>IF('mins network'!K9&gt;270,IFERROR(('pass network'!K9/'mins network'!K9)*90,""),"")</f>
        <v>1.1764705882352942</v>
      </c>
      <c r="L9" s="12" t="str">
        <f>IF('mins network'!L9&gt;270,IFERROR(('pass network'!L9/'mins network'!L9)*90,""),"")</f>
        <v/>
      </c>
      <c r="M9" s="8" t="str">
        <f>IF('mins network'!M9&gt;270,IFERROR(('pass network'!M9/'mins network'!M9)*90,""),"")</f>
        <v/>
      </c>
      <c r="N9" s="3" t="str">
        <f>IF('mins network'!N9&gt;270,IFERROR(('pass network'!N9/'mins network'!N9)*90,""),"")</f>
        <v/>
      </c>
      <c r="O9" s="7" t="str">
        <f>IF('mins network'!O9&gt;270,IFERROR(('pass network'!O9/'mins network'!O9)*90,""),"")</f>
        <v/>
      </c>
      <c r="P9" s="12" t="str">
        <f>IF('mins network'!P9&gt;270,IFERROR(('pass network'!P9/'mins network'!P9)*90,""),"")</f>
        <v/>
      </c>
      <c r="Q9" s="12" t="str">
        <f>IF('mins network'!Q9&gt;270,IFERROR(('pass network'!Q9/'mins network'!Q9)*90,""),"")</f>
        <v/>
      </c>
      <c r="R9" s="12" t="str">
        <f>IF('mins network'!R9&gt;270,IFERROR(('pass network'!R9/'mins network'!R9)*90,""),"")</f>
        <v/>
      </c>
      <c r="S9" s="12" t="str">
        <f>IF('mins network'!S9&gt;270,IFERROR(('pass network'!S9/'mins network'!S9)*90,""),"")</f>
        <v/>
      </c>
      <c r="T9" s="12" t="str">
        <f>IF('mins network'!T9&gt;270,IFERROR(('pass network'!T9/'mins network'!T9)*90,""),"")</f>
        <v/>
      </c>
      <c r="U9" s="12" t="str">
        <f>IF('mins network'!U9&gt;270,IFERROR(('pass network'!U9/'mins network'!U9)*90,""),"")</f>
        <v/>
      </c>
      <c r="V9" s="8" t="str">
        <f>IF('mins network'!V9&gt;270,IFERROR(('pass network'!V9/'mins network'!V9)*90,""),"")</f>
        <v/>
      </c>
      <c r="W9" s="7" t="str">
        <f>IF('mins network'!W9&gt;270,IFERROR(('pass network'!W9/'mins network'!W9)*90,""),"")</f>
        <v/>
      </c>
      <c r="X9" s="12" t="str">
        <f>IF('mins network'!X9&gt;270,IFERROR(('pass network'!X9/'mins network'!X9)*90,""),"")</f>
        <v/>
      </c>
      <c r="Y9" s="12" t="str">
        <f>IF('mins network'!Y9&gt;270,IFERROR(('pass network'!Y9/'mins network'!Y9)*90,""),"")</f>
        <v/>
      </c>
      <c r="Z9" s="8" t="str">
        <f>IF('mins network'!Z9&gt;270,IFERROR(('pass network'!Z9/'mins network'!Z9)*90,""),"")</f>
        <v/>
      </c>
    </row>
    <row r="10" spans="1:26" ht="20" hidden="1" customHeight="1" x14ac:dyDescent="0.2">
      <c r="A10" s="2" t="s">
        <v>15</v>
      </c>
      <c r="B10" s="18" t="s">
        <v>25</v>
      </c>
      <c r="C10" s="7" t="str">
        <f>IF('mins network'!C10&gt;270,IFERROR(('pass network'!C10/'mins network'!C10)*90,""),"")</f>
        <v/>
      </c>
      <c r="D10" s="8" t="str">
        <f>IF('mins network'!D10&gt;270,IFERROR(('pass network'!D10/'mins network'!D10)*90,""),"")</f>
        <v/>
      </c>
      <c r="E10" s="3" t="str">
        <f>IF('mins network'!E10&gt;270,IFERROR(('pass network'!E10/'mins network'!E10)*90,""),"")</f>
        <v/>
      </c>
      <c r="F10" s="7" t="str">
        <f>IF('mins network'!F10&gt;270,IFERROR(('pass network'!F10/'mins network'!F10)*90,""),"")</f>
        <v/>
      </c>
      <c r="G10" s="12" t="str">
        <f>IF('mins network'!G10&gt;270,IFERROR(('pass network'!G10/'mins network'!G10)*90,""),"")</f>
        <v/>
      </c>
      <c r="H10" s="12" t="str">
        <f>IF('mins network'!H10&gt;270,IFERROR(('pass network'!H10/'mins network'!H10)*90,""),"")</f>
        <v/>
      </c>
      <c r="I10" s="12" t="str">
        <f>IF('mins network'!I10&gt;270,IFERROR(('pass network'!I10/'mins network'!I10)*90,""),"")</f>
        <v/>
      </c>
      <c r="J10" s="12" t="str">
        <f>IF('mins network'!J10&gt;270,IFERROR(('pass network'!J10/'mins network'!J10)*90,""),"")</f>
        <v/>
      </c>
      <c r="K10" s="12" t="str">
        <f>IF('mins network'!K10&gt;270,IFERROR(('pass network'!K10/'mins network'!K10)*90,""),"")</f>
        <v/>
      </c>
      <c r="L10" s="12" t="str">
        <f>IF('mins network'!L10&gt;270,IFERROR(('pass network'!L10/'mins network'!L10)*90,""),"")</f>
        <v/>
      </c>
      <c r="M10" s="8" t="str">
        <f>IF('mins network'!M10&gt;270,IFERROR(('pass network'!M10/'mins network'!M10)*90,""),"")</f>
        <v/>
      </c>
      <c r="N10" s="3" t="str">
        <f>IF('mins network'!N10&gt;270,IFERROR(('pass network'!N10/'mins network'!N10)*90,""),"")</f>
        <v/>
      </c>
      <c r="O10" s="7" t="str">
        <f>IF('mins network'!O10&gt;270,IFERROR(('pass network'!O10/'mins network'!O10)*90,""),"")</f>
        <v/>
      </c>
      <c r="P10" s="12" t="str">
        <f>IF('mins network'!P10&gt;270,IFERROR(('pass network'!P10/'mins network'!P10)*90,""),"")</f>
        <v/>
      </c>
      <c r="Q10" s="12" t="str">
        <f>IF('mins network'!Q10&gt;270,IFERROR(('pass network'!Q10/'mins network'!Q10)*90,""),"")</f>
        <v/>
      </c>
      <c r="R10" s="12" t="str">
        <f>IF('mins network'!R10&gt;270,IFERROR(('pass network'!R10/'mins network'!R10)*90,""),"")</f>
        <v/>
      </c>
      <c r="S10" s="12" t="str">
        <f>IF('mins network'!S10&gt;270,IFERROR(('pass network'!S10/'mins network'!S10)*90,""),"")</f>
        <v/>
      </c>
      <c r="T10" s="12" t="str">
        <f>IF('mins network'!T10&gt;270,IFERROR(('pass network'!T10/'mins network'!T10)*90,""),"")</f>
        <v/>
      </c>
      <c r="U10" s="12" t="str">
        <f>IF('mins network'!U10&gt;270,IFERROR(('pass network'!U10/'mins network'!U10)*90,""),"")</f>
        <v/>
      </c>
      <c r="V10" s="8" t="str">
        <f>IF('mins network'!V10&gt;270,IFERROR(('pass network'!V10/'mins network'!V10)*90,""),"")</f>
        <v/>
      </c>
      <c r="W10" s="7" t="str">
        <f>IF('mins network'!W10&gt;270,IFERROR(('pass network'!W10/'mins network'!W10)*90,""),"")</f>
        <v/>
      </c>
      <c r="X10" s="12" t="str">
        <f>IF('mins network'!X10&gt;270,IFERROR(('pass network'!X10/'mins network'!X10)*90,""),"")</f>
        <v/>
      </c>
      <c r="Y10" s="12" t="str">
        <f>IF('mins network'!Y10&gt;270,IFERROR(('pass network'!Y10/'mins network'!Y10)*90,""),"")</f>
        <v/>
      </c>
      <c r="Z10" s="8" t="str">
        <f>IF('mins network'!Z10&gt;270,IFERROR(('pass network'!Z10/'mins network'!Z10)*90,""),"")</f>
        <v/>
      </c>
    </row>
    <row r="11" spans="1:26" ht="20" customHeight="1" x14ac:dyDescent="0.2">
      <c r="A11" s="2" t="s">
        <v>17</v>
      </c>
      <c r="B11" s="18" t="s">
        <v>25</v>
      </c>
      <c r="C11" s="7">
        <f>IF('mins network'!C11&gt;270,IFERROR(('pass network'!C11/'mins network'!C11)*90,""),"")</f>
        <v>1.8461538461538463</v>
      </c>
      <c r="D11" s="8">
        <f>IF('mins network'!D11&gt;270,IFERROR(('pass network'!D11/'mins network'!D11)*90,""),"")</f>
        <v>0.92943201376936324</v>
      </c>
      <c r="E11" s="3" t="str">
        <f>IF('mins network'!E11&gt;270,IFERROR(('pass network'!E11/'mins network'!E11)*90,""),"")</f>
        <v/>
      </c>
      <c r="F11" s="7">
        <f>IF('mins network'!F11&gt;270,IFERROR(('pass network'!F11/'mins network'!F11)*90,""),"")</f>
        <v>0</v>
      </c>
      <c r="G11" s="12" t="str">
        <f>IF('mins network'!G11&gt;270,IFERROR(('pass network'!G11/'mins network'!G11)*90,""),"")</f>
        <v/>
      </c>
      <c r="H11" s="12">
        <f>IF('mins network'!H11&gt;270,IFERROR(('pass network'!H11/'mins network'!H11)*90,""),"")</f>
        <v>0.83247687564234329</v>
      </c>
      <c r="I11" s="12">
        <f>IF('mins network'!I11&gt;270,IFERROR(('pass network'!I11/'mins network'!I11)*90,""),"")</f>
        <v>2.0588235294117645</v>
      </c>
      <c r="J11" s="12" t="str">
        <f>IF('mins network'!J11&gt;270,IFERROR(('pass network'!J11/'mins network'!J11)*90,""),"")</f>
        <v/>
      </c>
      <c r="K11" s="12" t="str">
        <f>IF('mins network'!K11&gt;270,IFERROR(('pass network'!K11/'mins network'!K11)*90,""),"")</f>
        <v/>
      </c>
      <c r="L11" s="12" t="str">
        <f>IF('mins network'!L11&gt;270,IFERROR(('pass network'!L11/'mins network'!L11)*90,""),"")</f>
        <v/>
      </c>
      <c r="M11" s="8">
        <f>IF('mins network'!M11&gt;270,IFERROR(('pass network'!M11/'mins network'!M11)*90,""),"")</f>
        <v>4.8632010943912451</v>
      </c>
      <c r="N11" s="3" t="str">
        <f>IF('mins network'!N11&gt;270,IFERROR(('pass network'!N11/'mins network'!N11)*90,""),"")</f>
        <v/>
      </c>
      <c r="O11" s="7">
        <f>IF('mins network'!O11&gt;270,IFERROR(('pass network'!O11/'mins network'!O11)*90,""),"")</f>
        <v>1.6039603960396038</v>
      </c>
      <c r="P11" s="12">
        <f>IF('mins network'!P11&gt;270,IFERROR(('pass network'!P11/'mins network'!P11)*90,""),"")</f>
        <v>4.3284936479128859</v>
      </c>
      <c r="Q11" s="12" t="str">
        <f>IF('mins network'!Q11&gt;270,IFERROR(('pass network'!Q11/'mins network'!Q11)*90,""),"")</f>
        <v/>
      </c>
      <c r="R11" s="12">
        <f>IF('mins network'!R11&gt;270,IFERROR(('pass network'!R11/'mins network'!R11)*90,""),"")</f>
        <v>0.71770334928229662</v>
      </c>
      <c r="S11" s="12">
        <f>IF('mins network'!S11&gt;270,IFERROR(('pass network'!S11/'mins network'!S11)*90,""),"")</f>
        <v>2.7692307692307692</v>
      </c>
      <c r="T11" s="12">
        <f>IF('mins network'!T11&gt;270,IFERROR(('pass network'!T11/'mins network'!T11)*90,""),"")</f>
        <v>3.0769230769230771</v>
      </c>
      <c r="U11" s="12">
        <f>IF('mins network'!U11&gt;270,IFERROR(('pass network'!U11/'mins network'!U11)*90,""),"")</f>
        <v>1.9083447332421339</v>
      </c>
      <c r="V11" s="8">
        <f>IF('mins network'!V11&gt;270,IFERROR(('pass network'!V11/'mins network'!V11)*90,""),"")</f>
        <v>1.4303178484107579</v>
      </c>
      <c r="W11" s="7">
        <f>IF('mins network'!W11&gt;270,IFERROR(('pass network'!W11/'mins network'!W11)*90,""),"")</f>
        <v>3.7390286717378585</v>
      </c>
      <c r="X11" s="12">
        <f>IF('mins network'!X11&gt;270,IFERROR(('pass network'!X11/'mins network'!X11)*90,""),"")</f>
        <v>1.6705336426914152</v>
      </c>
      <c r="Y11" s="12">
        <f>IF('mins network'!Y11&gt;270,IFERROR(('pass network'!Y11/'mins network'!Y11)*90,""),"")</f>
        <v>3.699897225077081</v>
      </c>
      <c r="Z11" s="8">
        <f>IF('mins network'!Z11&gt;270,IFERROR(('pass network'!Z11/'mins network'!Z11)*90,""),"")</f>
        <v>2.9427792915531334</v>
      </c>
    </row>
    <row r="12" spans="1:26" ht="20" hidden="1" customHeight="1" x14ac:dyDescent="0.2">
      <c r="A12" s="2" t="s">
        <v>20</v>
      </c>
      <c r="B12" s="18" t="s">
        <v>25</v>
      </c>
      <c r="C12" s="7" t="str">
        <f>IF('mins network'!C12&gt;270,IFERROR(('pass network'!C12/'mins network'!C12)*90,""),"")</f>
        <v/>
      </c>
      <c r="D12" s="8" t="str">
        <f>IF('mins network'!D12&gt;270,IFERROR(('pass network'!D12/'mins network'!D12)*90,""),"")</f>
        <v/>
      </c>
      <c r="E12" s="3" t="str">
        <f>IF('mins network'!E12&gt;270,IFERROR(('pass network'!E12/'mins network'!E12)*90,""),"")</f>
        <v/>
      </c>
      <c r="F12" s="7" t="str">
        <f>IF('mins network'!F12&gt;270,IFERROR(('pass network'!F12/'mins network'!F12)*90,""),"")</f>
        <v/>
      </c>
      <c r="G12" s="12" t="str">
        <f>IF('mins network'!G12&gt;270,IFERROR(('pass network'!G12/'mins network'!G12)*90,""),"")</f>
        <v/>
      </c>
      <c r="H12" s="12" t="str">
        <f>IF('mins network'!H12&gt;270,IFERROR(('pass network'!H12/'mins network'!H12)*90,""),"")</f>
        <v/>
      </c>
      <c r="I12" s="12" t="str">
        <f>IF('mins network'!I12&gt;270,IFERROR(('pass network'!I12/'mins network'!I12)*90,""),"")</f>
        <v/>
      </c>
      <c r="J12" s="12" t="str">
        <f>IF('mins network'!J12&gt;270,IFERROR(('pass network'!J12/'mins network'!J12)*90,""),"")</f>
        <v/>
      </c>
      <c r="K12" s="12" t="str">
        <f>IF('mins network'!K12&gt;270,IFERROR(('pass network'!K12/'mins network'!K12)*90,""),"")</f>
        <v/>
      </c>
      <c r="L12" s="12" t="str">
        <f>IF('mins network'!L12&gt;270,IFERROR(('pass network'!L12/'mins network'!L12)*90,""),"")</f>
        <v/>
      </c>
      <c r="M12" s="8" t="str">
        <f>IF('mins network'!M12&gt;270,IFERROR(('pass network'!M12/'mins network'!M12)*90,""),"")</f>
        <v/>
      </c>
      <c r="N12" s="3" t="str">
        <f>IF('mins network'!N12&gt;270,IFERROR(('pass network'!N12/'mins network'!N12)*90,""),"")</f>
        <v/>
      </c>
      <c r="O12" s="7" t="str">
        <f>IF('mins network'!O12&gt;270,IFERROR(('pass network'!O12/'mins network'!O12)*90,""),"")</f>
        <v/>
      </c>
      <c r="P12" s="12" t="str">
        <f>IF('mins network'!P12&gt;270,IFERROR(('pass network'!P12/'mins network'!P12)*90,""),"")</f>
        <v/>
      </c>
      <c r="Q12" s="12" t="str">
        <f>IF('mins network'!Q12&gt;270,IFERROR(('pass network'!Q12/'mins network'!Q12)*90,""),"")</f>
        <v/>
      </c>
      <c r="R12" s="12" t="str">
        <f>IF('mins network'!R12&gt;270,IFERROR(('pass network'!R12/'mins network'!R12)*90,""),"")</f>
        <v/>
      </c>
      <c r="S12" s="12" t="str">
        <f>IF('mins network'!S12&gt;270,IFERROR(('pass network'!S12/'mins network'!S12)*90,""),"")</f>
        <v/>
      </c>
      <c r="T12" s="12" t="str">
        <f>IF('mins network'!T12&gt;270,IFERROR(('pass network'!T12/'mins network'!T12)*90,""),"")</f>
        <v/>
      </c>
      <c r="U12" s="12" t="str">
        <f>IF('mins network'!U12&gt;270,IFERROR(('pass network'!U12/'mins network'!U12)*90,""),"")</f>
        <v/>
      </c>
      <c r="V12" s="8" t="str">
        <f>IF('mins network'!V12&gt;270,IFERROR(('pass network'!V12/'mins network'!V12)*90,""),"")</f>
        <v/>
      </c>
      <c r="W12" s="7" t="str">
        <f>IF('mins network'!W12&gt;270,IFERROR(('pass network'!W12/'mins network'!W12)*90,""),"")</f>
        <v/>
      </c>
      <c r="X12" s="12" t="str">
        <f>IF('mins network'!X12&gt;270,IFERROR(('pass network'!X12/'mins network'!X12)*90,""),"")</f>
        <v/>
      </c>
      <c r="Y12" s="12" t="str">
        <f>IF('mins network'!Y12&gt;270,IFERROR(('pass network'!Y12/'mins network'!Y12)*90,""),"")</f>
        <v/>
      </c>
      <c r="Z12" s="8" t="str">
        <f>IF('mins network'!Z12&gt;270,IFERROR(('pass network'!Z12/'mins network'!Z12)*90,""),"")</f>
        <v/>
      </c>
    </row>
    <row r="13" spans="1:26" ht="20" customHeight="1" thickBot="1" x14ac:dyDescent="0.25">
      <c r="A13" s="2" t="s">
        <v>21</v>
      </c>
      <c r="B13" s="18" t="s">
        <v>25</v>
      </c>
      <c r="C13" s="9">
        <f>IF('mins network'!C13&gt;270,IFERROR(('pass network'!C13/'mins network'!C13)*90,""),"")</f>
        <v>5.619335347432024</v>
      </c>
      <c r="D13" s="10">
        <f>IF('mins network'!D13&gt;270,IFERROR(('pass network'!D13/'mins network'!D13)*90,""),"")</f>
        <v>4.8020654044750435</v>
      </c>
      <c r="E13" s="3" t="str">
        <f>IF('mins network'!E13&gt;270,IFERROR(('pass network'!E13/'mins network'!E13)*90,""),"")</f>
        <v/>
      </c>
      <c r="F13" s="9">
        <f>IF('mins network'!F13&gt;270,IFERROR(('pass network'!F13/'mins network'!F13)*90,""),"")</f>
        <v>0.97560975609756095</v>
      </c>
      <c r="G13" s="13" t="str">
        <f>IF('mins network'!G13&gt;270,IFERROR(('pass network'!G13/'mins network'!G13)*90,""),"")</f>
        <v/>
      </c>
      <c r="H13" s="13">
        <f>IF('mins network'!H13&gt;270,IFERROR(('pass network'!H13/'mins network'!H13)*90,""),"")</f>
        <v>4.8030495552731889</v>
      </c>
      <c r="I13" s="13" t="str">
        <f>IF('mins network'!I13&gt;270,IFERROR(('pass network'!I13/'mins network'!I13)*90,""),"")</f>
        <v/>
      </c>
      <c r="J13" s="13" t="str">
        <f>IF('mins network'!J13&gt;270,IFERROR(('pass network'!J13/'mins network'!J13)*90,""),"")</f>
        <v/>
      </c>
      <c r="K13" s="13">
        <f>IF('mins network'!K13&gt;270,IFERROR(('pass network'!K13/'mins network'!K13)*90,""),"")</f>
        <v>2.7701778385772915</v>
      </c>
      <c r="L13" s="13" t="str">
        <f>IF('mins network'!L13&gt;270,IFERROR(('pass network'!L13/'mins network'!L13)*90,""),"")</f>
        <v/>
      </c>
      <c r="M13" s="10" t="str">
        <f>IF('mins network'!M13&gt;270,IFERROR(('pass network'!M13/'mins network'!M13)*90,""),"")</f>
        <v/>
      </c>
      <c r="N13" s="3" t="str">
        <f>IF('mins network'!N13&gt;270,IFERROR(('pass network'!N13/'mins network'!N13)*90,""),"")</f>
        <v/>
      </c>
      <c r="O13" s="9" t="str">
        <f>IF('mins network'!O13&gt;270,IFERROR(('pass network'!O13/'mins network'!O13)*90,""),"")</f>
        <v/>
      </c>
      <c r="P13" s="13">
        <f>IF('mins network'!P13&gt;270,IFERROR(('pass network'!P13/'mins network'!P13)*90,""),"")</f>
        <v>1.1970979443772671</v>
      </c>
      <c r="Q13" s="13" t="str">
        <f>IF('mins network'!Q13&gt;270,IFERROR(('pass network'!Q13/'mins network'!Q13)*90,""),"")</f>
        <v/>
      </c>
      <c r="R13" s="13">
        <f>IF('mins network'!R13&gt;270,IFERROR(('pass network'!R13/'mins network'!R13)*90,""),"")</f>
        <v>0.8565153733528551</v>
      </c>
      <c r="S13" s="13">
        <f>IF('mins network'!S13&gt;270,IFERROR(('pass network'!S13/'mins network'!S13)*90,""),"")</f>
        <v>5.5206847360912983</v>
      </c>
      <c r="T13" s="13">
        <f>IF('mins network'!T13&gt;270,IFERROR(('pass network'!T13/'mins network'!T13)*90,""),"")</f>
        <v>4.155672823218997</v>
      </c>
      <c r="U13" s="13">
        <f>IF('mins network'!U13&gt;270,IFERROR(('pass network'!U13/'mins network'!U13)*90,""),"")</f>
        <v>4.9745870393900891</v>
      </c>
      <c r="V13" s="10">
        <f>IF('mins network'!V13&gt;270,IFERROR(('pass network'!V13/'mins network'!V13)*90,""),"")</f>
        <v>1.7183770883054894</v>
      </c>
      <c r="W13" s="9">
        <f>IF('mins network'!W13&gt;270,IFERROR(('pass network'!W13/'mins network'!W13)*90,""),"")</f>
        <v>1.3677811550151977</v>
      </c>
      <c r="X13" s="13">
        <f>IF('mins network'!X13&gt;270,IFERROR(('pass network'!X13/'mins network'!X13)*90,""),"")</f>
        <v>1.3300492610837438</v>
      </c>
      <c r="Y13" s="13">
        <f>IF('mins network'!Y13&gt;270,IFERROR(('pass network'!Y13/'mins network'!Y13)*90,""),"")</f>
        <v>1.4255543822597676</v>
      </c>
      <c r="Z13" s="10">
        <f>IF('mins network'!Z13&gt;270,IFERROR(('pass network'!Z13/'mins network'!Z13)*90,""),"")</f>
        <v>1.2857142857142856</v>
      </c>
    </row>
    <row r="14" spans="1:26" ht="20" hidden="1" customHeight="1" x14ac:dyDescent="0.2">
      <c r="A14" s="2" t="s">
        <v>23</v>
      </c>
      <c r="B14" s="18" t="s">
        <v>25</v>
      </c>
      <c r="C14" s="3" t="str">
        <f>IF('mins network'!C14&gt;270,IFERROR(('pass network'!C14/'mins network'!C14)*90,""),"")</f>
        <v/>
      </c>
      <c r="D14" s="3" t="str">
        <f>IF('mins network'!D14&gt;270,IFERROR(('pass network'!D14/'mins network'!D14)*90,""),"")</f>
        <v/>
      </c>
      <c r="E14" s="3" t="str">
        <f>IF('mins network'!E14&gt;270,IFERROR(('pass network'!E14/'mins network'!E14)*90,""),"")</f>
        <v/>
      </c>
      <c r="F14" s="3" t="str">
        <f>IF('mins network'!F14&gt;270,IFERROR(('pass network'!F14/'mins network'!F14)*90,""),"")</f>
        <v/>
      </c>
      <c r="G14" s="3" t="str">
        <f>IF('mins network'!G14&gt;270,IFERROR(('pass network'!G14/'mins network'!G14)*90,""),"")</f>
        <v/>
      </c>
      <c r="H14" s="3" t="str">
        <f>IF('mins network'!H14&gt;270,IFERROR(('pass network'!H14/'mins network'!H14)*90,""),"")</f>
        <v/>
      </c>
      <c r="I14" s="3" t="str">
        <f>IF('mins network'!I14&gt;270,IFERROR(('pass network'!I14/'mins network'!I14)*90,""),"")</f>
        <v/>
      </c>
      <c r="J14" s="3" t="str">
        <f>IF('mins network'!J14&gt;270,IFERROR(('pass network'!J14/'mins network'!J14)*90,""),"")</f>
        <v/>
      </c>
      <c r="K14" s="3" t="str">
        <f>IF('mins network'!K14&gt;270,IFERROR(('pass network'!K14/'mins network'!K14)*90,""),"")</f>
        <v/>
      </c>
      <c r="L14" s="3" t="str">
        <f>IF('mins network'!L14&gt;270,IFERROR(('pass network'!L14/'mins network'!L14)*90,""),"")</f>
        <v/>
      </c>
      <c r="M14" s="3" t="str">
        <f>IF('mins network'!M14&gt;270,IFERROR(('pass network'!M14/'mins network'!M14)*90,""),"")</f>
        <v/>
      </c>
      <c r="N14" s="3" t="str">
        <f>IF('mins network'!N14&gt;270,IFERROR(('pass network'!N14/'mins network'!N14)*90,""),"")</f>
        <v/>
      </c>
      <c r="O14" s="3" t="str">
        <f>IF('mins network'!O14&gt;270,IFERROR(('pass network'!O14/'mins network'!O14)*90,""),"")</f>
        <v/>
      </c>
      <c r="P14" s="3" t="str">
        <f>IF('mins network'!P14&gt;270,IFERROR(('pass network'!P14/'mins network'!P14)*90,""),"")</f>
        <v/>
      </c>
      <c r="Q14" s="3" t="str">
        <f>IF('mins network'!Q14&gt;270,IFERROR(('pass network'!Q14/'mins network'!Q14)*90,""),"")</f>
        <v/>
      </c>
      <c r="R14" s="3" t="str">
        <f>IF('mins network'!R14&gt;270,IFERROR(('pass network'!R14/'mins network'!R14)*90,""),"")</f>
        <v/>
      </c>
      <c r="S14" s="3" t="str">
        <f>IF('mins network'!S14&gt;270,IFERROR(('pass network'!S14/'mins network'!S14)*90,""),"")</f>
        <v/>
      </c>
      <c r="T14" s="3" t="str">
        <f>IF('mins network'!T14&gt;270,IFERROR(('pass network'!T14/'mins network'!T14)*90,""),"")</f>
        <v/>
      </c>
      <c r="U14" s="3" t="str">
        <f>IF('mins network'!U14&gt;270,IFERROR(('pass network'!U14/'mins network'!U14)*90,""),"")</f>
        <v/>
      </c>
      <c r="V14" s="3" t="str">
        <f>IF('mins network'!V14&gt;270,IFERROR(('pass network'!V14/'mins network'!V14)*90,""),"")</f>
        <v/>
      </c>
      <c r="W14" s="3" t="str">
        <f>IF('mins network'!W14&gt;270,IFERROR(('pass network'!W14/'mins network'!W14)*90,""),"")</f>
        <v/>
      </c>
      <c r="X14" s="3" t="str">
        <f>IF('mins network'!X14&gt;270,IFERROR(('pass network'!X14/'mins network'!X14)*90,""),"")</f>
        <v/>
      </c>
      <c r="Y14" s="3" t="str">
        <f>IF('mins network'!Y14&gt;270,IFERROR(('pass network'!Y14/'mins network'!Y14)*90,""),"")</f>
        <v/>
      </c>
      <c r="Z14" s="3" t="str">
        <f>IF('mins network'!Z14&gt;270,IFERROR(('pass network'!Z14/'mins network'!Z14)*90,""),"")</f>
        <v/>
      </c>
    </row>
    <row r="15" spans="1:26" ht="20" customHeight="1" x14ac:dyDescent="0.2">
      <c r="A15" s="2" t="s">
        <v>2</v>
      </c>
      <c r="B15" s="15" t="s">
        <v>27</v>
      </c>
      <c r="C15" s="5">
        <f>IF('mins network'!C15&gt;270,IFERROR(('pass network'!C15/'mins network'!C15)*90,""),"")</f>
        <v>0</v>
      </c>
      <c r="D15" s="6" t="str">
        <f>IF('mins network'!D15&gt;270,IFERROR(('pass network'!D15/'mins network'!D15)*90,""),"")</f>
        <v/>
      </c>
      <c r="E15" s="3" t="str">
        <f>IF('mins network'!E15&gt;270,IFERROR(('pass network'!E15/'mins network'!E15)*90,""),"")</f>
        <v/>
      </c>
      <c r="F15" s="5" t="str">
        <f>IF('mins network'!F15&gt;270,IFERROR(('pass network'!F15/'mins network'!F15)*90,""),"")</f>
        <v/>
      </c>
      <c r="G15" s="11" t="str">
        <f>IF('mins network'!G15&gt;270,IFERROR(('pass network'!G15/'mins network'!G15)*90,""),"")</f>
        <v/>
      </c>
      <c r="H15" s="11">
        <f>IF('mins network'!H15&gt;270,IFERROR(('pass network'!H15/'mins network'!H15)*90,""),"")</f>
        <v>2.1386138613861387</v>
      </c>
      <c r="I15" s="11" t="str">
        <f>IF('mins network'!I15&gt;270,IFERROR(('pass network'!I15/'mins network'!I15)*90,""),"")</f>
        <v/>
      </c>
      <c r="J15" s="11" t="str">
        <f>IF('mins network'!J15&gt;270,IFERROR(('pass network'!J15/'mins network'!J15)*90,""),"")</f>
        <v/>
      </c>
      <c r="K15" s="11">
        <f>IF('mins network'!K15&gt;270,IFERROR(('pass network'!K15/'mins network'!K15)*90,""),"")</f>
        <v>1.6039603960396038</v>
      </c>
      <c r="L15" s="11" t="str">
        <f>IF('mins network'!L15&gt;270,IFERROR(('pass network'!L15/'mins network'!L15)*90,""),"")</f>
        <v/>
      </c>
      <c r="M15" s="6" t="str">
        <f>IF('mins network'!M15&gt;270,IFERROR(('pass network'!M15/'mins network'!M15)*90,""),"")</f>
        <v/>
      </c>
      <c r="N15" s="3" t="str">
        <f>IF('mins network'!N15&gt;270,IFERROR(('pass network'!N15/'mins network'!N15)*90,""),"")</f>
        <v/>
      </c>
      <c r="O15" s="5" t="str">
        <f>IF('mins network'!O15&gt;270,IFERROR(('pass network'!O15/'mins network'!O15)*90,""),"")</f>
        <v/>
      </c>
      <c r="P15" s="11">
        <f>IF('mins network'!P15&gt;270,IFERROR(('pass network'!P15/'mins network'!P15)*90,""),"")</f>
        <v>2.3255813953488369</v>
      </c>
      <c r="Q15" s="11" t="str">
        <f>IF('mins network'!Q15&gt;270,IFERROR(('pass network'!Q15/'mins network'!Q15)*90,""),"")</f>
        <v/>
      </c>
      <c r="R15" s="11" t="str">
        <f>IF('mins network'!R15&gt;270,IFERROR(('pass network'!R15/'mins network'!R15)*90,""),"")</f>
        <v/>
      </c>
      <c r="S15" s="11" t="str">
        <f>IF('mins network'!S15&gt;270,IFERROR(('pass network'!S15/'mins network'!S15)*90,""),"")</f>
        <v/>
      </c>
      <c r="T15" s="11" t="str">
        <f>IF('mins network'!T15&gt;270,IFERROR(('pass network'!T15/'mins network'!T15)*90,""),"")</f>
        <v/>
      </c>
      <c r="U15" s="11" t="str">
        <f>IF('mins network'!U15&gt;270,IFERROR(('pass network'!U15/'mins network'!U15)*90,""),"")</f>
        <v/>
      </c>
      <c r="V15" s="6">
        <f>IF('mins network'!V15&gt;270,IFERROR(('pass network'!V15/'mins network'!V15)*90,""),"")</f>
        <v>1.3125</v>
      </c>
      <c r="W15" s="5">
        <f>IF('mins network'!W15&gt;270,IFERROR(('pass network'!W15/'mins network'!W15)*90,""),"")</f>
        <v>1.607142857142857</v>
      </c>
      <c r="X15" s="11">
        <f>IF('mins network'!X15&gt;270,IFERROR(('pass network'!X15/'mins network'!X15)*90,""),"")</f>
        <v>2.0711297071129708</v>
      </c>
      <c r="Y15" s="11" t="str">
        <f>IF('mins network'!Y15&gt;270,IFERROR(('pass network'!Y15/'mins network'!Y15)*90,""),"")</f>
        <v/>
      </c>
      <c r="Z15" s="6">
        <f>IF('mins network'!Z15&gt;270,IFERROR(('pass network'!Z15/'mins network'!Z15)*90,""),"")</f>
        <v>1.6735537190082646</v>
      </c>
    </row>
    <row r="16" spans="1:26" ht="20" customHeight="1" x14ac:dyDescent="0.2">
      <c r="A16" s="2" t="s">
        <v>3</v>
      </c>
      <c r="B16" s="15" t="s">
        <v>27</v>
      </c>
      <c r="C16" s="7">
        <f>IF('mins network'!C16&gt;270,IFERROR(('pass network'!C16/'mins network'!C16)*90,""),"")</f>
        <v>0</v>
      </c>
      <c r="D16" s="8">
        <f>IF('mins network'!D16&gt;270,IFERROR(('pass network'!D16/'mins network'!D16)*90,""),"")</f>
        <v>0</v>
      </c>
      <c r="E16" s="3" t="str">
        <f>IF('mins network'!E16&gt;270,IFERROR(('pass network'!E16/'mins network'!E16)*90,""),"")</f>
        <v/>
      </c>
      <c r="F16" s="7">
        <f>IF('mins network'!F16&gt;270,IFERROR(('pass network'!F16/'mins network'!F16)*90,""),"")</f>
        <v>0.46692607003891051</v>
      </c>
      <c r="G16" s="12" t="str">
        <f>IF('mins network'!G16&gt;270,IFERROR(('pass network'!G16/'mins network'!G16)*90,""),"")</f>
        <v/>
      </c>
      <c r="H16" s="12">
        <f>IF('mins network'!H16&gt;270,IFERROR(('pass network'!H16/'mins network'!H16)*90,""),"")</f>
        <v>0.59308072487644148</v>
      </c>
      <c r="I16" s="12" t="str">
        <f>IF('mins network'!I16&gt;270,IFERROR(('pass network'!I16/'mins network'!I16)*90,""),"")</f>
        <v/>
      </c>
      <c r="J16" s="12" t="str">
        <f>IF('mins network'!J16&gt;270,IFERROR(('pass network'!J16/'mins network'!J16)*90,""),"")</f>
        <v/>
      </c>
      <c r="K16" s="12">
        <f>IF('mins network'!K16&gt;270,IFERROR(('pass network'!K16/'mins network'!K16)*90,""),"")</f>
        <v>1.5517241379310345</v>
      </c>
      <c r="L16" s="12" t="str">
        <f>IF('mins network'!L16&gt;270,IFERROR(('pass network'!L16/'mins network'!L16)*90,""),"")</f>
        <v/>
      </c>
      <c r="M16" s="8">
        <f>IF('mins network'!M16&gt;270,IFERROR(('pass network'!M16/'mins network'!M16)*90,""),"")</f>
        <v>0.32648125755743651</v>
      </c>
      <c r="N16" s="3" t="str">
        <f>IF('mins network'!N16&gt;270,IFERROR(('pass network'!N16/'mins network'!N16)*90,""),"")</f>
        <v/>
      </c>
      <c r="O16" s="7">
        <f>IF('mins network'!O16&gt;270,IFERROR(('pass network'!O16/'mins network'!O16)*90,""),"")</f>
        <v>0.93023255813953487</v>
      </c>
      <c r="P16" s="12" t="str">
        <f>IF('mins network'!P16&gt;270,IFERROR(('pass network'!P16/'mins network'!P16)*90,""),"")</f>
        <v/>
      </c>
      <c r="Q16" s="12" t="str">
        <f>IF('mins network'!Q16&gt;270,IFERROR(('pass network'!Q16/'mins network'!Q16)*90,""),"")</f>
        <v/>
      </c>
      <c r="R16" s="12">
        <f>IF('mins network'!R16&gt;270,IFERROR(('pass network'!R16/'mins network'!R16)*90,""),"")</f>
        <v>2.4016853932584268</v>
      </c>
      <c r="S16" s="12" t="str">
        <f>IF('mins network'!S16&gt;270,IFERROR(('pass network'!S16/'mins network'!S16)*90,""),"")</f>
        <v/>
      </c>
      <c r="T16" s="12">
        <f>IF('mins network'!T16&gt;270,IFERROR(('pass network'!T16/'mins network'!T16)*90,""),"")</f>
        <v>1.7441860465116279</v>
      </c>
      <c r="U16" s="12">
        <f>IF('mins network'!U16&gt;270,IFERROR(('pass network'!U16/'mins network'!U16)*90,""),"")</f>
        <v>2.0677146311970978</v>
      </c>
      <c r="V16" s="8">
        <f>IF('mins network'!V16&gt;270,IFERROR(('pass network'!V16/'mins network'!V16)*90,""),"")</f>
        <v>1.544461778471139</v>
      </c>
      <c r="W16" s="7">
        <f>IF('mins network'!W16&gt;270,IFERROR(('pass network'!W16/'mins network'!W16)*90,""),"")</f>
        <v>2.877122877122877</v>
      </c>
      <c r="X16" s="12">
        <f>IF('mins network'!X16&gt;270,IFERROR(('pass network'!X16/'mins network'!X16)*90,""),"")</f>
        <v>2.8405315614617939</v>
      </c>
      <c r="Y16" s="12">
        <f>IF('mins network'!Y16&gt;270,IFERROR(('pass network'!Y16/'mins network'!Y16)*90,""),"")</f>
        <v>2.7621483375959079</v>
      </c>
      <c r="Z16" s="8">
        <f>IF('mins network'!Z16&gt;270,IFERROR(('pass network'!Z16/'mins network'!Z16)*90,""),"")</f>
        <v>1.4917127071823204</v>
      </c>
    </row>
    <row r="17" spans="1:26" ht="20" hidden="1" customHeight="1" x14ac:dyDescent="0.2">
      <c r="A17" s="2" t="s">
        <v>4</v>
      </c>
      <c r="B17" s="15" t="s">
        <v>27</v>
      </c>
      <c r="C17" s="7" t="str">
        <f>IF('mins network'!C17&gt;270,IFERROR(('pass network'!C17/'mins network'!C17)*90,""),"")</f>
        <v/>
      </c>
      <c r="D17" s="8" t="str">
        <f>IF('mins network'!D17&gt;270,IFERROR(('pass network'!D17/'mins network'!D17)*90,""),"")</f>
        <v/>
      </c>
      <c r="E17" s="3" t="str">
        <f>IF('mins network'!E17&gt;270,IFERROR(('pass network'!E17/'mins network'!E17)*90,""),"")</f>
        <v/>
      </c>
      <c r="F17" s="7" t="str">
        <f>IF('mins network'!F17&gt;270,IFERROR(('pass network'!F17/'mins network'!F17)*90,""),"")</f>
        <v/>
      </c>
      <c r="G17" s="12" t="str">
        <f>IF('mins network'!G17&gt;270,IFERROR(('pass network'!G17/'mins network'!G17)*90,""),"")</f>
        <v/>
      </c>
      <c r="H17" s="12" t="str">
        <f>IF('mins network'!H17&gt;270,IFERROR(('pass network'!H17/'mins network'!H17)*90,""),"")</f>
        <v/>
      </c>
      <c r="I17" s="12" t="str">
        <f>IF('mins network'!I17&gt;270,IFERROR(('pass network'!I17/'mins network'!I17)*90,""),"")</f>
        <v/>
      </c>
      <c r="J17" s="12" t="str">
        <f>IF('mins network'!J17&gt;270,IFERROR(('pass network'!J17/'mins network'!J17)*90,""),"")</f>
        <v/>
      </c>
      <c r="K17" s="12" t="str">
        <f>IF('mins network'!K17&gt;270,IFERROR(('pass network'!K17/'mins network'!K17)*90,""),"")</f>
        <v/>
      </c>
      <c r="L17" s="12" t="str">
        <f>IF('mins network'!L17&gt;270,IFERROR(('pass network'!L17/'mins network'!L17)*90,""),"")</f>
        <v/>
      </c>
      <c r="M17" s="8" t="str">
        <f>IF('mins network'!M17&gt;270,IFERROR(('pass network'!M17/'mins network'!M17)*90,""),"")</f>
        <v/>
      </c>
      <c r="N17" s="3" t="str">
        <f>IF('mins network'!N17&gt;270,IFERROR(('pass network'!N17/'mins network'!N17)*90,""),"")</f>
        <v/>
      </c>
      <c r="O17" s="7" t="str">
        <f>IF('mins network'!O17&gt;270,IFERROR(('pass network'!O17/'mins network'!O17)*90,""),"")</f>
        <v/>
      </c>
      <c r="P17" s="12" t="str">
        <f>IF('mins network'!P17&gt;270,IFERROR(('pass network'!P17/'mins network'!P17)*90,""),"")</f>
        <v/>
      </c>
      <c r="Q17" s="12" t="str">
        <f>IF('mins network'!Q17&gt;270,IFERROR(('pass network'!Q17/'mins network'!Q17)*90,""),"")</f>
        <v/>
      </c>
      <c r="R17" s="12" t="str">
        <f>IF('mins network'!R17&gt;270,IFERROR(('pass network'!R17/'mins network'!R17)*90,""),"")</f>
        <v/>
      </c>
      <c r="S17" s="12" t="str">
        <f>IF('mins network'!S17&gt;270,IFERROR(('pass network'!S17/'mins network'!S17)*90,""),"")</f>
        <v/>
      </c>
      <c r="T17" s="12" t="str">
        <f>IF('mins network'!T17&gt;270,IFERROR(('pass network'!T17/'mins network'!T17)*90,""),"")</f>
        <v/>
      </c>
      <c r="U17" s="12" t="str">
        <f>IF('mins network'!U17&gt;270,IFERROR(('pass network'!U17/'mins network'!U17)*90,""),"")</f>
        <v/>
      </c>
      <c r="V17" s="8" t="str">
        <f>IF('mins network'!V17&gt;270,IFERROR(('pass network'!V17/'mins network'!V17)*90,""),"")</f>
        <v/>
      </c>
      <c r="W17" s="7" t="str">
        <f>IF('mins network'!W17&gt;270,IFERROR(('pass network'!W17/'mins network'!W17)*90,""),"")</f>
        <v/>
      </c>
      <c r="X17" s="12" t="str">
        <f>IF('mins network'!X17&gt;270,IFERROR(('pass network'!X17/'mins network'!X17)*90,""),"")</f>
        <v/>
      </c>
      <c r="Y17" s="12" t="str">
        <f>IF('mins network'!Y17&gt;270,IFERROR(('pass network'!Y17/'mins network'!Y17)*90,""),"")</f>
        <v/>
      </c>
      <c r="Z17" s="8" t="str">
        <f>IF('mins network'!Z17&gt;270,IFERROR(('pass network'!Z17/'mins network'!Z17)*90,""),"")</f>
        <v/>
      </c>
    </row>
    <row r="18" spans="1:26" ht="20" customHeight="1" x14ac:dyDescent="0.2">
      <c r="A18" s="2" t="s">
        <v>6</v>
      </c>
      <c r="B18" s="15" t="s">
        <v>27</v>
      </c>
      <c r="C18" s="7">
        <f>IF('mins network'!C18&gt;270,IFERROR(('pass network'!C18/'mins network'!C18)*90,""),"")</f>
        <v>0.10180995475113123</v>
      </c>
      <c r="D18" s="8">
        <f>IF('mins network'!D18&gt;270,IFERROR(('pass network'!D18/'mins network'!D18)*90,""),"")</f>
        <v>0</v>
      </c>
      <c r="E18" s="3" t="str">
        <f>IF('mins network'!E18&gt;270,IFERROR(('pass network'!E18/'mins network'!E18)*90,""),"")</f>
        <v/>
      </c>
      <c r="F18" s="7">
        <f>IF('mins network'!F18&gt;270,IFERROR(('pass network'!F18/'mins network'!F18)*90,""),"")</f>
        <v>7.5236593059936903</v>
      </c>
      <c r="G18" s="12" t="str">
        <f>IF('mins network'!G18&gt;270,IFERROR(('pass network'!G18/'mins network'!G18)*90,""),"")</f>
        <v/>
      </c>
      <c r="H18" s="12">
        <f>IF('mins network'!H18&gt;270,IFERROR(('pass network'!H18/'mins network'!H18)*90,""),"")</f>
        <v>1.1859443631039532</v>
      </c>
      <c r="I18" s="12" t="str">
        <f>IF('mins network'!I18&gt;270,IFERROR(('pass network'!I18/'mins network'!I18)*90,""),"")</f>
        <v/>
      </c>
      <c r="J18" s="12" t="str">
        <f>IF('mins network'!J18&gt;270,IFERROR(('pass network'!J18/'mins network'!J18)*90,""),"")</f>
        <v/>
      </c>
      <c r="K18" s="12">
        <f>IF('mins network'!K18&gt;270,IFERROR(('pass network'!K18/'mins network'!K18)*90,""),"")</f>
        <v>0.78947368421052633</v>
      </c>
      <c r="L18" s="12" t="str">
        <f>IF('mins network'!L18&gt;270,IFERROR(('pass network'!L18/'mins network'!L18)*90,""),"")</f>
        <v/>
      </c>
      <c r="M18" s="8">
        <f>IF('mins network'!M18&gt;270,IFERROR(('pass network'!M18/'mins network'!M18)*90,""),"")</f>
        <v>1.0541727672035139</v>
      </c>
      <c r="N18" s="3" t="str">
        <f>IF('mins network'!N18&gt;270,IFERROR(('pass network'!N18/'mins network'!N18)*90,""),"")</f>
        <v/>
      </c>
      <c r="O18" s="7" t="str">
        <f>IF('mins network'!O18&gt;270,IFERROR(('pass network'!O18/'mins network'!O18)*90,""),"")</f>
        <v/>
      </c>
      <c r="P18" s="12">
        <f>IF('mins network'!P18&gt;270,IFERROR(('pass network'!P18/'mins network'!P18)*90,""),"")</f>
        <v>3.160112359550562</v>
      </c>
      <c r="Q18" s="12" t="str">
        <f>IF('mins network'!Q18&gt;270,IFERROR(('pass network'!Q18/'mins network'!Q18)*90,""),"")</f>
        <v/>
      </c>
      <c r="R18" s="12" t="str">
        <f>IF('mins network'!R18&gt;270,IFERROR(('pass network'!R18/'mins network'!R18)*90,""),"")</f>
        <v/>
      </c>
      <c r="S18" s="12">
        <f>IF('mins network'!S18&gt;270,IFERROR(('pass network'!S18/'mins network'!S18)*90,""),"")</f>
        <v>3.30550918196995</v>
      </c>
      <c r="T18" s="12">
        <f>IF('mins network'!T18&gt;270,IFERROR(('pass network'!T18/'mins network'!T18)*90,""),"")</f>
        <v>3.7585421412300684</v>
      </c>
      <c r="U18" s="12">
        <f>IF('mins network'!U18&gt;270,IFERROR(('pass network'!U18/'mins network'!U18)*90,""),"")</f>
        <v>4.9414348462664712</v>
      </c>
      <c r="V18" s="8">
        <f>IF('mins network'!V18&gt;270,IFERROR(('pass network'!V18/'mins network'!V18)*90,""),"")</f>
        <v>3.5795454545454546</v>
      </c>
      <c r="W18" s="7">
        <f>IF('mins network'!W18&gt;270,IFERROR(('pass network'!W18/'mins network'!W18)*90,""),"")</f>
        <v>3.1413612565445028</v>
      </c>
      <c r="X18" s="12">
        <f>IF('mins network'!X18&gt;270,IFERROR(('pass network'!X18/'mins network'!X18)*90,""),"")</f>
        <v>1.9780219780219781</v>
      </c>
      <c r="Y18" s="12">
        <f>IF('mins network'!Y18&gt;270,IFERROR(('pass network'!Y18/'mins network'!Y18)*90,""),"")</f>
        <v>3.2584269662921348</v>
      </c>
      <c r="Z18" s="8">
        <f>IF('mins network'!Z18&gt;270,IFERROR(('pass network'!Z18/'mins network'!Z18)*90,""),"")</f>
        <v>0.66420664206642066</v>
      </c>
    </row>
    <row r="19" spans="1:26" ht="20" customHeight="1" x14ac:dyDescent="0.2">
      <c r="A19" s="2" t="s">
        <v>7</v>
      </c>
      <c r="B19" s="15" t="s">
        <v>27</v>
      </c>
      <c r="C19" s="7">
        <f>IF('mins network'!C19&gt;270,IFERROR(('pass network'!C19/'mins network'!C19)*90,""),"")</f>
        <v>0.59288537549407117</v>
      </c>
      <c r="D19" s="8" t="str">
        <f>IF('mins network'!D19&gt;270,IFERROR(('pass network'!D19/'mins network'!D19)*90,""),"")</f>
        <v/>
      </c>
      <c r="E19" s="3" t="str">
        <f>IF('mins network'!E19&gt;270,IFERROR(('pass network'!E19/'mins network'!E19)*90,""),"")</f>
        <v/>
      </c>
      <c r="F19" s="7">
        <f>IF('mins network'!F19&gt;270,IFERROR(('pass network'!F19/'mins network'!F19)*90,""),"")</f>
        <v>3.5670731707317072</v>
      </c>
      <c r="G19" s="12" t="str">
        <f>IF('mins network'!G19&gt;270,IFERROR(('pass network'!G19/'mins network'!G19)*90,""),"")</f>
        <v/>
      </c>
      <c r="H19" s="12">
        <f>IF('mins network'!H19&gt;270,IFERROR(('pass network'!H19/'mins network'!H19)*90,""),"")</f>
        <v>2.5810473815461346</v>
      </c>
      <c r="I19" s="12" t="str">
        <f>IF('mins network'!I19&gt;270,IFERROR(('pass network'!I19/'mins network'!I19)*90,""),"")</f>
        <v/>
      </c>
      <c r="J19" s="12" t="str">
        <f>IF('mins network'!J19&gt;270,IFERROR(('pass network'!J19/'mins network'!J19)*90,""),"")</f>
        <v/>
      </c>
      <c r="K19" s="12">
        <f>IF('mins network'!K19&gt;270,IFERROR(('pass network'!K19/'mins network'!K19)*90,""),"")</f>
        <v>4.9615384615384617</v>
      </c>
      <c r="L19" s="12" t="str">
        <f>IF('mins network'!L19&gt;270,IFERROR(('pass network'!L19/'mins network'!L19)*90,""),"")</f>
        <v/>
      </c>
      <c r="M19" s="8">
        <f>IF('mins network'!M19&gt;270,IFERROR(('pass network'!M19/'mins network'!M19)*90,""),"")</f>
        <v>5.9058487874465051</v>
      </c>
      <c r="N19" s="3" t="str">
        <f>IF('mins network'!N19&gt;270,IFERROR(('pass network'!N19/'mins network'!N19)*90,""),"")</f>
        <v/>
      </c>
      <c r="O19" s="7" t="str">
        <f>IF('mins network'!O19&gt;270,IFERROR(('pass network'!O19/'mins network'!O19)*90,""),"")</f>
        <v/>
      </c>
      <c r="P19" s="12" t="str">
        <f>IF('mins network'!P19&gt;270,IFERROR(('pass network'!P19/'mins network'!P19)*90,""),"")</f>
        <v/>
      </c>
      <c r="Q19" s="12" t="str">
        <f>IF('mins network'!Q19&gt;270,IFERROR(('pass network'!Q19/'mins network'!Q19)*90,""),"")</f>
        <v/>
      </c>
      <c r="R19" s="12">
        <f>IF('mins network'!R19&gt;270,IFERROR(('pass network'!R19/'mins network'!R19)*90,""),"")</f>
        <v>4.657762938230384</v>
      </c>
      <c r="S19" s="12" t="str">
        <f>IF('mins network'!S19&gt;270,IFERROR(('pass network'!S19/'mins network'!S19)*90,""),"")</f>
        <v/>
      </c>
      <c r="T19" s="12">
        <f>IF('mins network'!T19&gt;270,IFERROR(('pass network'!T19/'mins network'!T19)*90,""),"")</f>
        <v>4.9165402124430955</v>
      </c>
      <c r="U19" s="12">
        <f>IF('mins network'!U19&gt;270,IFERROR(('pass network'!U19/'mins network'!U19)*90,""),"")</f>
        <v>5.2639087018544934</v>
      </c>
      <c r="V19" s="8" t="str">
        <f>IF('mins network'!V19&gt;270,IFERROR(('pass network'!V19/'mins network'!V19)*90,""),"")</f>
        <v/>
      </c>
      <c r="W19" s="7">
        <f>IF('mins network'!W19&gt;270,IFERROR(('pass network'!W19/'mins network'!W19)*90,""),"")</f>
        <v>5.0806451612903221</v>
      </c>
      <c r="X19" s="12">
        <f>IF('mins network'!X19&gt;270,IFERROR(('pass network'!X19/'mins network'!X19)*90,""),"")</f>
        <v>2.360655737704918</v>
      </c>
      <c r="Y19" s="12">
        <f>IF('mins network'!Y19&gt;270,IFERROR(('pass network'!Y19/'mins network'!Y19)*90,""),"")</f>
        <v>2.9508196721311477</v>
      </c>
      <c r="Z19" s="8" t="str">
        <f>IF('mins network'!Z19&gt;270,IFERROR(('pass network'!Z19/'mins network'!Z19)*90,""),"")</f>
        <v/>
      </c>
    </row>
    <row r="20" spans="1:26" ht="20" customHeight="1" x14ac:dyDescent="0.2">
      <c r="A20" s="2" t="s">
        <v>8</v>
      </c>
      <c r="B20" s="15" t="s">
        <v>27</v>
      </c>
      <c r="C20" s="7">
        <f>IF('mins network'!C20&gt;270,IFERROR(('pass network'!C20/'mins network'!C20)*90,""),"")</f>
        <v>0.66246056782334384</v>
      </c>
      <c r="D20" s="8">
        <f>IF('mins network'!D20&gt;270,IFERROR(('pass network'!D20/'mins network'!D20)*90,""),"")</f>
        <v>0.31858407079646017</v>
      </c>
      <c r="E20" s="3" t="str">
        <f>IF('mins network'!E20&gt;270,IFERROR(('pass network'!E20/'mins network'!E20)*90,""),"")</f>
        <v/>
      </c>
      <c r="F20" s="7">
        <f>IF('mins network'!F20&gt;270,IFERROR(('pass network'!F20/'mins network'!F20)*90,""),"")</f>
        <v>4.0620592383638927</v>
      </c>
      <c r="G20" s="12" t="str">
        <f>IF('mins network'!G20&gt;270,IFERROR(('pass network'!G20/'mins network'!G20)*90,""),"")</f>
        <v/>
      </c>
      <c r="H20" s="12">
        <f>IF('mins network'!H20&gt;270,IFERROR(('pass network'!H20/'mins network'!H20)*90,""),"")</f>
        <v>2.3746701846965701</v>
      </c>
      <c r="I20" s="12" t="str">
        <f>IF('mins network'!I20&gt;270,IFERROR(('pass network'!I20/'mins network'!I20)*90,""),"")</f>
        <v/>
      </c>
      <c r="J20" s="12" t="str">
        <f>IF('mins network'!J20&gt;270,IFERROR(('pass network'!J20/'mins network'!J20)*90,""),"")</f>
        <v/>
      </c>
      <c r="K20" s="12">
        <f>IF('mins network'!K20&gt;270,IFERROR(('pass network'!K20/'mins network'!K20)*90,""),"")</f>
        <v>2.4358974358974357</v>
      </c>
      <c r="L20" s="12" t="str">
        <f>IF('mins network'!L20&gt;270,IFERROR(('pass network'!L20/'mins network'!L20)*90,""),"")</f>
        <v/>
      </c>
      <c r="M20" s="8">
        <f>IF('mins network'!M20&gt;270,IFERROR(('pass network'!M20/'mins network'!M20)*90,""),"")</f>
        <v>2.9089709762532978</v>
      </c>
      <c r="N20" s="3" t="str">
        <f>IF('mins network'!N20&gt;270,IFERROR(('pass network'!N20/'mins network'!N20)*90,""),"")</f>
        <v/>
      </c>
      <c r="O20" s="7" t="str">
        <f>IF('mins network'!O20&gt;270,IFERROR(('pass network'!O20/'mins network'!O20)*90,""),"")</f>
        <v/>
      </c>
      <c r="P20" s="12">
        <f>IF('mins network'!P20&gt;270,IFERROR(('pass network'!P20/'mins network'!P20)*90,""),"")</f>
        <v>2.441860465116279</v>
      </c>
      <c r="Q20" s="12" t="str">
        <f>IF('mins network'!Q20&gt;270,IFERROR(('pass network'!Q20/'mins network'!Q20)*90,""),"")</f>
        <v/>
      </c>
      <c r="R20" s="12">
        <f>IF('mins network'!R20&gt;270,IFERROR(('pass network'!R20/'mins network'!R20)*90,""),"")</f>
        <v>4.6469248291571752</v>
      </c>
      <c r="S20" s="12">
        <f>IF('mins network'!S20&gt;270,IFERROR(('pass network'!S20/'mins network'!S20)*90,""),"")</f>
        <v>4.5068285280728375</v>
      </c>
      <c r="T20" s="12" t="str">
        <f>IF('mins network'!T20&gt;270,IFERROR(('pass network'!T20/'mins network'!T20)*90,""),"")</f>
        <v/>
      </c>
      <c r="U20" s="12">
        <f>IF('mins network'!U20&gt;270,IFERROR(('pass network'!U20/'mins network'!U20)*90,""),"")</f>
        <v>6.8865435356200528</v>
      </c>
      <c r="V20" s="8">
        <f>IF('mins network'!V20&gt;270,IFERROR(('pass network'!V20/'mins network'!V20)*90,""),"")</f>
        <v>3.0154639175257731</v>
      </c>
      <c r="W20" s="7">
        <f>IF('mins network'!W20&gt;270,IFERROR(('pass network'!W20/'mins network'!W20)*90,""),"")</f>
        <v>2.5987841945288754</v>
      </c>
      <c r="X20" s="12">
        <f>IF('mins network'!X20&gt;270,IFERROR(('pass network'!X20/'mins network'!X20)*90,""),"")</f>
        <v>2.0689655172413794</v>
      </c>
      <c r="Y20" s="12">
        <f>IF('mins network'!Y20&gt;270,IFERROR(('pass network'!Y20/'mins network'!Y20)*90,""),"")</f>
        <v>3.4806629834254141</v>
      </c>
      <c r="Z20" s="8">
        <f>IF('mins network'!Z20&gt;270,IFERROR(('pass network'!Z20/'mins network'!Z20)*90,""),"")</f>
        <v>1.607142857142857</v>
      </c>
    </row>
    <row r="21" spans="1:26" ht="20" customHeight="1" x14ac:dyDescent="0.2">
      <c r="A21" s="2" t="s">
        <v>11</v>
      </c>
      <c r="B21" s="15" t="s">
        <v>27</v>
      </c>
      <c r="C21" s="7">
        <f>IF('mins network'!C21&gt;270,IFERROR(('pass network'!C21/'mins network'!C21)*90,""),"")</f>
        <v>0.90634441087613293</v>
      </c>
      <c r="D21" s="8">
        <f>IF('mins network'!D21&gt;270,IFERROR(('pass network'!D21/'mins network'!D21)*90,""),"")</f>
        <v>1.7039586919104992</v>
      </c>
      <c r="E21" s="3" t="str">
        <f>IF('mins network'!E21&gt;270,IFERROR(('pass network'!E21/'mins network'!E21)*90,""),"")</f>
        <v/>
      </c>
      <c r="F21" s="7">
        <f>IF('mins network'!F21&gt;270,IFERROR(('pass network'!F21/'mins network'!F21)*90,""),"")</f>
        <v>3.4146341463414633</v>
      </c>
      <c r="G21" s="12" t="str">
        <f>IF('mins network'!G21&gt;270,IFERROR(('pass network'!G21/'mins network'!G21)*90,""),"")</f>
        <v/>
      </c>
      <c r="H21" s="12">
        <f>IF('mins network'!H21&gt;270,IFERROR(('pass network'!H21/'mins network'!H21)*90,""),"")</f>
        <v>4.7458703939008897</v>
      </c>
      <c r="I21" s="12" t="str">
        <f>IF('mins network'!I21&gt;270,IFERROR(('pass network'!I21/'mins network'!I21)*90,""),"")</f>
        <v/>
      </c>
      <c r="J21" s="12" t="str">
        <f>IF('mins network'!J21&gt;270,IFERROR(('pass network'!J21/'mins network'!J21)*90,""),"")</f>
        <v/>
      </c>
      <c r="K21" s="12">
        <f>IF('mins network'!K21&gt;270,IFERROR(('pass network'!K21/'mins network'!K21)*90,""),"")</f>
        <v>5.6019151846785222</v>
      </c>
      <c r="L21" s="12" t="str">
        <f>IF('mins network'!L21&gt;270,IFERROR(('pass network'!L21/'mins network'!L21)*90,""),"")</f>
        <v/>
      </c>
      <c r="M21" s="8">
        <f>IF('mins network'!M21&gt;270,IFERROR(('pass network'!M21/'mins network'!M21)*90,""),"")</f>
        <v>5.717916137229988</v>
      </c>
      <c r="N21" s="3" t="str">
        <f>IF('mins network'!N21&gt;270,IFERROR(('pass network'!N21/'mins network'!N21)*90,""),"")</f>
        <v/>
      </c>
      <c r="O21" s="7" t="str">
        <f>IF('mins network'!O21&gt;270,IFERROR(('pass network'!O21/'mins network'!O21)*90,""),"")</f>
        <v/>
      </c>
      <c r="P21" s="12">
        <f>IF('mins network'!P21&gt;270,IFERROR(('pass network'!P21/'mins network'!P21)*90,""),"")</f>
        <v>1.8500604594921404</v>
      </c>
      <c r="Q21" s="12" t="str">
        <f>IF('mins network'!Q21&gt;270,IFERROR(('pass network'!Q21/'mins network'!Q21)*90,""),"")</f>
        <v/>
      </c>
      <c r="R21" s="12">
        <f>IF('mins network'!R21&gt;270,IFERROR(('pass network'!R21/'mins network'!R21)*90,""),"")</f>
        <v>6.3250366032210836</v>
      </c>
      <c r="S21" s="12">
        <f>IF('mins network'!S21&gt;270,IFERROR(('pass network'!S21/'mins network'!S21)*90,""),"")</f>
        <v>7.7032810271041372</v>
      </c>
      <c r="T21" s="12">
        <f>IF('mins network'!T21&gt;270,IFERROR(('pass network'!T21/'mins network'!T21)*90,""),"")</f>
        <v>5.7585751978891819</v>
      </c>
      <c r="U21" s="12" t="str">
        <f>IF('mins network'!U21&gt;270,IFERROR(('pass network'!U21/'mins network'!U21)*90,""),"")</f>
        <v/>
      </c>
      <c r="V21" s="8">
        <f>IF('mins network'!V21&gt;270,IFERROR(('pass network'!V21/'mins network'!V21)*90,""),"")</f>
        <v>3.2219570405727924</v>
      </c>
      <c r="W21" s="7">
        <f>IF('mins network'!W21&gt;270,IFERROR(('pass network'!W21/'mins network'!W21)*90,""),"")</f>
        <v>3.3510638297872339</v>
      </c>
      <c r="X21" s="12">
        <f>IF('mins network'!X21&gt;270,IFERROR(('pass network'!X21/'mins network'!X21)*90,""),"")</f>
        <v>1.5517241379310345</v>
      </c>
      <c r="Y21" s="12">
        <f>IF('mins network'!Y21&gt;270,IFERROR(('pass network'!Y21/'mins network'!Y21)*90,""),"")</f>
        <v>2.7560718057022173</v>
      </c>
      <c r="Z21" s="8">
        <f>IF('mins network'!Z21&gt;270,IFERROR(('pass network'!Z21/'mins network'!Z21)*90,""),"")</f>
        <v>1.9285714285714286</v>
      </c>
    </row>
    <row r="22" spans="1:26" ht="20" customHeight="1" thickBot="1" x14ac:dyDescent="0.25">
      <c r="A22" s="2" t="s">
        <v>18</v>
      </c>
      <c r="B22" s="15" t="s">
        <v>27</v>
      </c>
      <c r="C22" s="9">
        <f>IF('mins network'!C22&gt;270,IFERROR(('pass network'!C22/'mins network'!C22)*90,""),"")</f>
        <v>0.26865671641791045</v>
      </c>
      <c r="D22" s="10" t="str">
        <f>IF('mins network'!D22&gt;270,IFERROR(('pass network'!D22/'mins network'!D22)*90,""),"")</f>
        <v/>
      </c>
      <c r="E22" s="3" t="str">
        <f>IF('mins network'!E22&gt;270,IFERROR(('pass network'!E22/'mins network'!E22)*90,""),"")</f>
        <v/>
      </c>
      <c r="F22" s="9">
        <f>IF('mins network'!F22&gt;270,IFERROR(('pass network'!F22/'mins network'!F22)*90,""),"")</f>
        <v>3.2219570405727924</v>
      </c>
      <c r="G22" s="13" t="str">
        <f>IF('mins network'!G22&gt;270,IFERROR(('pass network'!G22/'mins network'!G22)*90,""),"")</f>
        <v/>
      </c>
      <c r="H22" s="13">
        <f>IF('mins network'!H22&gt;270,IFERROR(('pass network'!H22/'mins network'!H22)*90,""),"")</f>
        <v>1.3325740318906607</v>
      </c>
      <c r="I22" s="13" t="str">
        <f>IF('mins network'!I22&gt;270,IFERROR(('pass network'!I22/'mins network'!I22)*90,""),"")</f>
        <v/>
      </c>
      <c r="J22" s="13" t="str">
        <f>IF('mins network'!J22&gt;270,IFERROR(('pass network'!J22/'mins network'!J22)*90,""),"")</f>
        <v/>
      </c>
      <c r="K22" s="13">
        <f>IF('mins network'!K22&gt;270,IFERROR(('pass network'!K22/'mins network'!K22)*90,""),"")</f>
        <v>2.2004889975550124</v>
      </c>
      <c r="L22" s="13" t="str">
        <f>IF('mins network'!L22&gt;270,IFERROR(('pass network'!L22/'mins network'!L22)*90,""),"")</f>
        <v/>
      </c>
      <c r="M22" s="10">
        <f>IF('mins network'!M22&gt;270,IFERROR(('pass network'!M22/'mins network'!M22)*90,""),"")</f>
        <v>0.8591885441527447</v>
      </c>
      <c r="N22" s="3" t="str">
        <f>IF('mins network'!N22&gt;270,IFERROR(('pass network'!N22/'mins network'!N22)*90,""),"")</f>
        <v/>
      </c>
      <c r="O22" s="9">
        <f>IF('mins network'!O22&gt;270,IFERROR(('pass network'!O22/'mins network'!O22)*90,""),"")</f>
        <v>1.3125</v>
      </c>
      <c r="P22" s="13">
        <f>IF('mins network'!P22&gt;270,IFERROR(('pass network'!P22/'mins network'!P22)*90,""),"")</f>
        <v>2.2464898595943836</v>
      </c>
      <c r="Q22" s="13" t="str">
        <f>IF('mins network'!Q22&gt;270,IFERROR(('pass network'!Q22/'mins network'!Q22)*90,""),"")</f>
        <v/>
      </c>
      <c r="R22" s="13">
        <f>IF('mins network'!R22&gt;270,IFERROR(('pass network'!R22/'mins network'!R22)*90,""),"")</f>
        <v>4.6022727272727275</v>
      </c>
      <c r="S22" s="13" t="str">
        <f>IF('mins network'!S22&gt;270,IFERROR(('pass network'!S22/'mins network'!S22)*90,""),"")</f>
        <v/>
      </c>
      <c r="T22" s="13">
        <f>IF('mins network'!T22&gt;270,IFERROR(('pass network'!T22/'mins network'!T22)*90,""),"")</f>
        <v>3.0154639175257731</v>
      </c>
      <c r="U22" s="13">
        <f>IF('mins network'!U22&gt;270,IFERROR(('pass network'!U22/'mins network'!U22)*90,""),"")</f>
        <v>3.4367541766109788</v>
      </c>
      <c r="V22" s="10" t="str">
        <f>IF('mins network'!V22&gt;270,IFERROR(('pass network'!V22/'mins network'!V22)*90,""),"")</f>
        <v/>
      </c>
      <c r="W22" s="9">
        <f>IF('mins network'!W22&gt;270,IFERROR(('pass network'!W22/'mins network'!W22)*90,""),"")</f>
        <v>2.978723404255319</v>
      </c>
      <c r="X22" s="13">
        <f>IF('mins network'!X22&gt;270,IFERROR(('pass network'!X22/'mins network'!X22)*90,""),"")</f>
        <v>4.8694029850746263</v>
      </c>
      <c r="Y22" s="13" t="str">
        <f>IF('mins network'!Y22&gt;270,IFERROR(('pass network'!Y22/'mins network'!Y22)*90,""),"")</f>
        <v/>
      </c>
      <c r="Z22" s="10">
        <f>IF('mins network'!Z22&gt;270,IFERROR(('pass network'!Z22/'mins network'!Z22)*90,""),"")</f>
        <v>1.9001919385796544</v>
      </c>
    </row>
    <row r="23" spans="1:26" ht="20" customHeight="1" x14ac:dyDescent="0.2">
      <c r="A23" s="2" t="s">
        <v>14</v>
      </c>
      <c r="B23" s="19" t="s">
        <v>28</v>
      </c>
      <c r="C23" s="5">
        <f>IF('mins network'!C23&gt;270,IFERROR(('pass network'!C23/'mins network'!C23)*90,""),"")</f>
        <v>0.14018691588785046</v>
      </c>
      <c r="D23" s="6">
        <f>IF('mins network'!D23&gt;270,IFERROR(('pass network'!D23/'mins network'!D23)*90,""),"")</f>
        <v>0</v>
      </c>
      <c r="E23" s="3" t="str">
        <f>IF('mins network'!E23&gt;270,IFERROR(('pass network'!E23/'mins network'!E23)*90,""),"")</f>
        <v/>
      </c>
      <c r="F23" s="5">
        <f>IF('mins network'!F23&gt;270,IFERROR(('pass network'!F23/'mins network'!F23)*90,""),"")</f>
        <v>1.0922330097087378</v>
      </c>
      <c r="G23" s="11" t="str">
        <f>IF('mins network'!G23&gt;270,IFERROR(('pass network'!G23/'mins network'!G23)*90,""),"")</f>
        <v/>
      </c>
      <c r="H23" s="11">
        <f>IF('mins network'!H23&gt;270,IFERROR(('pass network'!H23/'mins network'!H23)*90,""),"")</f>
        <v>0.65036131183991108</v>
      </c>
      <c r="I23" s="11" t="str">
        <f>IF('mins network'!I23&gt;270,IFERROR(('pass network'!I23/'mins network'!I23)*90,""),"")</f>
        <v/>
      </c>
      <c r="J23" s="11" t="str">
        <f>IF('mins network'!J23&gt;270,IFERROR(('pass network'!J23/'mins network'!J23)*90,""),"")</f>
        <v/>
      </c>
      <c r="K23" s="11">
        <f>IF('mins network'!K23&gt;270,IFERROR(('pass network'!K23/'mins network'!K23)*90,""),"")</f>
        <v>1.9485078993563487</v>
      </c>
      <c r="L23" s="11" t="str">
        <f>IF('mins network'!L23&gt;270,IFERROR(('pass network'!L23/'mins network'!L23)*90,""),"")</f>
        <v/>
      </c>
      <c r="M23" s="6">
        <f>IF('mins network'!M23&gt;270,IFERROR(('pass network'!M23/'mins network'!M23)*90,""),"")</f>
        <v>0.95744680851063824</v>
      </c>
      <c r="N23" s="3" t="str">
        <f>IF('mins network'!N23&gt;270,IFERROR(('pass network'!N23/'mins network'!N23)*90,""),"")</f>
        <v/>
      </c>
      <c r="O23" s="5">
        <f>IF('mins network'!O23&gt;270,IFERROR(('pass network'!O23/'mins network'!O23)*90,""),"")</f>
        <v>2.3214285714285712</v>
      </c>
      <c r="P23" s="11">
        <f>IF('mins network'!P23&gt;270,IFERROR(('pass network'!P23/'mins network'!P23)*90,""),"")</f>
        <v>2.0679320679320679</v>
      </c>
      <c r="Q23" s="11" t="str">
        <f>IF('mins network'!Q23&gt;270,IFERROR(('pass network'!Q23/'mins network'!Q23)*90,""),"")</f>
        <v/>
      </c>
      <c r="R23" s="11">
        <f>IF('mins network'!R23&gt;270,IFERROR(('pass network'!R23/'mins network'!R23)*90,""),"")</f>
        <v>2.5916230366492146</v>
      </c>
      <c r="S23" s="11">
        <f>IF('mins network'!S23&gt;270,IFERROR(('pass network'!S23/'mins network'!S23)*90,""),"")</f>
        <v>3.193548387096774</v>
      </c>
      <c r="T23" s="11">
        <f>IF('mins network'!T23&gt;270,IFERROR(('pass network'!T23/'mins network'!T23)*90,""),"")</f>
        <v>2.6671732522796354</v>
      </c>
      <c r="U23" s="11">
        <f>IF('mins network'!U23&gt;270,IFERROR(('pass network'!U23/'mins network'!U23)*90,""),"")</f>
        <v>2.3936170212765959</v>
      </c>
      <c r="V23" s="6">
        <f>IF('mins network'!V23&gt;270,IFERROR(('pass network'!V23/'mins network'!V23)*90,""),"")</f>
        <v>2.4468085106382982</v>
      </c>
      <c r="W23" s="5" t="str">
        <f>IF('mins network'!W23&gt;270,IFERROR(('pass network'!W23/'mins network'!W23)*90,""),"")</f>
        <v/>
      </c>
      <c r="X23" s="11">
        <f>IF('mins network'!X23&gt;270,IFERROR(('pass network'!X23/'mins network'!X23)*90,""),"")</f>
        <v>2.3684210526315788</v>
      </c>
      <c r="Y23" s="11">
        <f>IF('mins network'!Y23&gt;270,IFERROR(('pass network'!Y23/'mins network'!Y23)*90,""),"")</f>
        <v>2.1059113300492611</v>
      </c>
      <c r="Z23" s="6">
        <f>IF('mins network'!Z23&gt;270,IFERROR(('pass network'!Z23/'mins network'!Z23)*90,""),"")</f>
        <v>1.6572237960339942</v>
      </c>
    </row>
    <row r="24" spans="1:26" ht="20" customHeight="1" x14ac:dyDescent="0.2">
      <c r="A24" s="2" t="s">
        <v>16</v>
      </c>
      <c r="B24" s="19" t="s">
        <v>28</v>
      </c>
      <c r="C24" s="7">
        <f>IF('mins network'!C24&gt;270,IFERROR(('pass network'!C24/'mins network'!C24)*90,""),"")</f>
        <v>0</v>
      </c>
      <c r="D24" s="8" t="str">
        <f>IF('mins network'!D24&gt;270,IFERROR(('pass network'!D24/'mins network'!D24)*90,""),"")</f>
        <v/>
      </c>
      <c r="E24" s="3" t="str">
        <f>IF('mins network'!E24&gt;270,IFERROR(('pass network'!E24/'mins network'!E24)*90,""),"")</f>
        <v/>
      </c>
      <c r="F24" s="7">
        <f>IF('mins network'!F24&gt;270,IFERROR(('pass network'!F24/'mins network'!F24)*90,""),"")</f>
        <v>0.69767441860465118</v>
      </c>
      <c r="G24" s="12" t="str">
        <f>IF('mins network'!G24&gt;270,IFERROR(('pass network'!G24/'mins network'!G24)*90,""),"")</f>
        <v/>
      </c>
      <c r="H24" s="12">
        <f>IF('mins network'!H24&gt;270,IFERROR(('pass network'!H24/'mins network'!H24)*90,""),"")</f>
        <v>0.81447963800904988</v>
      </c>
      <c r="I24" s="12" t="str">
        <f>IF('mins network'!I24&gt;270,IFERROR(('pass network'!I24/'mins network'!I24)*90,""),"")</f>
        <v/>
      </c>
      <c r="J24" s="12" t="str">
        <f>IF('mins network'!J24&gt;270,IFERROR(('pass network'!J24/'mins network'!J24)*90,""),"")</f>
        <v/>
      </c>
      <c r="K24" s="12">
        <f>IF('mins network'!K24&gt;270,IFERROR(('pass network'!K24/'mins network'!K24)*90,""),"")</f>
        <v>0.20881670533642691</v>
      </c>
      <c r="L24" s="12" t="str">
        <f>IF('mins network'!L24&gt;270,IFERROR(('pass network'!L24/'mins network'!L24)*90,""),"")</f>
        <v/>
      </c>
      <c r="M24" s="8">
        <f>IF('mins network'!M24&gt;270,IFERROR(('pass network'!M24/'mins network'!M24)*90,""),"")</f>
        <v>0.44334975369458129</v>
      </c>
      <c r="N24" s="3" t="str">
        <f>IF('mins network'!N24&gt;270,IFERROR(('pass network'!N24/'mins network'!N24)*90,""),"")</f>
        <v/>
      </c>
      <c r="O24" s="7">
        <f>IF('mins network'!O24&gt;270,IFERROR(('pass network'!O24/'mins network'!O24)*90,""),"")</f>
        <v>1.6945606694560671</v>
      </c>
      <c r="P24" s="12">
        <f>IF('mins network'!P24&gt;270,IFERROR(('pass network'!P24/'mins network'!P24)*90,""),"")</f>
        <v>1.6445182724252494</v>
      </c>
      <c r="Q24" s="12" t="str">
        <f>IF('mins network'!Q24&gt;270,IFERROR(('pass network'!Q24/'mins network'!Q24)*90,""),"")</f>
        <v/>
      </c>
      <c r="R24" s="12">
        <f>IF('mins network'!R24&gt;270,IFERROR(('pass network'!R24/'mins network'!R24)*90,""),"")</f>
        <v>1.6483516483516485</v>
      </c>
      <c r="S24" s="12">
        <f>IF('mins network'!S24&gt;270,IFERROR(('pass network'!S24/'mins network'!S24)*90,""),"")</f>
        <v>0.88524590163934436</v>
      </c>
      <c r="T24" s="12">
        <f>IF('mins network'!T24&gt;270,IFERROR(('pass network'!T24/'mins network'!T24)*90,""),"")</f>
        <v>3.3620689655172415</v>
      </c>
      <c r="U24" s="12">
        <f>IF('mins network'!U24&gt;270,IFERROR(('pass network'!U24/'mins network'!U24)*90,""),"")</f>
        <v>1.7733990147783252</v>
      </c>
      <c r="V24" s="8">
        <f>IF('mins network'!V24&gt;270,IFERROR(('pass network'!V24/'mins network'!V24)*90,""),"")</f>
        <v>1.6791044776119401</v>
      </c>
      <c r="W24" s="7">
        <f>IF('mins network'!W24&gt;270,IFERROR(('pass network'!W24/'mins network'!W24)*90,""),"")</f>
        <v>1.9736842105263157</v>
      </c>
      <c r="X24" s="12" t="str">
        <f>IF('mins network'!X24&gt;270,IFERROR(('pass network'!X24/'mins network'!X24)*90,""),"")</f>
        <v/>
      </c>
      <c r="Y24" s="12">
        <f>IF('mins network'!Y24&gt;270,IFERROR(('pass network'!Y24/'mins network'!Y24)*90,""),"")</f>
        <v>0.97472924187725629</v>
      </c>
      <c r="Z24" s="8">
        <f>IF('mins network'!Z24&gt;270,IFERROR(('pass network'!Z24/'mins network'!Z24)*90,""),"")</f>
        <v>0.85066162570888471</v>
      </c>
    </row>
    <row r="25" spans="1:26" ht="20" customHeight="1" x14ac:dyDescent="0.2">
      <c r="A25" s="2" t="s">
        <v>19</v>
      </c>
      <c r="B25" s="19" t="s">
        <v>28</v>
      </c>
      <c r="C25" s="7">
        <f>IF('mins network'!C25&gt;270,IFERROR(('pass network'!C25/'mins network'!C25)*90,""),"")</f>
        <v>0</v>
      </c>
      <c r="D25" s="8">
        <f>IF('mins network'!D25&gt;270,IFERROR(('pass network'!D25/'mins network'!D25)*90,""),"")</f>
        <v>0</v>
      </c>
      <c r="E25" s="3" t="str">
        <f>IF('mins network'!E25&gt;270,IFERROR(('pass network'!E25/'mins network'!E25)*90,""),"")</f>
        <v/>
      </c>
      <c r="F25" s="7">
        <f>IF('mins network'!F25&gt;270,IFERROR(('pass network'!F25/'mins network'!F25)*90,""),"")</f>
        <v>1.5863689776733254</v>
      </c>
      <c r="G25" s="12" t="str">
        <f>IF('mins network'!G25&gt;270,IFERROR(('pass network'!G25/'mins network'!G25)*90,""),"")</f>
        <v/>
      </c>
      <c r="H25" s="12">
        <f>IF('mins network'!H25&gt;270,IFERROR(('pass network'!H25/'mins network'!H25)*90,""),"")</f>
        <v>0.45226130653266333</v>
      </c>
      <c r="I25" s="12" t="str">
        <f>IF('mins network'!I25&gt;270,IFERROR(('pass network'!I25/'mins network'!I25)*90,""),"")</f>
        <v/>
      </c>
      <c r="J25" s="12" t="str">
        <f>IF('mins network'!J25&gt;270,IFERROR(('pass network'!J25/'mins network'!J25)*90,""),"")</f>
        <v/>
      </c>
      <c r="K25" s="12">
        <f>IF('mins network'!K25&gt;270,IFERROR(('pass network'!K25/'mins network'!K25)*90,""),"")</f>
        <v>0.92497430626927024</v>
      </c>
      <c r="L25" s="12" t="str">
        <f>IF('mins network'!L25&gt;270,IFERROR(('pass network'!L25/'mins network'!L25)*90,""),"")</f>
        <v/>
      </c>
      <c r="M25" s="8">
        <f>IF('mins network'!M25&gt;270,IFERROR(('pass network'!M25/'mins network'!M25)*90,""),"")</f>
        <v>0.19007391763463569</v>
      </c>
      <c r="N25" s="3" t="str">
        <f>IF('mins network'!N25&gt;270,IFERROR(('pass network'!N25/'mins network'!N25)*90,""),"")</f>
        <v/>
      </c>
      <c r="O25" s="7" t="str">
        <f>IF('mins network'!O25&gt;270,IFERROR(('pass network'!O25/'mins network'!O25)*90,""),"")</f>
        <v/>
      </c>
      <c r="P25" s="12">
        <f>IF('mins network'!P25&gt;270,IFERROR(('pass network'!P25/'mins network'!P25)*90,""),"")</f>
        <v>3.6828644501278776</v>
      </c>
      <c r="Q25" s="12" t="str">
        <f>IF('mins network'!Q25&gt;270,IFERROR(('pass network'!Q25/'mins network'!Q25)*90,""),"")</f>
        <v/>
      </c>
      <c r="R25" s="12">
        <f>IF('mins network'!R25&gt;270,IFERROR(('pass network'!R25/'mins network'!R25)*90,""),"")</f>
        <v>3.0337078651685392</v>
      </c>
      <c r="S25" s="12">
        <f>IF('mins network'!S25&gt;270,IFERROR(('pass network'!S25/'mins network'!S25)*90,""),"")</f>
        <v>3.0849478390461997</v>
      </c>
      <c r="T25" s="12">
        <f>IF('mins network'!T25&gt;270,IFERROR(('pass network'!T25/'mins network'!T25)*90,""),"")</f>
        <v>4.0773480662983426</v>
      </c>
      <c r="U25" s="12">
        <f>IF('mins network'!U25&gt;270,IFERROR(('pass network'!U25/'mins network'!U25)*90,""),"")</f>
        <v>3.2312565997888067</v>
      </c>
      <c r="V25" s="8" t="str">
        <f>IF('mins network'!V25&gt;270,IFERROR(('pass network'!V25/'mins network'!V25)*90,""),"")</f>
        <v/>
      </c>
      <c r="W25" s="7">
        <f>IF('mins network'!W25&gt;270,IFERROR(('pass network'!W25/'mins network'!W25)*90,""),"")</f>
        <v>3.9901477832512318</v>
      </c>
      <c r="X25" s="12">
        <f>IF('mins network'!X25&gt;270,IFERROR(('pass network'!X25/'mins network'!X25)*90,""),"")</f>
        <v>3.5740072202166067</v>
      </c>
      <c r="Y25" s="12" t="str">
        <f>IF('mins network'!Y25&gt;270,IFERROR(('pass network'!Y25/'mins network'!Y25)*90,""),"")</f>
        <v/>
      </c>
      <c r="Z25" s="8" t="str">
        <f>IF('mins network'!Z25&gt;270,IFERROR(('pass network'!Z25/'mins network'!Z25)*90,""),"")</f>
        <v/>
      </c>
    </row>
    <row r="26" spans="1:26" ht="20" customHeight="1" thickBot="1" x14ac:dyDescent="0.25">
      <c r="A26" s="2" t="s">
        <v>22</v>
      </c>
      <c r="B26" s="19" t="s">
        <v>28</v>
      </c>
      <c r="C26" s="9">
        <f>IF('mins network'!C26&gt;270,IFERROR(('pass network'!C26/'mins network'!C26)*90,""),"")</f>
        <v>0.1337295690936107</v>
      </c>
      <c r="D26" s="10" t="str">
        <f>IF('mins network'!D26&gt;270,IFERROR(('pass network'!D26/'mins network'!D26)*90,""),"")</f>
        <v/>
      </c>
      <c r="E26" s="3" t="str">
        <f>IF('mins network'!E26&gt;270,IFERROR(('pass network'!E26/'mins network'!E26)*90,""),"")</f>
        <v/>
      </c>
      <c r="F26" s="9" t="str">
        <f>IF('mins network'!F26&gt;270,IFERROR(('pass network'!F26/'mins network'!F26)*90,""),"")</f>
        <v/>
      </c>
      <c r="G26" s="13" t="str">
        <f>IF('mins network'!G26&gt;270,IFERROR(('pass network'!G26/'mins network'!G26)*90,""),"")</f>
        <v/>
      </c>
      <c r="H26" s="13">
        <f>IF('mins network'!H26&gt;270,IFERROR(('pass network'!H26/'mins network'!H26)*90,""),"")</f>
        <v>0.58900523560209428</v>
      </c>
      <c r="I26" s="13" t="str">
        <f>IF('mins network'!I26&gt;270,IFERROR(('pass network'!I26/'mins network'!I26)*90,""),"")</f>
        <v/>
      </c>
      <c r="J26" s="13" t="str">
        <f>IF('mins network'!J26&gt;270,IFERROR(('pass network'!J26/'mins network'!J26)*90,""),"")</f>
        <v/>
      </c>
      <c r="K26" s="13">
        <f>IF('mins network'!K26&gt;270,IFERROR(('pass network'!K26/'mins network'!K26)*90,""),"")</f>
        <v>1.3487738419618527</v>
      </c>
      <c r="L26" s="13" t="str">
        <f>IF('mins network'!L26&gt;270,IFERROR(('pass network'!L26/'mins network'!L26)*90,""),"")</f>
        <v/>
      </c>
      <c r="M26" s="10">
        <f>IF('mins network'!M26&gt;270,IFERROR(('pass network'!M26/'mins network'!M26)*90,""),"")</f>
        <v>0.9642857142857143</v>
      </c>
      <c r="N26" s="3" t="str">
        <f>IF('mins network'!N26&gt;270,IFERROR(('pass network'!N26/'mins network'!N26)*90,""),"")</f>
        <v/>
      </c>
      <c r="O26" s="9">
        <f>IF('mins network'!O26&gt;270,IFERROR(('pass network'!O26/'mins network'!O26)*90,""),"")</f>
        <v>3.71900826446281</v>
      </c>
      <c r="P26" s="13">
        <f>IF('mins network'!P26&gt;270,IFERROR(('pass network'!P26/'mins network'!P26)*90,""),"")</f>
        <v>2.1546961325966851</v>
      </c>
      <c r="Q26" s="13" t="str">
        <f>IF('mins network'!Q26&gt;270,IFERROR(('pass network'!Q26/'mins network'!Q26)*90,""),"")</f>
        <v/>
      </c>
      <c r="R26" s="13">
        <f>IF('mins network'!R26&gt;270,IFERROR(('pass network'!R26/'mins network'!R26)*90,""),"")</f>
        <v>2.3247232472324724</v>
      </c>
      <c r="S26" s="13" t="str">
        <f>IF('mins network'!S26&gt;270,IFERROR(('pass network'!S26/'mins network'!S26)*90,""),"")</f>
        <v/>
      </c>
      <c r="T26" s="13">
        <f>IF('mins network'!T26&gt;270,IFERROR(('pass network'!T26/'mins network'!T26)*90,""),"")</f>
        <v>2.5714285714285712</v>
      </c>
      <c r="U26" s="13">
        <f>IF('mins network'!U26&gt;270,IFERROR(('pass network'!U26/'mins network'!U26)*90,""),"")</f>
        <v>1.2857142857142856</v>
      </c>
      <c r="V26" s="10">
        <f>IF('mins network'!V26&gt;270,IFERROR(('pass network'!V26/'mins network'!V26)*90,""),"")</f>
        <v>1.9001919385796544</v>
      </c>
      <c r="W26" s="9">
        <f>IF('mins network'!W26&gt;270,IFERROR(('pass network'!W26/'mins network'!W26)*90,""),"")</f>
        <v>2.8045325779036827</v>
      </c>
      <c r="X26" s="13">
        <f>IF('mins network'!X26&gt;270,IFERROR(('pass network'!X26/'mins network'!X26)*90,""),"")</f>
        <v>1.5311909262759924</v>
      </c>
      <c r="Y26" s="13" t="str">
        <f>IF('mins network'!Y26&gt;270,IFERROR(('pass network'!Y26/'mins network'!Y26)*90,""),"")</f>
        <v/>
      </c>
      <c r="Z26" s="10" t="str">
        <f>IF('mins network'!Z26&gt;270,IFERROR(('pass network'!Z26/'mins network'!Z26)*90,""),"")</f>
        <v/>
      </c>
    </row>
  </sheetData>
  <conditionalFormatting sqref="C3:Z26">
    <cfRule type="cellIs" dxfId="21" priority="19" operator="equal">
      <formula>""</formula>
    </cfRule>
  </conditionalFormatting>
  <conditionalFormatting sqref="C3:Z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Z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6:Z6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Z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Z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1:Z11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3:Z13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5:Z15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6:Z16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8:Z18">
    <cfRule type="colorScale" priority="9">
      <colorScale>
        <cfvo type="min"/>
        <cfvo type="max"/>
        <color rgb="FFFCFCFF"/>
        <color rgb="FF63BE7B"/>
      </colorScale>
    </cfRule>
  </conditionalFormatting>
  <conditionalFormatting sqref="C19:Z19">
    <cfRule type="colorScale" priority="8">
      <colorScale>
        <cfvo type="min"/>
        <cfvo type="max"/>
        <color rgb="FFFCFCFF"/>
        <color rgb="FF63BE7B"/>
      </colorScale>
    </cfRule>
  </conditionalFormatting>
  <conditionalFormatting sqref="C20:Z20">
    <cfRule type="colorScale" priority="7">
      <colorScale>
        <cfvo type="min"/>
        <cfvo type="max"/>
        <color rgb="FFFCFCFF"/>
        <color rgb="FF63BE7B"/>
      </colorScale>
    </cfRule>
  </conditionalFormatting>
  <conditionalFormatting sqref="C21:Z21">
    <cfRule type="colorScale" priority="6">
      <colorScale>
        <cfvo type="min"/>
        <cfvo type="max"/>
        <color rgb="FFFCFCFF"/>
        <color rgb="FF63BE7B"/>
      </colorScale>
    </cfRule>
  </conditionalFormatting>
  <conditionalFormatting sqref="C22:Z22">
    <cfRule type="colorScale" priority="5">
      <colorScale>
        <cfvo type="min"/>
        <cfvo type="max"/>
        <color rgb="FFFCFCFF"/>
        <color rgb="FF63BE7B"/>
      </colorScale>
    </cfRule>
  </conditionalFormatting>
  <conditionalFormatting sqref="C23:Z23">
    <cfRule type="colorScale" priority="4">
      <colorScale>
        <cfvo type="min"/>
        <cfvo type="max"/>
        <color rgb="FFFCFCFF"/>
        <color rgb="FF63BE7B"/>
      </colorScale>
    </cfRule>
  </conditionalFormatting>
  <conditionalFormatting sqref="C24:Z24">
    <cfRule type="colorScale" priority="3">
      <colorScale>
        <cfvo type="min"/>
        <cfvo type="max"/>
        <color rgb="FFFCFCFF"/>
        <color rgb="FF63BE7B"/>
      </colorScale>
    </cfRule>
  </conditionalFormatting>
  <conditionalFormatting sqref="C25:Z25">
    <cfRule type="colorScale" priority="2">
      <colorScale>
        <cfvo type="min"/>
        <cfvo type="max"/>
        <color rgb="FFFCFCFF"/>
        <color rgb="FF63BE7B"/>
      </colorScale>
    </cfRule>
  </conditionalFormatting>
  <conditionalFormatting sqref="C26:Z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zoomScale="90" zoomScaleNormal="90" zoomScalePageLayoutView="90" workbookViewId="0">
      <selection activeCell="R33" sqref="R33"/>
    </sheetView>
  </sheetViews>
  <sheetFormatPr baseColWidth="10" defaultRowHeight="16" x14ac:dyDescent="0.2"/>
  <cols>
    <col min="1" max="1" width="13.83203125" customWidth="1"/>
    <col min="2" max="2" width="4.83203125" customWidth="1"/>
    <col min="3" max="4" width="8.33203125" customWidth="1"/>
    <col min="5" max="5" width="8.33203125" hidden="1" customWidth="1"/>
    <col min="6" max="6" width="8.33203125" customWidth="1"/>
    <col min="7" max="7" width="8.33203125" hidden="1" customWidth="1"/>
    <col min="8" max="9" width="8.33203125" customWidth="1"/>
    <col min="10" max="10" width="8.33203125" hidden="1" customWidth="1"/>
    <col min="11" max="11" width="8.33203125" customWidth="1"/>
    <col min="12" max="12" width="8.33203125" hidden="1" customWidth="1"/>
    <col min="13" max="13" width="8.33203125" customWidth="1"/>
    <col min="14" max="14" width="8.33203125" hidden="1" customWidth="1"/>
    <col min="15" max="16" width="8.33203125" customWidth="1"/>
    <col min="17" max="17" width="8.33203125" hidden="1" customWidth="1"/>
    <col min="18" max="26" width="8.33203125" customWidth="1"/>
  </cols>
  <sheetData>
    <row r="1" spans="1:26" ht="64" x14ac:dyDescent="0.2">
      <c r="A1" s="4" t="s">
        <v>24</v>
      </c>
      <c r="B1" s="16"/>
      <c r="C1" s="14" t="s">
        <v>1</v>
      </c>
      <c r="D1" s="14" t="s">
        <v>5</v>
      </c>
      <c r="E1" s="14" t="s">
        <v>0</v>
      </c>
      <c r="F1" s="14" t="s">
        <v>9</v>
      </c>
      <c r="G1" s="14" t="s">
        <v>10</v>
      </c>
      <c r="H1" s="14" t="s">
        <v>12</v>
      </c>
      <c r="I1" s="14" t="s">
        <v>13</v>
      </c>
      <c r="J1" s="14" t="s">
        <v>15</v>
      </c>
      <c r="K1" s="14" t="s">
        <v>17</v>
      </c>
      <c r="L1" s="14" t="s">
        <v>20</v>
      </c>
      <c r="M1" s="14" t="s">
        <v>21</v>
      </c>
      <c r="N1" s="14" t="s">
        <v>23</v>
      </c>
      <c r="O1" s="14" t="s">
        <v>2</v>
      </c>
      <c r="P1" s="14" t="s">
        <v>3</v>
      </c>
      <c r="Q1" s="14" t="s">
        <v>4</v>
      </c>
      <c r="R1" s="14" t="s">
        <v>6</v>
      </c>
      <c r="S1" s="14" t="s">
        <v>7</v>
      </c>
      <c r="T1" s="14" t="s">
        <v>8</v>
      </c>
      <c r="U1" s="14" t="s">
        <v>11</v>
      </c>
      <c r="V1" s="14" t="s">
        <v>18</v>
      </c>
      <c r="W1" s="14" t="s">
        <v>14</v>
      </c>
      <c r="X1" s="14" t="s">
        <v>16</v>
      </c>
      <c r="Y1" s="14" t="s">
        <v>19</v>
      </c>
      <c r="Z1" s="14" t="s">
        <v>22</v>
      </c>
    </row>
    <row r="2" spans="1:26" ht="17" thickBot="1" x14ac:dyDescent="0.25">
      <c r="C2" s="17" t="s">
        <v>26</v>
      </c>
      <c r="D2" s="17" t="s">
        <v>26</v>
      </c>
      <c r="E2" s="18" t="s">
        <v>25</v>
      </c>
      <c r="F2" s="18" t="s">
        <v>25</v>
      </c>
      <c r="G2" s="18" t="s">
        <v>25</v>
      </c>
      <c r="H2" s="18" t="s">
        <v>25</v>
      </c>
      <c r="I2" s="18" t="s">
        <v>25</v>
      </c>
      <c r="J2" s="18" t="s">
        <v>25</v>
      </c>
      <c r="K2" s="18" t="s">
        <v>25</v>
      </c>
      <c r="L2" s="18" t="s">
        <v>25</v>
      </c>
      <c r="M2" s="18" t="s">
        <v>25</v>
      </c>
      <c r="N2" s="18" t="s">
        <v>25</v>
      </c>
      <c r="O2" s="15" t="s">
        <v>27</v>
      </c>
      <c r="P2" s="15" t="s">
        <v>27</v>
      </c>
      <c r="Q2" s="15" t="s">
        <v>27</v>
      </c>
      <c r="R2" s="15" t="s">
        <v>27</v>
      </c>
      <c r="S2" s="15" t="s">
        <v>27</v>
      </c>
      <c r="T2" s="15" t="s">
        <v>27</v>
      </c>
      <c r="U2" s="15" t="s">
        <v>27</v>
      </c>
      <c r="V2" s="15" t="s">
        <v>27</v>
      </c>
      <c r="W2" s="19" t="s">
        <v>28</v>
      </c>
      <c r="X2" s="19" t="s">
        <v>28</v>
      </c>
      <c r="Y2" s="19" t="s">
        <v>28</v>
      </c>
      <c r="Z2" s="19" t="s">
        <v>28</v>
      </c>
    </row>
    <row r="3" spans="1:26" ht="20" customHeight="1" x14ac:dyDescent="0.2">
      <c r="A3" s="2" t="s">
        <v>1</v>
      </c>
      <c r="B3" s="17" t="s">
        <v>26</v>
      </c>
      <c r="C3" s="3" t="str">
        <f>IF('mins network'!C3&gt;270,IFERROR(('pass network'!C3/'mins network'!C3)*90,""),"")</f>
        <v/>
      </c>
      <c r="D3" s="3" t="str">
        <f>IF('mins network'!D3&gt;270,IFERROR(('pass network'!D3/'mins network'!D3)*90,""),"")</f>
        <v/>
      </c>
      <c r="E3" s="3" t="str">
        <f>IF('mins network'!E3&gt;270,IFERROR(('pass network'!E3/'mins network'!E3)*90,""),"")</f>
        <v/>
      </c>
      <c r="F3" s="5">
        <f>IF('mins network'!F3&gt;270,IFERROR(('pass network'!F3/'mins network'!F3)*90,""),"")</f>
        <v>1.7255297679112007</v>
      </c>
      <c r="G3" s="11" t="str">
        <f>IF('mins network'!G3&gt;270,IFERROR(('pass network'!G3/'mins network'!G3)*90,""),"")</f>
        <v/>
      </c>
      <c r="H3" s="11">
        <f>IF('mins network'!H3&gt;270,IFERROR(('pass network'!H3/'mins network'!H3)*90,""),"")</f>
        <v>7.190250507786053</v>
      </c>
      <c r="I3" s="11" t="str">
        <f>IF('mins network'!I3&gt;270,IFERROR(('pass network'!I3/'mins network'!I3)*90,""),"")</f>
        <v/>
      </c>
      <c r="J3" s="11" t="str">
        <f>IF('mins network'!J3&gt;270,IFERROR(('pass network'!J3/'mins network'!J3)*90,""),"")</f>
        <v/>
      </c>
      <c r="K3" s="11">
        <f>IF('mins network'!K3&gt;270,IFERROR(('pass network'!K3/'mins network'!K3)*90,""),"")</f>
        <v>0.98901098901098905</v>
      </c>
      <c r="L3" s="11" t="str">
        <f>IF('mins network'!L3&gt;270,IFERROR(('pass network'!L3/'mins network'!L3)*90,""),"")</f>
        <v/>
      </c>
      <c r="M3" s="6">
        <f>IF('mins network'!M3&gt;270,IFERROR(('pass network'!M3/'mins network'!M3)*90,""),"")</f>
        <v>4.5317220543806647</v>
      </c>
      <c r="N3" s="3" t="str">
        <f>IF('mins network'!N3&gt;270,IFERROR(('pass network'!N3/'mins network'!N3)*90,""),"")</f>
        <v/>
      </c>
      <c r="O3" s="5">
        <f>IF('mins network'!O3&gt;270,IFERROR(('pass network'!O3/'mins network'!O3)*90,""),"")</f>
        <v>0.71287128712871284</v>
      </c>
      <c r="P3" s="11">
        <f>IF('mins network'!P3&gt;270,IFERROR(('pass network'!P3/'mins network'!P3)*90,""),"")</f>
        <v>2.6975476839237054</v>
      </c>
      <c r="Q3" s="11" t="str">
        <f>IF('mins network'!Q3&gt;270,IFERROR(('pass network'!Q3/'mins network'!Q3)*90,""),"")</f>
        <v/>
      </c>
      <c r="R3" s="11">
        <f>IF('mins network'!R3&gt;270,IFERROR(('pass network'!R3/'mins network'!R3)*90,""),"")</f>
        <v>0.30542986425339369</v>
      </c>
      <c r="S3" s="11">
        <f>IF('mins network'!S3&gt;270,IFERROR(('pass network'!S3/'mins network'!S3)*90,""),"")</f>
        <v>2.1343873517786558</v>
      </c>
      <c r="T3" s="11">
        <f>IF('mins network'!T3&gt;270,IFERROR(('pass network'!T3/'mins network'!T3)*90,""),"")</f>
        <v>1.5141955835962144</v>
      </c>
      <c r="U3" s="11">
        <f>IF('mins network'!U3&gt;270,IFERROR(('pass network'!U3/'mins network'!U3)*90,""),"")</f>
        <v>2.6283987915407856</v>
      </c>
      <c r="V3" s="6">
        <f>IF('mins network'!V3&gt;270,IFERROR(('pass network'!V3/'mins network'!V3)*90,""),"")</f>
        <v>1.0746268656716418</v>
      </c>
      <c r="W3" s="5">
        <f>IF('mins network'!W3&gt;270,IFERROR(('pass network'!W3/'mins network'!W3)*90,""),"")</f>
        <v>0.56074766355140182</v>
      </c>
      <c r="X3" s="11">
        <f>IF('mins network'!X3&gt;270,IFERROR(('pass network'!X3/'mins network'!X3)*90,""),"")</f>
        <v>0.35856573705179284</v>
      </c>
      <c r="Y3" s="11">
        <f>IF('mins network'!Y3&gt;270,IFERROR(('pass network'!Y3/'mins network'!Y3)*90,""),"")</f>
        <v>0.38135593220338981</v>
      </c>
      <c r="Z3" s="6">
        <f>IF('mins network'!Z3&gt;270,IFERROR(('pass network'!Z3/'mins network'!Z3)*90,""),"")</f>
        <v>0.1337295690936107</v>
      </c>
    </row>
    <row r="4" spans="1:26" ht="20" customHeight="1" thickBot="1" x14ac:dyDescent="0.25">
      <c r="A4" s="2" t="s">
        <v>5</v>
      </c>
      <c r="B4" s="17" t="s">
        <v>26</v>
      </c>
      <c r="C4" s="3" t="str">
        <f>IF('mins network'!C4&gt;270,IFERROR(('pass network'!C4/'mins network'!C4)*90,""),"")</f>
        <v/>
      </c>
      <c r="D4" s="3" t="str">
        <f>IF('mins network'!D4&gt;270,IFERROR(('pass network'!D4/'mins network'!D4)*90,""),"")</f>
        <v/>
      </c>
      <c r="E4" s="3" t="str">
        <f>IF('mins network'!E4&gt;270,IFERROR(('pass network'!E4/'mins network'!E4)*90,""),"")</f>
        <v/>
      </c>
      <c r="F4" s="9">
        <f>IF('mins network'!F4&gt;270,IFERROR(('pass network'!F4/'mins network'!F4)*90,""),"")</f>
        <v>1.6701030927835052</v>
      </c>
      <c r="G4" s="13" t="str">
        <f>IF('mins network'!G4&gt;270,IFERROR(('pass network'!G4/'mins network'!G4)*90,""),"")</f>
        <v/>
      </c>
      <c r="H4" s="13">
        <f>IF('mins network'!H4&gt;270,IFERROR(('pass network'!H4/'mins network'!H4)*90,""),"")</f>
        <v>4.3373493975903621</v>
      </c>
      <c r="I4" s="13" t="str">
        <f>IF('mins network'!I4&gt;270,IFERROR(('pass network'!I4/'mins network'!I4)*90,""),"")</f>
        <v/>
      </c>
      <c r="J4" s="13" t="str">
        <f>IF('mins network'!J4&gt;270,IFERROR(('pass network'!J4/'mins network'!J4)*90,""),"")</f>
        <v/>
      </c>
      <c r="K4" s="13">
        <f>IF('mins network'!K4&gt;270,IFERROR(('pass network'!K4/'mins network'!K4)*90,""),"")</f>
        <v>0.92943201376936324</v>
      </c>
      <c r="L4" s="13" t="str">
        <f>IF('mins network'!L4&gt;270,IFERROR(('pass network'!L4/'mins network'!L4)*90,""),"")</f>
        <v/>
      </c>
      <c r="M4" s="10">
        <f>IF('mins network'!M4&gt;270,IFERROR(('pass network'!M4/'mins network'!M4)*90,""),"")</f>
        <v>0.92943201376936324</v>
      </c>
      <c r="N4" s="3" t="str">
        <f>IF('mins network'!N4&gt;270,IFERROR(('pass network'!N4/'mins network'!N4)*90,""),"")</f>
        <v/>
      </c>
      <c r="O4" s="9" t="str">
        <f>IF('mins network'!O4&gt;270,IFERROR(('pass network'!O4/'mins network'!O4)*90,""),"")</f>
        <v/>
      </c>
      <c r="P4" s="13">
        <f>IF('mins network'!P4&gt;270,IFERROR(('pass network'!P4/'mins network'!P4)*90,""),"")</f>
        <v>3</v>
      </c>
      <c r="Q4" s="13" t="str">
        <f>IF('mins network'!Q4&gt;270,IFERROR(('pass network'!Q4/'mins network'!Q4)*90,""),"")</f>
        <v/>
      </c>
      <c r="R4" s="13">
        <f>IF('mins network'!R4&gt;270,IFERROR(('pass network'!R4/'mins network'!R4)*90,""),"")</f>
        <v>1.4937759336099585</v>
      </c>
      <c r="S4" s="13" t="str">
        <f>IF('mins network'!S4&gt;270,IFERROR(('pass network'!S4/'mins network'!S4)*90,""),"")</f>
        <v/>
      </c>
      <c r="T4" s="13">
        <f>IF('mins network'!T4&gt;270,IFERROR(('pass network'!T4/'mins network'!T4)*90,""),"")</f>
        <v>2.7079646017699113</v>
      </c>
      <c r="U4" s="13">
        <f>IF('mins network'!U4&gt;270,IFERROR(('pass network'!U4/'mins network'!U4)*90,""),"")</f>
        <v>2.6333907056798624</v>
      </c>
      <c r="V4" s="10" t="str">
        <f>IF('mins network'!V4&gt;270,IFERROR(('pass network'!V4/'mins network'!V4)*90,""),"")</f>
        <v/>
      </c>
      <c r="W4" s="9">
        <f>IF('mins network'!W4&gt;270,IFERROR(('pass network'!W4/'mins network'!W4)*90,""),"")</f>
        <v>1.2233009708737863</v>
      </c>
      <c r="X4" s="13" t="str">
        <f>IF('mins network'!X4&gt;270,IFERROR(('pass network'!X4/'mins network'!X4)*90,""),"")</f>
        <v/>
      </c>
      <c r="Y4" s="13">
        <f>IF('mins network'!Y4&gt;270,IFERROR(('pass network'!Y4/'mins network'!Y4)*90,""),"")</f>
        <v>2.1951219512195124</v>
      </c>
      <c r="Z4" s="10" t="str">
        <f>IF('mins network'!Z4&gt;270,IFERROR(('pass network'!Z4/'mins network'!Z4)*90,""),"")</f>
        <v/>
      </c>
    </row>
    <row r="5" spans="1:26" ht="20" hidden="1" customHeight="1" x14ac:dyDescent="0.2">
      <c r="A5" s="2" t="s">
        <v>0</v>
      </c>
      <c r="B5" s="18" t="s">
        <v>25</v>
      </c>
      <c r="C5" s="3" t="str">
        <f>IF('mins network'!C5&gt;270,IFERROR(('pass network'!C5/'mins network'!C5)*90,""),"")</f>
        <v/>
      </c>
      <c r="D5" s="3" t="str">
        <f>IF('mins network'!D5&gt;270,IFERROR(('pass network'!D5/'mins network'!D5)*90,""),"")</f>
        <v/>
      </c>
      <c r="E5" s="3" t="str">
        <f>IF('mins network'!E5&gt;270,IFERROR(('pass network'!E5/'mins network'!E5)*90,""),"")</f>
        <v/>
      </c>
      <c r="F5" s="3" t="str">
        <f>IF('mins network'!F5&gt;270,IFERROR(('pass network'!F5/'mins network'!F5)*90,""),"")</f>
        <v/>
      </c>
      <c r="G5" s="3" t="str">
        <f>IF('mins network'!G5&gt;270,IFERROR(('pass network'!G5/'mins network'!G5)*90,""),"")</f>
        <v/>
      </c>
      <c r="H5" s="3" t="str">
        <f>IF('mins network'!H5&gt;270,IFERROR(('pass network'!H5/'mins network'!H5)*90,""),"")</f>
        <v/>
      </c>
      <c r="I5" s="3" t="str">
        <f>IF('mins network'!I5&gt;270,IFERROR(('pass network'!I5/'mins network'!I5)*90,""),"")</f>
        <v/>
      </c>
      <c r="J5" s="3" t="str">
        <f>IF('mins network'!J5&gt;270,IFERROR(('pass network'!J5/'mins network'!J5)*90,""),"")</f>
        <v/>
      </c>
      <c r="K5" s="3" t="str">
        <f>IF('mins network'!K5&gt;270,IFERROR(('pass network'!K5/'mins network'!K5)*90,""),"")</f>
        <v/>
      </c>
      <c r="L5" s="3" t="str">
        <f>IF('mins network'!L5&gt;270,IFERROR(('pass network'!L5/'mins network'!L5)*90,""),"")</f>
        <v/>
      </c>
      <c r="M5" s="3" t="str">
        <f>IF('mins network'!M5&gt;270,IFERROR(('pass network'!M5/'mins network'!M5)*90,""),"")</f>
        <v/>
      </c>
      <c r="N5" s="3" t="str">
        <f>IF('mins network'!N5&gt;270,IFERROR(('pass network'!N5/'mins network'!N5)*90,""),"")</f>
        <v/>
      </c>
      <c r="O5" s="3" t="str">
        <f>IF('mins network'!O5&gt;270,IFERROR(('pass network'!O5/'mins network'!O5)*90,""),"")</f>
        <v/>
      </c>
      <c r="P5" s="3" t="str">
        <f>IF('mins network'!P5&gt;270,IFERROR(('pass network'!P5/'mins network'!P5)*90,""),"")</f>
        <v/>
      </c>
      <c r="Q5" s="3" t="str">
        <f>IF('mins network'!Q5&gt;270,IFERROR(('pass network'!Q5/'mins network'!Q5)*90,""),"")</f>
        <v/>
      </c>
      <c r="R5" s="3" t="str">
        <f>IF('mins network'!R5&gt;270,IFERROR(('pass network'!R5/'mins network'!R5)*90,""),"")</f>
        <v/>
      </c>
      <c r="S5" s="3" t="str">
        <f>IF('mins network'!S5&gt;270,IFERROR(('pass network'!S5/'mins network'!S5)*90,""),"")</f>
        <v/>
      </c>
      <c r="T5" s="3" t="str">
        <f>IF('mins network'!T5&gt;270,IFERROR(('pass network'!T5/'mins network'!T5)*90,""),"")</f>
        <v/>
      </c>
      <c r="U5" s="3" t="str">
        <f>IF('mins network'!U5&gt;270,IFERROR(('pass network'!U5/'mins network'!U5)*90,""),"")</f>
        <v/>
      </c>
      <c r="V5" s="3" t="str">
        <f>IF('mins network'!V5&gt;270,IFERROR(('pass network'!V5/'mins network'!V5)*90,""),"")</f>
        <v/>
      </c>
      <c r="W5" s="3" t="str">
        <f>IF('mins network'!W5&gt;270,IFERROR(('pass network'!W5/'mins network'!W5)*90,""),"")</f>
        <v/>
      </c>
      <c r="X5" s="3" t="str">
        <f>IF('mins network'!X5&gt;270,IFERROR(('pass network'!X5/'mins network'!X5)*90,""),"")</f>
        <v/>
      </c>
      <c r="Y5" s="3" t="str">
        <f>IF('mins network'!Y5&gt;270,IFERROR(('pass network'!Y5/'mins network'!Y5)*90,""),"")</f>
        <v/>
      </c>
      <c r="Z5" s="3" t="str">
        <f>IF('mins network'!Z5&gt;270,IFERROR(('pass network'!Z5/'mins network'!Z5)*90,""),"")</f>
        <v/>
      </c>
    </row>
    <row r="6" spans="1:26" ht="20" customHeight="1" x14ac:dyDescent="0.2">
      <c r="A6" s="2" t="s">
        <v>9</v>
      </c>
      <c r="B6" s="18" t="s">
        <v>25</v>
      </c>
      <c r="C6" s="5">
        <f>IF('mins network'!C6&gt;270,IFERROR(('pass network'!C6/'mins network'!C6)*90,""),"")</f>
        <v>1.089808274470232</v>
      </c>
      <c r="D6" s="6">
        <f>IF('mins network'!D6&gt;270,IFERROR(('pass network'!D6/'mins network'!D6)*90,""),"")</f>
        <v>1.2989690721649485</v>
      </c>
      <c r="E6" s="3" t="str">
        <f>IF('mins network'!E6&gt;270,IFERROR(('pass network'!E6/'mins network'!E6)*90,""),"")</f>
        <v/>
      </c>
      <c r="F6" s="5" t="str">
        <f>IF('mins network'!F6&gt;270,IFERROR(('pass network'!F6/'mins network'!F6)*90,""),"")</f>
        <v/>
      </c>
      <c r="G6" s="11" t="str">
        <f>IF('mins network'!G6&gt;270,IFERROR(('pass network'!G6/'mins network'!G6)*90,""),"")</f>
        <v/>
      </c>
      <c r="H6" s="11">
        <f>IF('mins network'!H6&gt;270,IFERROR(('pass network'!H6/'mins network'!H6)*90,""),"")</f>
        <v>6.7682926829268295</v>
      </c>
      <c r="I6" s="11" t="str">
        <f>IF('mins network'!I6&gt;270,IFERROR(('pass network'!I6/'mins network'!I6)*90,""),"")</f>
        <v/>
      </c>
      <c r="J6" s="11" t="str">
        <f>IF('mins network'!J6&gt;270,IFERROR(('pass network'!J6/'mins network'!J6)*90,""),"")</f>
        <v/>
      </c>
      <c r="K6" s="11">
        <f>IF('mins network'!K6&gt;270,IFERROR(('pass network'!K6/'mins network'!K6)*90,""),"")</f>
        <v>0.39589442815249271</v>
      </c>
      <c r="L6" s="11" t="str">
        <f>IF('mins network'!L6&gt;270,IFERROR(('pass network'!L6/'mins network'!L6)*90,""),"")</f>
        <v/>
      </c>
      <c r="M6" s="6">
        <f>IF('mins network'!M6&gt;270,IFERROR(('pass network'!M6/'mins network'!M6)*90,""),"")</f>
        <v>0.54878048780487809</v>
      </c>
      <c r="N6" s="3" t="str">
        <f>IF('mins network'!N6&gt;270,IFERROR(('pass network'!N6/'mins network'!N6)*90,""),"")</f>
        <v/>
      </c>
      <c r="O6" s="5" t="str">
        <f>IF('mins network'!O6&gt;270,IFERROR(('pass network'!O6/'mins network'!O6)*90,""),"")</f>
        <v/>
      </c>
      <c r="P6" s="11">
        <f>IF('mins network'!P6&gt;270,IFERROR(('pass network'!P6/'mins network'!P6)*90,""),"")</f>
        <v>3.8521400778210118</v>
      </c>
      <c r="Q6" s="11" t="str">
        <f>IF('mins network'!Q6&gt;270,IFERROR(('pass network'!Q6/'mins network'!Q6)*90,""),"")</f>
        <v/>
      </c>
      <c r="R6" s="11">
        <f>IF('mins network'!R6&gt;270,IFERROR(('pass network'!R6/'mins network'!R6)*90,""),"")</f>
        <v>9.014195583596214</v>
      </c>
      <c r="S6" s="11">
        <f>IF('mins network'!S6&gt;270,IFERROR(('pass network'!S6/'mins network'!S6)*90,""),"")</f>
        <v>3.5670731707317072</v>
      </c>
      <c r="T6" s="11">
        <f>IF('mins network'!T6&gt;270,IFERROR(('pass network'!T6/'mins network'!T6)*90,""),"")</f>
        <v>6.4739069111424543</v>
      </c>
      <c r="U6" s="11">
        <f>IF('mins network'!U6&gt;270,IFERROR(('pass network'!U6/'mins network'!U6)*90,""),"")</f>
        <v>3.3536585365853662</v>
      </c>
      <c r="V6" s="6">
        <f>IF('mins network'!V6&gt;270,IFERROR(('pass network'!V6/'mins network'!V6)*90,""),"")</f>
        <v>4.2959427207637226</v>
      </c>
      <c r="W6" s="5">
        <f>IF('mins network'!W6&gt;270,IFERROR(('pass network'!W6/'mins network'!W6)*90,""),"")</f>
        <v>1.6747572815533982</v>
      </c>
      <c r="X6" s="11">
        <f>IF('mins network'!X6&gt;270,IFERROR(('pass network'!X6/'mins network'!X6)*90,""),"")</f>
        <v>1.8604651162790697</v>
      </c>
      <c r="Y6" s="11">
        <f>IF('mins network'!Y6&gt;270,IFERROR(('pass network'!Y6/'mins network'!Y6)*90,""),"")</f>
        <v>5.1821386603995299</v>
      </c>
      <c r="Z6" s="6" t="str">
        <f>IF('mins network'!Z6&gt;270,IFERROR(('pass network'!Z6/'mins network'!Z6)*90,""),"")</f>
        <v/>
      </c>
    </row>
    <row r="7" spans="1:26" ht="20" hidden="1" customHeight="1" x14ac:dyDescent="0.2">
      <c r="A7" s="2" t="s">
        <v>10</v>
      </c>
      <c r="B7" s="18" t="s">
        <v>25</v>
      </c>
      <c r="C7" s="7" t="str">
        <f>IF('mins network'!C7&gt;270,IFERROR(('pass network'!C7/'mins network'!C7)*90,""),"")</f>
        <v/>
      </c>
      <c r="D7" s="8" t="str">
        <f>IF('mins network'!D7&gt;270,IFERROR(('pass network'!D7/'mins network'!D7)*90,""),"")</f>
        <v/>
      </c>
      <c r="E7" s="3" t="str">
        <f>IF('mins network'!E7&gt;270,IFERROR(('pass network'!E7/'mins network'!E7)*90,""),"")</f>
        <v/>
      </c>
      <c r="F7" s="7" t="str">
        <f>IF('mins network'!F7&gt;270,IFERROR(('pass network'!F7/'mins network'!F7)*90,""),"")</f>
        <v/>
      </c>
      <c r="G7" s="12" t="str">
        <f>IF('mins network'!G7&gt;270,IFERROR(('pass network'!G7/'mins network'!G7)*90,""),"")</f>
        <v/>
      </c>
      <c r="H7" s="12" t="str">
        <f>IF('mins network'!H7&gt;270,IFERROR(('pass network'!H7/'mins network'!H7)*90,""),"")</f>
        <v/>
      </c>
      <c r="I7" s="12" t="str">
        <f>IF('mins network'!I7&gt;270,IFERROR(('pass network'!I7/'mins network'!I7)*90,""),"")</f>
        <v/>
      </c>
      <c r="J7" s="12" t="str">
        <f>IF('mins network'!J7&gt;270,IFERROR(('pass network'!J7/'mins network'!J7)*90,""),"")</f>
        <v/>
      </c>
      <c r="K7" s="12" t="str">
        <f>IF('mins network'!K7&gt;270,IFERROR(('pass network'!K7/'mins network'!K7)*90,""),"")</f>
        <v/>
      </c>
      <c r="L7" s="12" t="str">
        <f>IF('mins network'!L7&gt;270,IFERROR(('pass network'!L7/'mins network'!L7)*90,""),"")</f>
        <v/>
      </c>
      <c r="M7" s="8" t="str">
        <f>IF('mins network'!M7&gt;270,IFERROR(('pass network'!M7/'mins network'!M7)*90,""),"")</f>
        <v/>
      </c>
      <c r="N7" s="3" t="str">
        <f>IF('mins network'!N7&gt;270,IFERROR(('pass network'!N7/'mins network'!N7)*90,""),"")</f>
        <v/>
      </c>
      <c r="O7" s="7" t="str">
        <f>IF('mins network'!O7&gt;270,IFERROR(('pass network'!O7/'mins network'!O7)*90,""),"")</f>
        <v/>
      </c>
      <c r="P7" s="12" t="str">
        <f>IF('mins network'!P7&gt;270,IFERROR(('pass network'!P7/'mins network'!P7)*90,""),"")</f>
        <v/>
      </c>
      <c r="Q7" s="12" t="str">
        <f>IF('mins network'!Q7&gt;270,IFERROR(('pass network'!Q7/'mins network'!Q7)*90,""),"")</f>
        <v/>
      </c>
      <c r="R7" s="12" t="str">
        <f>IF('mins network'!R7&gt;270,IFERROR(('pass network'!R7/'mins network'!R7)*90,""),"")</f>
        <v/>
      </c>
      <c r="S7" s="12" t="str">
        <f>IF('mins network'!S7&gt;270,IFERROR(('pass network'!S7/'mins network'!S7)*90,""),"")</f>
        <v/>
      </c>
      <c r="T7" s="12" t="str">
        <f>IF('mins network'!T7&gt;270,IFERROR(('pass network'!T7/'mins network'!T7)*90,""),"")</f>
        <v/>
      </c>
      <c r="U7" s="12" t="str">
        <f>IF('mins network'!U7&gt;270,IFERROR(('pass network'!U7/'mins network'!U7)*90,""),"")</f>
        <v/>
      </c>
      <c r="V7" s="8" t="str">
        <f>IF('mins network'!V7&gt;270,IFERROR(('pass network'!V7/'mins network'!V7)*90,""),"")</f>
        <v/>
      </c>
      <c r="W7" s="7" t="str">
        <f>IF('mins network'!W7&gt;270,IFERROR(('pass network'!W7/'mins network'!W7)*90,""),"")</f>
        <v/>
      </c>
      <c r="X7" s="12" t="str">
        <f>IF('mins network'!X7&gt;270,IFERROR(('pass network'!X7/'mins network'!X7)*90,""),"")</f>
        <v/>
      </c>
      <c r="Y7" s="12" t="str">
        <f>IF('mins network'!Y7&gt;270,IFERROR(('pass network'!Y7/'mins network'!Y7)*90,""),"")</f>
        <v/>
      </c>
      <c r="Z7" s="8" t="str">
        <f>IF('mins network'!Z7&gt;270,IFERROR(('pass network'!Z7/'mins network'!Z7)*90,""),"")</f>
        <v/>
      </c>
    </row>
    <row r="8" spans="1:26" ht="20" customHeight="1" x14ac:dyDescent="0.2">
      <c r="A8" s="2" t="s">
        <v>12</v>
      </c>
      <c r="B8" s="18" t="s">
        <v>25</v>
      </c>
      <c r="C8" s="7">
        <f>IF('mins network'!C8&gt;270,IFERROR(('pass network'!C8/'mins network'!C8)*90,""),"")</f>
        <v>4.4482058226134056</v>
      </c>
      <c r="D8" s="8">
        <f>IF('mins network'!D8&gt;270,IFERROR(('pass network'!D8/'mins network'!D8)*90,""),"")</f>
        <v>5.111876075731498</v>
      </c>
      <c r="E8" s="3" t="str">
        <f>IF('mins network'!E8&gt;270,IFERROR(('pass network'!E8/'mins network'!E8)*90,""),"")</f>
        <v/>
      </c>
      <c r="F8" s="7">
        <f>IF('mins network'!F8&gt;270,IFERROR(('pass network'!F8/'mins network'!F8)*90,""),"")</f>
        <v>7.926829268292682</v>
      </c>
      <c r="G8" s="12" t="str">
        <f>IF('mins network'!G8&gt;270,IFERROR(('pass network'!G8/'mins network'!G8)*90,""),"")</f>
        <v/>
      </c>
      <c r="H8" s="12" t="str">
        <f>IF('mins network'!H8&gt;270,IFERROR(('pass network'!H8/'mins network'!H8)*90,""),"")</f>
        <v/>
      </c>
      <c r="I8" s="12">
        <f>IF('mins network'!I8&gt;270,IFERROR(('pass network'!I8/'mins network'!I8)*90,""),"")</f>
        <v>2.3529411764705883</v>
      </c>
      <c r="J8" s="12" t="str">
        <f>IF('mins network'!J8&gt;270,IFERROR(('pass network'!J8/'mins network'!J8)*90,""),"")</f>
        <v/>
      </c>
      <c r="K8" s="12">
        <f>IF('mins network'!K8&gt;270,IFERROR(('pass network'!K8/'mins network'!K8)*90,""),"")</f>
        <v>1.4799588900308325</v>
      </c>
      <c r="L8" s="12" t="str">
        <f>IF('mins network'!L8&gt;270,IFERROR(('pass network'!L8/'mins network'!L8)*90,""),"")</f>
        <v/>
      </c>
      <c r="M8" s="8">
        <f>IF('mins network'!M8&gt;270,IFERROR(('pass network'!M8/'mins network'!M8)*90,""),"")</f>
        <v>3.6594663278271922</v>
      </c>
      <c r="N8" s="3" t="str">
        <f>IF('mins network'!N8&gt;270,IFERROR(('pass network'!N8/'mins network'!N8)*90,""),"")</f>
        <v/>
      </c>
      <c r="O8" s="7">
        <f>IF('mins network'!O8&gt;270,IFERROR(('pass network'!O8/'mins network'!O8)*90,""),"")</f>
        <v>1.2475247524752475</v>
      </c>
      <c r="P8" s="12">
        <f>IF('mins network'!P8&gt;270,IFERROR(('pass network'!P8/'mins network'!P8)*90,""),"")</f>
        <v>0.74135090609555188</v>
      </c>
      <c r="Q8" s="12" t="str">
        <f>IF('mins network'!Q8&gt;270,IFERROR(('pass network'!Q8/'mins network'!Q8)*90,""),"")</f>
        <v/>
      </c>
      <c r="R8" s="12">
        <f>IF('mins network'!R8&gt;270,IFERROR(('pass network'!R8/'mins network'!R8)*90,""),"")</f>
        <v>3.8213762811127379</v>
      </c>
      <c r="S8" s="12">
        <f>IF('mins network'!S8&gt;270,IFERROR(('pass network'!S8/'mins network'!S8)*90,""),"")</f>
        <v>5.0498753117206983</v>
      </c>
      <c r="T8" s="12">
        <f>IF('mins network'!T8&gt;270,IFERROR(('pass network'!T8/'mins network'!T8)*90,""),"")</f>
        <v>3.5620052770448551</v>
      </c>
      <c r="U8" s="12">
        <f>IF('mins network'!U8&gt;270,IFERROR(('pass network'!U8/'mins network'!U8)*90,""),"")</f>
        <v>4.6886912325285897</v>
      </c>
      <c r="V8" s="8">
        <f>IF('mins network'!V8&gt;270,IFERROR(('pass network'!V8/'mins network'!V8)*90,""),"")</f>
        <v>2.4601366742596813</v>
      </c>
      <c r="W8" s="7">
        <f>IF('mins network'!W8&gt;270,IFERROR(('pass network'!W8/'mins network'!W8)*90,""),"")</f>
        <v>0.85047248471372983</v>
      </c>
      <c r="X8" s="12">
        <f>IF('mins network'!X8&gt;270,IFERROR(('pass network'!X8/'mins network'!X8)*90,""),"")</f>
        <v>1.6289592760180998</v>
      </c>
      <c r="Y8" s="12">
        <f>IF('mins network'!Y8&gt;270,IFERROR(('pass network'!Y8/'mins network'!Y8)*90,""),"")</f>
        <v>0.99497487437185939</v>
      </c>
      <c r="Z8" s="8">
        <f>IF('mins network'!Z8&gt;270,IFERROR(('pass network'!Z8/'mins network'!Z8)*90,""),"")</f>
        <v>2.1204188481675392</v>
      </c>
    </row>
    <row r="9" spans="1:26" ht="20" customHeight="1" x14ac:dyDescent="0.2">
      <c r="A9" s="2" t="s">
        <v>13</v>
      </c>
      <c r="B9" s="18" t="s">
        <v>25</v>
      </c>
      <c r="C9" s="7" t="str">
        <f>IF('mins network'!C9&gt;270,IFERROR(('pass network'!C9/'mins network'!C9)*90,""),"")</f>
        <v/>
      </c>
      <c r="D9" s="8" t="str">
        <f>IF('mins network'!D9&gt;270,IFERROR(('pass network'!D9/'mins network'!D9)*90,""),"")</f>
        <v/>
      </c>
      <c r="E9" s="3" t="str">
        <f>IF('mins network'!E9&gt;270,IFERROR(('pass network'!E9/'mins network'!E9)*90,""),"")</f>
        <v/>
      </c>
      <c r="F9" s="7" t="str">
        <f>IF('mins network'!F9&gt;270,IFERROR(('pass network'!F9/'mins network'!F9)*90,""),"")</f>
        <v/>
      </c>
      <c r="G9" s="12" t="str">
        <f>IF('mins network'!G9&gt;270,IFERROR(('pass network'!G9/'mins network'!G9)*90,""),"")</f>
        <v/>
      </c>
      <c r="H9" s="12">
        <f>IF('mins network'!H9&gt;270,IFERROR(('pass network'!H9/'mins network'!H9)*90,""),"")</f>
        <v>2.3529411764705883</v>
      </c>
      <c r="I9" s="12" t="str">
        <f>IF('mins network'!I9&gt;270,IFERROR(('pass network'!I9/'mins network'!I9)*90,""),"")</f>
        <v/>
      </c>
      <c r="J9" s="12" t="str">
        <f>IF('mins network'!J9&gt;270,IFERROR(('pass network'!J9/'mins network'!J9)*90,""),"")</f>
        <v/>
      </c>
      <c r="K9" s="12">
        <f>IF('mins network'!K9&gt;270,IFERROR(('pass network'!K9/'mins network'!K9)*90,""),"")</f>
        <v>1.1764705882352942</v>
      </c>
      <c r="L9" s="12" t="str">
        <f>IF('mins network'!L9&gt;270,IFERROR(('pass network'!L9/'mins network'!L9)*90,""),"")</f>
        <v/>
      </c>
      <c r="M9" s="8" t="str">
        <f>IF('mins network'!M9&gt;270,IFERROR(('pass network'!M9/'mins network'!M9)*90,""),"")</f>
        <v/>
      </c>
      <c r="N9" s="3" t="str">
        <f>IF('mins network'!N9&gt;270,IFERROR(('pass network'!N9/'mins network'!N9)*90,""),"")</f>
        <v/>
      </c>
      <c r="O9" s="7" t="str">
        <f>IF('mins network'!O9&gt;270,IFERROR(('pass network'!O9/'mins network'!O9)*90,""),"")</f>
        <v/>
      </c>
      <c r="P9" s="12" t="str">
        <f>IF('mins network'!P9&gt;270,IFERROR(('pass network'!P9/'mins network'!P9)*90,""),"")</f>
        <v/>
      </c>
      <c r="Q9" s="12" t="str">
        <f>IF('mins network'!Q9&gt;270,IFERROR(('pass network'!Q9/'mins network'!Q9)*90,""),"")</f>
        <v/>
      </c>
      <c r="R9" s="12" t="str">
        <f>IF('mins network'!R9&gt;270,IFERROR(('pass network'!R9/'mins network'!R9)*90,""),"")</f>
        <v/>
      </c>
      <c r="S9" s="12" t="str">
        <f>IF('mins network'!S9&gt;270,IFERROR(('pass network'!S9/'mins network'!S9)*90,""),"")</f>
        <v/>
      </c>
      <c r="T9" s="12" t="str">
        <f>IF('mins network'!T9&gt;270,IFERROR(('pass network'!T9/'mins network'!T9)*90,""),"")</f>
        <v/>
      </c>
      <c r="U9" s="12" t="str">
        <f>IF('mins network'!U9&gt;270,IFERROR(('pass network'!U9/'mins network'!U9)*90,""),"")</f>
        <v/>
      </c>
      <c r="V9" s="8" t="str">
        <f>IF('mins network'!V9&gt;270,IFERROR(('pass network'!V9/'mins network'!V9)*90,""),"")</f>
        <v/>
      </c>
      <c r="W9" s="7" t="str">
        <f>IF('mins network'!W9&gt;270,IFERROR(('pass network'!W9/'mins network'!W9)*90,""),"")</f>
        <v/>
      </c>
      <c r="X9" s="12" t="str">
        <f>IF('mins network'!X9&gt;270,IFERROR(('pass network'!X9/'mins network'!X9)*90,""),"")</f>
        <v/>
      </c>
      <c r="Y9" s="12" t="str">
        <f>IF('mins network'!Y9&gt;270,IFERROR(('pass network'!Y9/'mins network'!Y9)*90,""),"")</f>
        <v/>
      </c>
      <c r="Z9" s="8" t="str">
        <f>IF('mins network'!Z9&gt;270,IFERROR(('pass network'!Z9/'mins network'!Z9)*90,""),"")</f>
        <v/>
      </c>
    </row>
    <row r="10" spans="1:26" ht="20" hidden="1" customHeight="1" x14ac:dyDescent="0.2">
      <c r="A10" s="2" t="s">
        <v>15</v>
      </c>
      <c r="B10" s="18" t="s">
        <v>25</v>
      </c>
      <c r="C10" s="7" t="str">
        <f>IF('mins network'!C10&gt;270,IFERROR(('pass network'!C10/'mins network'!C10)*90,""),"")</f>
        <v/>
      </c>
      <c r="D10" s="8" t="str">
        <f>IF('mins network'!D10&gt;270,IFERROR(('pass network'!D10/'mins network'!D10)*90,""),"")</f>
        <v/>
      </c>
      <c r="E10" s="3" t="str">
        <f>IF('mins network'!E10&gt;270,IFERROR(('pass network'!E10/'mins network'!E10)*90,""),"")</f>
        <v/>
      </c>
      <c r="F10" s="7" t="str">
        <f>IF('mins network'!F10&gt;270,IFERROR(('pass network'!F10/'mins network'!F10)*90,""),"")</f>
        <v/>
      </c>
      <c r="G10" s="12" t="str">
        <f>IF('mins network'!G10&gt;270,IFERROR(('pass network'!G10/'mins network'!G10)*90,""),"")</f>
        <v/>
      </c>
      <c r="H10" s="12" t="str">
        <f>IF('mins network'!H10&gt;270,IFERROR(('pass network'!H10/'mins network'!H10)*90,""),"")</f>
        <v/>
      </c>
      <c r="I10" s="12" t="str">
        <f>IF('mins network'!I10&gt;270,IFERROR(('pass network'!I10/'mins network'!I10)*90,""),"")</f>
        <v/>
      </c>
      <c r="J10" s="12" t="str">
        <f>IF('mins network'!J10&gt;270,IFERROR(('pass network'!J10/'mins network'!J10)*90,""),"")</f>
        <v/>
      </c>
      <c r="K10" s="12" t="str">
        <f>IF('mins network'!K10&gt;270,IFERROR(('pass network'!K10/'mins network'!K10)*90,""),"")</f>
        <v/>
      </c>
      <c r="L10" s="12" t="str">
        <f>IF('mins network'!L10&gt;270,IFERROR(('pass network'!L10/'mins network'!L10)*90,""),"")</f>
        <v/>
      </c>
      <c r="M10" s="8" t="str">
        <f>IF('mins network'!M10&gt;270,IFERROR(('pass network'!M10/'mins network'!M10)*90,""),"")</f>
        <v/>
      </c>
      <c r="N10" s="3" t="str">
        <f>IF('mins network'!N10&gt;270,IFERROR(('pass network'!N10/'mins network'!N10)*90,""),"")</f>
        <v/>
      </c>
      <c r="O10" s="7" t="str">
        <f>IF('mins network'!O10&gt;270,IFERROR(('pass network'!O10/'mins network'!O10)*90,""),"")</f>
        <v/>
      </c>
      <c r="P10" s="12" t="str">
        <f>IF('mins network'!P10&gt;270,IFERROR(('pass network'!P10/'mins network'!P10)*90,""),"")</f>
        <v/>
      </c>
      <c r="Q10" s="12" t="str">
        <f>IF('mins network'!Q10&gt;270,IFERROR(('pass network'!Q10/'mins network'!Q10)*90,""),"")</f>
        <v/>
      </c>
      <c r="R10" s="12" t="str">
        <f>IF('mins network'!R10&gt;270,IFERROR(('pass network'!R10/'mins network'!R10)*90,""),"")</f>
        <v/>
      </c>
      <c r="S10" s="12" t="str">
        <f>IF('mins network'!S10&gt;270,IFERROR(('pass network'!S10/'mins network'!S10)*90,""),"")</f>
        <v/>
      </c>
      <c r="T10" s="12" t="str">
        <f>IF('mins network'!T10&gt;270,IFERROR(('pass network'!T10/'mins network'!T10)*90,""),"")</f>
        <v/>
      </c>
      <c r="U10" s="12" t="str">
        <f>IF('mins network'!U10&gt;270,IFERROR(('pass network'!U10/'mins network'!U10)*90,""),"")</f>
        <v/>
      </c>
      <c r="V10" s="8" t="str">
        <f>IF('mins network'!V10&gt;270,IFERROR(('pass network'!V10/'mins network'!V10)*90,""),"")</f>
        <v/>
      </c>
      <c r="W10" s="7" t="str">
        <f>IF('mins network'!W10&gt;270,IFERROR(('pass network'!W10/'mins network'!W10)*90,""),"")</f>
        <v/>
      </c>
      <c r="X10" s="12" t="str">
        <f>IF('mins network'!X10&gt;270,IFERROR(('pass network'!X10/'mins network'!X10)*90,""),"")</f>
        <v/>
      </c>
      <c r="Y10" s="12" t="str">
        <f>IF('mins network'!Y10&gt;270,IFERROR(('pass network'!Y10/'mins network'!Y10)*90,""),"")</f>
        <v/>
      </c>
      <c r="Z10" s="8" t="str">
        <f>IF('mins network'!Z10&gt;270,IFERROR(('pass network'!Z10/'mins network'!Z10)*90,""),"")</f>
        <v/>
      </c>
    </row>
    <row r="11" spans="1:26" ht="20" customHeight="1" x14ac:dyDescent="0.2">
      <c r="A11" s="2" t="s">
        <v>17</v>
      </c>
      <c r="B11" s="18" t="s">
        <v>25</v>
      </c>
      <c r="C11" s="7">
        <f>IF('mins network'!C11&gt;270,IFERROR(('pass network'!C11/'mins network'!C11)*90,""),"")</f>
        <v>1.8461538461538463</v>
      </c>
      <c r="D11" s="8">
        <f>IF('mins network'!D11&gt;270,IFERROR(('pass network'!D11/'mins network'!D11)*90,""),"")</f>
        <v>0.92943201376936324</v>
      </c>
      <c r="E11" s="3" t="str">
        <f>IF('mins network'!E11&gt;270,IFERROR(('pass network'!E11/'mins network'!E11)*90,""),"")</f>
        <v/>
      </c>
      <c r="F11" s="7">
        <f>IF('mins network'!F11&gt;270,IFERROR(('pass network'!F11/'mins network'!F11)*90,""),"")</f>
        <v>0</v>
      </c>
      <c r="G11" s="12" t="str">
        <f>IF('mins network'!G11&gt;270,IFERROR(('pass network'!G11/'mins network'!G11)*90,""),"")</f>
        <v/>
      </c>
      <c r="H11" s="12">
        <f>IF('mins network'!H11&gt;270,IFERROR(('pass network'!H11/'mins network'!H11)*90,""),"")</f>
        <v>0.83247687564234329</v>
      </c>
      <c r="I11" s="12">
        <f>IF('mins network'!I11&gt;270,IFERROR(('pass network'!I11/'mins network'!I11)*90,""),"")</f>
        <v>2.0588235294117645</v>
      </c>
      <c r="J11" s="12" t="str">
        <f>IF('mins network'!J11&gt;270,IFERROR(('pass network'!J11/'mins network'!J11)*90,""),"")</f>
        <v/>
      </c>
      <c r="K11" s="12" t="str">
        <f>IF('mins network'!K11&gt;270,IFERROR(('pass network'!K11/'mins network'!K11)*90,""),"")</f>
        <v/>
      </c>
      <c r="L11" s="12" t="str">
        <f>IF('mins network'!L11&gt;270,IFERROR(('pass network'!L11/'mins network'!L11)*90,""),"")</f>
        <v/>
      </c>
      <c r="M11" s="8">
        <f>IF('mins network'!M11&gt;270,IFERROR(('pass network'!M11/'mins network'!M11)*90,""),"")</f>
        <v>4.8632010943912451</v>
      </c>
      <c r="N11" s="3" t="str">
        <f>IF('mins network'!N11&gt;270,IFERROR(('pass network'!N11/'mins network'!N11)*90,""),"")</f>
        <v/>
      </c>
      <c r="O11" s="7">
        <f>IF('mins network'!O11&gt;270,IFERROR(('pass network'!O11/'mins network'!O11)*90,""),"")</f>
        <v>1.6039603960396038</v>
      </c>
      <c r="P11" s="12">
        <f>IF('mins network'!P11&gt;270,IFERROR(('pass network'!P11/'mins network'!P11)*90,""),"")</f>
        <v>4.3284936479128859</v>
      </c>
      <c r="Q11" s="12" t="str">
        <f>IF('mins network'!Q11&gt;270,IFERROR(('pass network'!Q11/'mins network'!Q11)*90,""),"")</f>
        <v/>
      </c>
      <c r="R11" s="12">
        <f>IF('mins network'!R11&gt;270,IFERROR(('pass network'!R11/'mins network'!R11)*90,""),"")</f>
        <v>0.71770334928229662</v>
      </c>
      <c r="S11" s="12">
        <f>IF('mins network'!S11&gt;270,IFERROR(('pass network'!S11/'mins network'!S11)*90,""),"")</f>
        <v>2.7692307692307692</v>
      </c>
      <c r="T11" s="12">
        <f>IF('mins network'!T11&gt;270,IFERROR(('pass network'!T11/'mins network'!T11)*90,""),"")</f>
        <v>3.0769230769230771</v>
      </c>
      <c r="U11" s="12">
        <f>IF('mins network'!U11&gt;270,IFERROR(('pass network'!U11/'mins network'!U11)*90,""),"")</f>
        <v>1.9083447332421339</v>
      </c>
      <c r="V11" s="8">
        <f>IF('mins network'!V11&gt;270,IFERROR(('pass network'!V11/'mins network'!V11)*90,""),"")</f>
        <v>1.4303178484107579</v>
      </c>
      <c r="W11" s="7">
        <f>IF('mins network'!W11&gt;270,IFERROR(('pass network'!W11/'mins network'!W11)*90,""),"")</f>
        <v>3.7390286717378585</v>
      </c>
      <c r="X11" s="12">
        <f>IF('mins network'!X11&gt;270,IFERROR(('pass network'!X11/'mins network'!X11)*90,""),"")</f>
        <v>1.6705336426914152</v>
      </c>
      <c r="Y11" s="12">
        <f>IF('mins network'!Y11&gt;270,IFERROR(('pass network'!Y11/'mins network'!Y11)*90,""),"")</f>
        <v>3.699897225077081</v>
      </c>
      <c r="Z11" s="8">
        <f>IF('mins network'!Z11&gt;270,IFERROR(('pass network'!Z11/'mins network'!Z11)*90,""),"")</f>
        <v>2.9427792915531334</v>
      </c>
    </row>
    <row r="12" spans="1:26" ht="20" hidden="1" customHeight="1" x14ac:dyDescent="0.2">
      <c r="A12" s="2" t="s">
        <v>20</v>
      </c>
      <c r="B12" s="18" t="s">
        <v>25</v>
      </c>
      <c r="C12" s="7" t="str">
        <f>IF('mins network'!C12&gt;270,IFERROR(('pass network'!C12/'mins network'!C12)*90,""),"")</f>
        <v/>
      </c>
      <c r="D12" s="8" t="str">
        <f>IF('mins network'!D12&gt;270,IFERROR(('pass network'!D12/'mins network'!D12)*90,""),"")</f>
        <v/>
      </c>
      <c r="E12" s="3" t="str">
        <f>IF('mins network'!E12&gt;270,IFERROR(('pass network'!E12/'mins network'!E12)*90,""),"")</f>
        <v/>
      </c>
      <c r="F12" s="7" t="str">
        <f>IF('mins network'!F12&gt;270,IFERROR(('pass network'!F12/'mins network'!F12)*90,""),"")</f>
        <v/>
      </c>
      <c r="G12" s="12" t="str">
        <f>IF('mins network'!G12&gt;270,IFERROR(('pass network'!G12/'mins network'!G12)*90,""),"")</f>
        <v/>
      </c>
      <c r="H12" s="12" t="str">
        <f>IF('mins network'!H12&gt;270,IFERROR(('pass network'!H12/'mins network'!H12)*90,""),"")</f>
        <v/>
      </c>
      <c r="I12" s="12" t="str">
        <f>IF('mins network'!I12&gt;270,IFERROR(('pass network'!I12/'mins network'!I12)*90,""),"")</f>
        <v/>
      </c>
      <c r="J12" s="12" t="str">
        <f>IF('mins network'!J12&gt;270,IFERROR(('pass network'!J12/'mins network'!J12)*90,""),"")</f>
        <v/>
      </c>
      <c r="K12" s="12" t="str">
        <f>IF('mins network'!K12&gt;270,IFERROR(('pass network'!K12/'mins network'!K12)*90,""),"")</f>
        <v/>
      </c>
      <c r="L12" s="12" t="str">
        <f>IF('mins network'!L12&gt;270,IFERROR(('pass network'!L12/'mins network'!L12)*90,""),"")</f>
        <v/>
      </c>
      <c r="M12" s="8" t="str">
        <f>IF('mins network'!M12&gt;270,IFERROR(('pass network'!M12/'mins network'!M12)*90,""),"")</f>
        <v/>
      </c>
      <c r="N12" s="3" t="str">
        <f>IF('mins network'!N12&gt;270,IFERROR(('pass network'!N12/'mins network'!N12)*90,""),"")</f>
        <v/>
      </c>
      <c r="O12" s="7" t="str">
        <f>IF('mins network'!O12&gt;270,IFERROR(('pass network'!O12/'mins network'!O12)*90,""),"")</f>
        <v/>
      </c>
      <c r="P12" s="12" t="str">
        <f>IF('mins network'!P12&gt;270,IFERROR(('pass network'!P12/'mins network'!P12)*90,""),"")</f>
        <v/>
      </c>
      <c r="Q12" s="12" t="str">
        <f>IF('mins network'!Q12&gt;270,IFERROR(('pass network'!Q12/'mins network'!Q12)*90,""),"")</f>
        <v/>
      </c>
      <c r="R12" s="12" t="str">
        <f>IF('mins network'!R12&gt;270,IFERROR(('pass network'!R12/'mins network'!R12)*90,""),"")</f>
        <v/>
      </c>
      <c r="S12" s="12" t="str">
        <f>IF('mins network'!S12&gt;270,IFERROR(('pass network'!S12/'mins network'!S12)*90,""),"")</f>
        <v/>
      </c>
      <c r="T12" s="12" t="str">
        <f>IF('mins network'!T12&gt;270,IFERROR(('pass network'!T12/'mins network'!T12)*90,""),"")</f>
        <v/>
      </c>
      <c r="U12" s="12" t="str">
        <f>IF('mins network'!U12&gt;270,IFERROR(('pass network'!U12/'mins network'!U12)*90,""),"")</f>
        <v/>
      </c>
      <c r="V12" s="8" t="str">
        <f>IF('mins network'!V12&gt;270,IFERROR(('pass network'!V12/'mins network'!V12)*90,""),"")</f>
        <v/>
      </c>
      <c r="W12" s="7" t="str">
        <f>IF('mins network'!W12&gt;270,IFERROR(('pass network'!W12/'mins network'!W12)*90,""),"")</f>
        <v/>
      </c>
      <c r="X12" s="12" t="str">
        <f>IF('mins network'!X12&gt;270,IFERROR(('pass network'!X12/'mins network'!X12)*90,""),"")</f>
        <v/>
      </c>
      <c r="Y12" s="12" t="str">
        <f>IF('mins network'!Y12&gt;270,IFERROR(('pass network'!Y12/'mins network'!Y12)*90,""),"")</f>
        <v/>
      </c>
      <c r="Z12" s="8" t="str">
        <f>IF('mins network'!Z12&gt;270,IFERROR(('pass network'!Z12/'mins network'!Z12)*90,""),"")</f>
        <v/>
      </c>
    </row>
    <row r="13" spans="1:26" ht="20" customHeight="1" thickBot="1" x14ac:dyDescent="0.25">
      <c r="A13" s="2" t="s">
        <v>21</v>
      </c>
      <c r="B13" s="18" t="s">
        <v>25</v>
      </c>
      <c r="C13" s="9">
        <f>IF('mins network'!C13&gt;270,IFERROR(('pass network'!C13/'mins network'!C13)*90,""),"")</f>
        <v>5.619335347432024</v>
      </c>
      <c r="D13" s="10">
        <f>IF('mins network'!D13&gt;270,IFERROR(('pass network'!D13/'mins network'!D13)*90,""),"")</f>
        <v>4.8020654044750435</v>
      </c>
      <c r="E13" s="3" t="str">
        <f>IF('mins network'!E13&gt;270,IFERROR(('pass network'!E13/'mins network'!E13)*90,""),"")</f>
        <v/>
      </c>
      <c r="F13" s="9">
        <f>IF('mins network'!F13&gt;270,IFERROR(('pass network'!F13/'mins network'!F13)*90,""),"")</f>
        <v>0.97560975609756095</v>
      </c>
      <c r="G13" s="13" t="str">
        <f>IF('mins network'!G13&gt;270,IFERROR(('pass network'!G13/'mins network'!G13)*90,""),"")</f>
        <v/>
      </c>
      <c r="H13" s="13">
        <f>IF('mins network'!H13&gt;270,IFERROR(('pass network'!H13/'mins network'!H13)*90,""),"")</f>
        <v>4.8030495552731889</v>
      </c>
      <c r="I13" s="13" t="str">
        <f>IF('mins network'!I13&gt;270,IFERROR(('pass network'!I13/'mins network'!I13)*90,""),"")</f>
        <v/>
      </c>
      <c r="J13" s="13" t="str">
        <f>IF('mins network'!J13&gt;270,IFERROR(('pass network'!J13/'mins network'!J13)*90,""),"")</f>
        <v/>
      </c>
      <c r="K13" s="13">
        <f>IF('mins network'!K13&gt;270,IFERROR(('pass network'!K13/'mins network'!K13)*90,""),"")</f>
        <v>2.7701778385772915</v>
      </c>
      <c r="L13" s="13" t="str">
        <f>IF('mins network'!L13&gt;270,IFERROR(('pass network'!L13/'mins network'!L13)*90,""),"")</f>
        <v/>
      </c>
      <c r="M13" s="10" t="str">
        <f>IF('mins network'!M13&gt;270,IFERROR(('pass network'!M13/'mins network'!M13)*90,""),"")</f>
        <v/>
      </c>
      <c r="N13" s="3" t="str">
        <f>IF('mins network'!N13&gt;270,IFERROR(('pass network'!N13/'mins network'!N13)*90,""),"")</f>
        <v/>
      </c>
      <c r="O13" s="9" t="str">
        <f>IF('mins network'!O13&gt;270,IFERROR(('pass network'!O13/'mins network'!O13)*90,""),"")</f>
        <v/>
      </c>
      <c r="P13" s="13">
        <f>IF('mins network'!P13&gt;270,IFERROR(('pass network'!P13/'mins network'!P13)*90,""),"")</f>
        <v>1.1970979443772671</v>
      </c>
      <c r="Q13" s="13" t="str">
        <f>IF('mins network'!Q13&gt;270,IFERROR(('pass network'!Q13/'mins network'!Q13)*90,""),"")</f>
        <v/>
      </c>
      <c r="R13" s="13">
        <f>IF('mins network'!R13&gt;270,IFERROR(('pass network'!R13/'mins network'!R13)*90,""),"")</f>
        <v>0.8565153733528551</v>
      </c>
      <c r="S13" s="13">
        <f>IF('mins network'!S13&gt;270,IFERROR(('pass network'!S13/'mins network'!S13)*90,""),"")</f>
        <v>5.5206847360912983</v>
      </c>
      <c r="T13" s="13">
        <f>IF('mins network'!T13&gt;270,IFERROR(('pass network'!T13/'mins network'!T13)*90,""),"")</f>
        <v>4.155672823218997</v>
      </c>
      <c r="U13" s="13">
        <f>IF('mins network'!U13&gt;270,IFERROR(('pass network'!U13/'mins network'!U13)*90,""),"")</f>
        <v>4.9745870393900891</v>
      </c>
      <c r="V13" s="10">
        <f>IF('mins network'!V13&gt;270,IFERROR(('pass network'!V13/'mins network'!V13)*90,""),"")</f>
        <v>1.7183770883054894</v>
      </c>
      <c r="W13" s="9">
        <f>IF('mins network'!W13&gt;270,IFERROR(('pass network'!W13/'mins network'!W13)*90,""),"")</f>
        <v>1.3677811550151977</v>
      </c>
      <c r="X13" s="13">
        <f>IF('mins network'!X13&gt;270,IFERROR(('pass network'!X13/'mins network'!X13)*90,""),"")</f>
        <v>1.3300492610837438</v>
      </c>
      <c r="Y13" s="13">
        <f>IF('mins network'!Y13&gt;270,IFERROR(('pass network'!Y13/'mins network'!Y13)*90,""),"")</f>
        <v>1.4255543822597676</v>
      </c>
      <c r="Z13" s="10">
        <f>IF('mins network'!Z13&gt;270,IFERROR(('pass network'!Z13/'mins network'!Z13)*90,""),"")</f>
        <v>1.2857142857142856</v>
      </c>
    </row>
    <row r="14" spans="1:26" ht="20" hidden="1" customHeight="1" x14ac:dyDescent="0.2">
      <c r="A14" s="2" t="s">
        <v>23</v>
      </c>
      <c r="B14" s="18" t="s">
        <v>25</v>
      </c>
      <c r="C14" s="3" t="str">
        <f>IF('mins network'!C14&gt;270,IFERROR(('pass network'!C14/'mins network'!C14)*90,""),"")</f>
        <v/>
      </c>
      <c r="D14" s="3" t="str">
        <f>IF('mins network'!D14&gt;270,IFERROR(('pass network'!D14/'mins network'!D14)*90,""),"")</f>
        <v/>
      </c>
      <c r="E14" s="3" t="str">
        <f>IF('mins network'!E14&gt;270,IFERROR(('pass network'!E14/'mins network'!E14)*90,""),"")</f>
        <v/>
      </c>
      <c r="F14" s="3" t="str">
        <f>IF('mins network'!F14&gt;270,IFERROR(('pass network'!F14/'mins network'!F14)*90,""),"")</f>
        <v/>
      </c>
      <c r="G14" s="3" t="str">
        <f>IF('mins network'!G14&gt;270,IFERROR(('pass network'!G14/'mins network'!G14)*90,""),"")</f>
        <v/>
      </c>
      <c r="H14" s="3" t="str">
        <f>IF('mins network'!H14&gt;270,IFERROR(('pass network'!H14/'mins network'!H14)*90,""),"")</f>
        <v/>
      </c>
      <c r="I14" s="3" t="str">
        <f>IF('mins network'!I14&gt;270,IFERROR(('pass network'!I14/'mins network'!I14)*90,""),"")</f>
        <v/>
      </c>
      <c r="J14" s="3" t="str">
        <f>IF('mins network'!J14&gt;270,IFERROR(('pass network'!J14/'mins network'!J14)*90,""),"")</f>
        <v/>
      </c>
      <c r="K14" s="3" t="str">
        <f>IF('mins network'!K14&gt;270,IFERROR(('pass network'!K14/'mins network'!K14)*90,""),"")</f>
        <v/>
      </c>
      <c r="L14" s="3" t="str">
        <f>IF('mins network'!L14&gt;270,IFERROR(('pass network'!L14/'mins network'!L14)*90,""),"")</f>
        <v/>
      </c>
      <c r="M14" s="3" t="str">
        <f>IF('mins network'!M14&gt;270,IFERROR(('pass network'!M14/'mins network'!M14)*90,""),"")</f>
        <v/>
      </c>
      <c r="N14" s="3" t="str">
        <f>IF('mins network'!N14&gt;270,IFERROR(('pass network'!N14/'mins network'!N14)*90,""),"")</f>
        <v/>
      </c>
      <c r="O14" s="3" t="str">
        <f>IF('mins network'!O14&gt;270,IFERROR(('pass network'!O14/'mins network'!O14)*90,""),"")</f>
        <v/>
      </c>
      <c r="P14" s="3" t="str">
        <f>IF('mins network'!P14&gt;270,IFERROR(('pass network'!P14/'mins network'!P14)*90,""),"")</f>
        <v/>
      </c>
      <c r="Q14" s="3" t="str">
        <f>IF('mins network'!Q14&gt;270,IFERROR(('pass network'!Q14/'mins network'!Q14)*90,""),"")</f>
        <v/>
      </c>
      <c r="R14" s="3" t="str">
        <f>IF('mins network'!R14&gt;270,IFERROR(('pass network'!R14/'mins network'!R14)*90,""),"")</f>
        <v/>
      </c>
      <c r="S14" s="3" t="str">
        <f>IF('mins network'!S14&gt;270,IFERROR(('pass network'!S14/'mins network'!S14)*90,""),"")</f>
        <v/>
      </c>
      <c r="T14" s="3" t="str">
        <f>IF('mins network'!T14&gt;270,IFERROR(('pass network'!T14/'mins network'!T14)*90,""),"")</f>
        <v/>
      </c>
      <c r="U14" s="3" t="str">
        <f>IF('mins network'!U14&gt;270,IFERROR(('pass network'!U14/'mins network'!U14)*90,""),"")</f>
        <v/>
      </c>
      <c r="V14" s="3" t="str">
        <f>IF('mins network'!V14&gt;270,IFERROR(('pass network'!V14/'mins network'!V14)*90,""),"")</f>
        <v/>
      </c>
      <c r="W14" s="3" t="str">
        <f>IF('mins network'!W14&gt;270,IFERROR(('pass network'!W14/'mins network'!W14)*90,""),"")</f>
        <v/>
      </c>
      <c r="X14" s="3" t="str">
        <f>IF('mins network'!X14&gt;270,IFERROR(('pass network'!X14/'mins network'!X14)*90,""),"")</f>
        <v/>
      </c>
      <c r="Y14" s="3" t="str">
        <f>IF('mins network'!Y14&gt;270,IFERROR(('pass network'!Y14/'mins network'!Y14)*90,""),"")</f>
        <v/>
      </c>
      <c r="Z14" s="3" t="str">
        <f>IF('mins network'!Z14&gt;270,IFERROR(('pass network'!Z14/'mins network'!Z14)*90,""),"")</f>
        <v/>
      </c>
    </row>
    <row r="15" spans="1:26" ht="20" customHeight="1" x14ac:dyDescent="0.2">
      <c r="A15" s="2" t="s">
        <v>2</v>
      </c>
      <c r="B15" s="15" t="s">
        <v>27</v>
      </c>
      <c r="C15" s="5">
        <f>IF('mins network'!C15&gt;270,IFERROR(('pass network'!C15/'mins network'!C15)*90,""),"")</f>
        <v>0</v>
      </c>
      <c r="D15" s="6" t="str">
        <f>IF('mins network'!D15&gt;270,IFERROR(('pass network'!D15/'mins network'!D15)*90,""),"")</f>
        <v/>
      </c>
      <c r="E15" s="3" t="str">
        <f>IF('mins network'!E15&gt;270,IFERROR(('pass network'!E15/'mins network'!E15)*90,""),"")</f>
        <v/>
      </c>
      <c r="F15" s="5" t="str">
        <f>IF('mins network'!F15&gt;270,IFERROR(('pass network'!F15/'mins network'!F15)*90,""),"")</f>
        <v/>
      </c>
      <c r="G15" s="11" t="str">
        <f>IF('mins network'!G15&gt;270,IFERROR(('pass network'!G15/'mins network'!G15)*90,""),"")</f>
        <v/>
      </c>
      <c r="H15" s="11">
        <f>IF('mins network'!H15&gt;270,IFERROR(('pass network'!H15/'mins network'!H15)*90,""),"")</f>
        <v>2.1386138613861387</v>
      </c>
      <c r="I15" s="11" t="str">
        <f>IF('mins network'!I15&gt;270,IFERROR(('pass network'!I15/'mins network'!I15)*90,""),"")</f>
        <v/>
      </c>
      <c r="J15" s="11" t="str">
        <f>IF('mins network'!J15&gt;270,IFERROR(('pass network'!J15/'mins network'!J15)*90,""),"")</f>
        <v/>
      </c>
      <c r="K15" s="11">
        <f>IF('mins network'!K15&gt;270,IFERROR(('pass network'!K15/'mins network'!K15)*90,""),"")</f>
        <v>1.6039603960396038</v>
      </c>
      <c r="L15" s="11" t="str">
        <f>IF('mins network'!L15&gt;270,IFERROR(('pass network'!L15/'mins network'!L15)*90,""),"")</f>
        <v/>
      </c>
      <c r="M15" s="6" t="str">
        <f>IF('mins network'!M15&gt;270,IFERROR(('pass network'!M15/'mins network'!M15)*90,""),"")</f>
        <v/>
      </c>
      <c r="N15" s="3" t="str">
        <f>IF('mins network'!N15&gt;270,IFERROR(('pass network'!N15/'mins network'!N15)*90,""),"")</f>
        <v/>
      </c>
      <c r="O15" s="5" t="str">
        <f>IF('mins network'!O15&gt;270,IFERROR(('pass network'!O15/'mins network'!O15)*90,""),"")</f>
        <v/>
      </c>
      <c r="P15" s="11">
        <f>IF('mins network'!P15&gt;270,IFERROR(('pass network'!P15/'mins network'!P15)*90,""),"")</f>
        <v>2.3255813953488369</v>
      </c>
      <c r="Q15" s="11" t="str">
        <f>IF('mins network'!Q15&gt;270,IFERROR(('pass network'!Q15/'mins network'!Q15)*90,""),"")</f>
        <v/>
      </c>
      <c r="R15" s="11" t="str">
        <f>IF('mins network'!R15&gt;270,IFERROR(('pass network'!R15/'mins network'!R15)*90,""),"")</f>
        <v/>
      </c>
      <c r="S15" s="11" t="str">
        <f>IF('mins network'!S15&gt;270,IFERROR(('pass network'!S15/'mins network'!S15)*90,""),"")</f>
        <v/>
      </c>
      <c r="T15" s="11" t="str">
        <f>IF('mins network'!T15&gt;270,IFERROR(('pass network'!T15/'mins network'!T15)*90,""),"")</f>
        <v/>
      </c>
      <c r="U15" s="11" t="str">
        <f>IF('mins network'!U15&gt;270,IFERROR(('pass network'!U15/'mins network'!U15)*90,""),"")</f>
        <v/>
      </c>
      <c r="V15" s="6">
        <f>IF('mins network'!V15&gt;270,IFERROR(('pass network'!V15/'mins network'!V15)*90,""),"")</f>
        <v>1.3125</v>
      </c>
      <c r="W15" s="5">
        <f>IF('mins network'!W15&gt;270,IFERROR(('pass network'!W15/'mins network'!W15)*90,""),"")</f>
        <v>1.607142857142857</v>
      </c>
      <c r="X15" s="11">
        <f>IF('mins network'!X15&gt;270,IFERROR(('pass network'!X15/'mins network'!X15)*90,""),"")</f>
        <v>2.0711297071129708</v>
      </c>
      <c r="Y15" s="11" t="str">
        <f>IF('mins network'!Y15&gt;270,IFERROR(('pass network'!Y15/'mins network'!Y15)*90,""),"")</f>
        <v/>
      </c>
      <c r="Z15" s="6">
        <f>IF('mins network'!Z15&gt;270,IFERROR(('pass network'!Z15/'mins network'!Z15)*90,""),"")</f>
        <v>1.6735537190082646</v>
      </c>
    </row>
    <row r="16" spans="1:26" ht="20" customHeight="1" x14ac:dyDescent="0.2">
      <c r="A16" s="2" t="s">
        <v>3</v>
      </c>
      <c r="B16" s="15" t="s">
        <v>27</v>
      </c>
      <c r="C16" s="7">
        <f>IF('mins network'!C16&gt;270,IFERROR(('pass network'!C16/'mins network'!C16)*90,""),"")</f>
        <v>0</v>
      </c>
      <c r="D16" s="8">
        <f>IF('mins network'!D16&gt;270,IFERROR(('pass network'!D16/'mins network'!D16)*90,""),"")</f>
        <v>0</v>
      </c>
      <c r="E16" s="3" t="str">
        <f>IF('mins network'!E16&gt;270,IFERROR(('pass network'!E16/'mins network'!E16)*90,""),"")</f>
        <v/>
      </c>
      <c r="F16" s="7">
        <f>IF('mins network'!F16&gt;270,IFERROR(('pass network'!F16/'mins network'!F16)*90,""),"")</f>
        <v>0.46692607003891051</v>
      </c>
      <c r="G16" s="12" t="str">
        <f>IF('mins network'!G16&gt;270,IFERROR(('pass network'!G16/'mins network'!G16)*90,""),"")</f>
        <v/>
      </c>
      <c r="H16" s="12">
        <f>IF('mins network'!H16&gt;270,IFERROR(('pass network'!H16/'mins network'!H16)*90,""),"")</f>
        <v>0.59308072487644148</v>
      </c>
      <c r="I16" s="12" t="str">
        <f>IF('mins network'!I16&gt;270,IFERROR(('pass network'!I16/'mins network'!I16)*90,""),"")</f>
        <v/>
      </c>
      <c r="J16" s="12" t="str">
        <f>IF('mins network'!J16&gt;270,IFERROR(('pass network'!J16/'mins network'!J16)*90,""),"")</f>
        <v/>
      </c>
      <c r="K16" s="12">
        <f>IF('mins network'!K16&gt;270,IFERROR(('pass network'!K16/'mins network'!K16)*90,""),"")</f>
        <v>1.5517241379310345</v>
      </c>
      <c r="L16" s="12" t="str">
        <f>IF('mins network'!L16&gt;270,IFERROR(('pass network'!L16/'mins network'!L16)*90,""),"")</f>
        <v/>
      </c>
      <c r="M16" s="8">
        <f>IF('mins network'!M16&gt;270,IFERROR(('pass network'!M16/'mins network'!M16)*90,""),"")</f>
        <v>0.32648125755743651</v>
      </c>
      <c r="N16" s="3" t="str">
        <f>IF('mins network'!N16&gt;270,IFERROR(('pass network'!N16/'mins network'!N16)*90,""),"")</f>
        <v/>
      </c>
      <c r="O16" s="7">
        <f>IF('mins network'!O16&gt;270,IFERROR(('pass network'!O16/'mins network'!O16)*90,""),"")</f>
        <v>0.93023255813953487</v>
      </c>
      <c r="P16" s="12" t="str">
        <f>IF('mins network'!P16&gt;270,IFERROR(('pass network'!P16/'mins network'!P16)*90,""),"")</f>
        <v/>
      </c>
      <c r="Q16" s="12" t="str">
        <f>IF('mins network'!Q16&gt;270,IFERROR(('pass network'!Q16/'mins network'!Q16)*90,""),"")</f>
        <v/>
      </c>
      <c r="R16" s="12">
        <f>IF('mins network'!R16&gt;270,IFERROR(('pass network'!R16/'mins network'!R16)*90,""),"")</f>
        <v>2.4016853932584268</v>
      </c>
      <c r="S16" s="12" t="str">
        <f>IF('mins network'!S16&gt;270,IFERROR(('pass network'!S16/'mins network'!S16)*90,""),"")</f>
        <v/>
      </c>
      <c r="T16" s="12">
        <f>IF('mins network'!T16&gt;270,IFERROR(('pass network'!T16/'mins network'!T16)*90,""),"")</f>
        <v>1.7441860465116279</v>
      </c>
      <c r="U16" s="12">
        <f>IF('mins network'!U16&gt;270,IFERROR(('pass network'!U16/'mins network'!U16)*90,""),"")</f>
        <v>2.0677146311970978</v>
      </c>
      <c r="V16" s="8">
        <f>IF('mins network'!V16&gt;270,IFERROR(('pass network'!V16/'mins network'!V16)*90,""),"")</f>
        <v>1.544461778471139</v>
      </c>
      <c r="W16" s="7">
        <f>IF('mins network'!W16&gt;270,IFERROR(('pass network'!W16/'mins network'!W16)*90,""),"")</f>
        <v>2.877122877122877</v>
      </c>
      <c r="X16" s="12">
        <f>IF('mins network'!X16&gt;270,IFERROR(('pass network'!X16/'mins network'!X16)*90,""),"")</f>
        <v>2.8405315614617939</v>
      </c>
      <c r="Y16" s="12">
        <f>IF('mins network'!Y16&gt;270,IFERROR(('pass network'!Y16/'mins network'!Y16)*90,""),"")</f>
        <v>2.7621483375959079</v>
      </c>
      <c r="Z16" s="8">
        <f>IF('mins network'!Z16&gt;270,IFERROR(('pass network'!Z16/'mins network'!Z16)*90,""),"")</f>
        <v>1.4917127071823204</v>
      </c>
    </row>
    <row r="17" spans="1:26" ht="20" hidden="1" customHeight="1" x14ac:dyDescent="0.2">
      <c r="A17" s="2" t="s">
        <v>4</v>
      </c>
      <c r="B17" s="15" t="s">
        <v>27</v>
      </c>
      <c r="C17" s="7" t="str">
        <f>IF('mins network'!C17&gt;270,IFERROR(('pass network'!C17/'mins network'!C17)*90,""),"")</f>
        <v/>
      </c>
      <c r="D17" s="8" t="str">
        <f>IF('mins network'!D17&gt;270,IFERROR(('pass network'!D17/'mins network'!D17)*90,""),"")</f>
        <v/>
      </c>
      <c r="E17" s="3" t="str">
        <f>IF('mins network'!E17&gt;270,IFERROR(('pass network'!E17/'mins network'!E17)*90,""),"")</f>
        <v/>
      </c>
      <c r="F17" s="7" t="str">
        <f>IF('mins network'!F17&gt;270,IFERROR(('pass network'!F17/'mins network'!F17)*90,""),"")</f>
        <v/>
      </c>
      <c r="G17" s="12" t="str">
        <f>IF('mins network'!G17&gt;270,IFERROR(('pass network'!G17/'mins network'!G17)*90,""),"")</f>
        <v/>
      </c>
      <c r="H17" s="12" t="str">
        <f>IF('mins network'!H17&gt;270,IFERROR(('pass network'!H17/'mins network'!H17)*90,""),"")</f>
        <v/>
      </c>
      <c r="I17" s="12" t="str">
        <f>IF('mins network'!I17&gt;270,IFERROR(('pass network'!I17/'mins network'!I17)*90,""),"")</f>
        <v/>
      </c>
      <c r="J17" s="12" t="str">
        <f>IF('mins network'!J17&gt;270,IFERROR(('pass network'!J17/'mins network'!J17)*90,""),"")</f>
        <v/>
      </c>
      <c r="K17" s="12" t="str">
        <f>IF('mins network'!K17&gt;270,IFERROR(('pass network'!K17/'mins network'!K17)*90,""),"")</f>
        <v/>
      </c>
      <c r="L17" s="12" t="str">
        <f>IF('mins network'!L17&gt;270,IFERROR(('pass network'!L17/'mins network'!L17)*90,""),"")</f>
        <v/>
      </c>
      <c r="M17" s="8" t="str">
        <f>IF('mins network'!M17&gt;270,IFERROR(('pass network'!M17/'mins network'!M17)*90,""),"")</f>
        <v/>
      </c>
      <c r="N17" s="3" t="str">
        <f>IF('mins network'!N17&gt;270,IFERROR(('pass network'!N17/'mins network'!N17)*90,""),"")</f>
        <v/>
      </c>
      <c r="O17" s="7" t="str">
        <f>IF('mins network'!O17&gt;270,IFERROR(('pass network'!O17/'mins network'!O17)*90,""),"")</f>
        <v/>
      </c>
      <c r="P17" s="12" t="str">
        <f>IF('mins network'!P17&gt;270,IFERROR(('pass network'!P17/'mins network'!P17)*90,""),"")</f>
        <v/>
      </c>
      <c r="Q17" s="12" t="str">
        <f>IF('mins network'!Q17&gt;270,IFERROR(('pass network'!Q17/'mins network'!Q17)*90,""),"")</f>
        <v/>
      </c>
      <c r="R17" s="12" t="str">
        <f>IF('mins network'!R17&gt;270,IFERROR(('pass network'!R17/'mins network'!R17)*90,""),"")</f>
        <v/>
      </c>
      <c r="S17" s="12" t="str">
        <f>IF('mins network'!S17&gt;270,IFERROR(('pass network'!S17/'mins network'!S17)*90,""),"")</f>
        <v/>
      </c>
      <c r="T17" s="12" t="str">
        <f>IF('mins network'!T17&gt;270,IFERROR(('pass network'!T17/'mins network'!T17)*90,""),"")</f>
        <v/>
      </c>
      <c r="U17" s="12" t="str">
        <f>IF('mins network'!U17&gt;270,IFERROR(('pass network'!U17/'mins network'!U17)*90,""),"")</f>
        <v/>
      </c>
      <c r="V17" s="8" t="str">
        <f>IF('mins network'!V17&gt;270,IFERROR(('pass network'!V17/'mins network'!V17)*90,""),"")</f>
        <v/>
      </c>
      <c r="W17" s="7" t="str">
        <f>IF('mins network'!W17&gt;270,IFERROR(('pass network'!W17/'mins network'!W17)*90,""),"")</f>
        <v/>
      </c>
      <c r="X17" s="12" t="str">
        <f>IF('mins network'!X17&gt;270,IFERROR(('pass network'!X17/'mins network'!X17)*90,""),"")</f>
        <v/>
      </c>
      <c r="Y17" s="12" t="str">
        <f>IF('mins network'!Y17&gt;270,IFERROR(('pass network'!Y17/'mins network'!Y17)*90,""),"")</f>
        <v/>
      </c>
      <c r="Z17" s="8" t="str">
        <f>IF('mins network'!Z17&gt;270,IFERROR(('pass network'!Z17/'mins network'!Z17)*90,""),"")</f>
        <v/>
      </c>
    </row>
    <row r="18" spans="1:26" ht="20" customHeight="1" x14ac:dyDescent="0.2">
      <c r="A18" s="2" t="s">
        <v>6</v>
      </c>
      <c r="B18" s="15" t="s">
        <v>27</v>
      </c>
      <c r="C18" s="7">
        <f>IF('mins network'!C18&gt;270,IFERROR(('pass network'!C18/'mins network'!C18)*90,""),"")</f>
        <v>0.10180995475113123</v>
      </c>
      <c r="D18" s="8">
        <f>IF('mins network'!D18&gt;270,IFERROR(('pass network'!D18/'mins network'!D18)*90,""),"")</f>
        <v>0</v>
      </c>
      <c r="E18" s="3" t="str">
        <f>IF('mins network'!E18&gt;270,IFERROR(('pass network'!E18/'mins network'!E18)*90,""),"")</f>
        <v/>
      </c>
      <c r="F18" s="7">
        <f>IF('mins network'!F18&gt;270,IFERROR(('pass network'!F18/'mins network'!F18)*90,""),"")</f>
        <v>7.5236593059936903</v>
      </c>
      <c r="G18" s="12" t="str">
        <f>IF('mins network'!G18&gt;270,IFERROR(('pass network'!G18/'mins network'!G18)*90,""),"")</f>
        <v/>
      </c>
      <c r="H18" s="12">
        <f>IF('mins network'!H18&gt;270,IFERROR(('pass network'!H18/'mins network'!H18)*90,""),"")</f>
        <v>1.1859443631039532</v>
      </c>
      <c r="I18" s="12" t="str">
        <f>IF('mins network'!I18&gt;270,IFERROR(('pass network'!I18/'mins network'!I18)*90,""),"")</f>
        <v/>
      </c>
      <c r="J18" s="12" t="str">
        <f>IF('mins network'!J18&gt;270,IFERROR(('pass network'!J18/'mins network'!J18)*90,""),"")</f>
        <v/>
      </c>
      <c r="K18" s="12">
        <f>IF('mins network'!K18&gt;270,IFERROR(('pass network'!K18/'mins network'!K18)*90,""),"")</f>
        <v>0.78947368421052633</v>
      </c>
      <c r="L18" s="12" t="str">
        <f>IF('mins network'!L18&gt;270,IFERROR(('pass network'!L18/'mins network'!L18)*90,""),"")</f>
        <v/>
      </c>
      <c r="M18" s="8">
        <f>IF('mins network'!M18&gt;270,IFERROR(('pass network'!M18/'mins network'!M18)*90,""),"")</f>
        <v>1.0541727672035139</v>
      </c>
      <c r="N18" s="3" t="str">
        <f>IF('mins network'!N18&gt;270,IFERROR(('pass network'!N18/'mins network'!N18)*90,""),"")</f>
        <v/>
      </c>
      <c r="O18" s="7" t="str">
        <f>IF('mins network'!O18&gt;270,IFERROR(('pass network'!O18/'mins network'!O18)*90,""),"")</f>
        <v/>
      </c>
      <c r="P18" s="12">
        <f>IF('mins network'!P18&gt;270,IFERROR(('pass network'!P18/'mins network'!P18)*90,""),"")</f>
        <v>3.160112359550562</v>
      </c>
      <c r="Q18" s="12" t="str">
        <f>IF('mins network'!Q18&gt;270,IFERROR(('pass network'!Q18/'mins network'!Q18)*90,""),"")</f>
        <v/>
      </c>
      <c r="R18" s="12" t="str">
        <f>IF('mins network'!R18&gt;270,IFERROR(('pass network'!R18/'mins network'!R18)*90,""),"")</f>
        <v/>
      </c>
      <c r="S18" s="12">
        <f>IF('mins network'!S18&gt;270,IFERROR(('pass network'!S18/'mins network'!S18)*90,""),"")</f>
        <v>3.30550918196995</v>
      </c>
      <c r="T18" s="12">
        <f>IF('mins network'!T18&gt;270,IFERROR(('pass network'!T18/'mins network'!T18)*90,""),"")</f>
        <v>3.7585421412300684</v>
      </c>
      <c r="U18" s="12">
        <f>IF('mins network'!U18&gt;270,IFERROR(('pass network'!U18/'mins network'!U18)*90,""),"")</f>
        <v>4.9414348462664712</v>
      </c>
      <c r="V18" s="8">
        <f>IF('mins network'!V18&gt;270,IFERROR(('pass network'!V18/'mins network'!V18)*90,""),"")</f>
        <v>3.5795454545454546</v>
      </c>
      <c r="W18" s="7">
        <f>IF('mins network'!W18&gt;270,IFERROR(('pass network'!W18/'mins network'!W18)*90,""),"")</f>
        <v>3.1413612565445028</v>
      </c>
      <c r="X18" s="12">
        <f>IF('mins network'!X18&gt;270,IFERROR(('pass network'!X18/'mins network'!X18)*90,""),"")</f>
        <v>1.9780219780219781</v>
      </c>
      <c r="Y18" s="12">
        <f>IF('mins network'!Y18&gt;270,IFERROR(('pass network'!Y18/'mins network'!Y18)*90,""),"")</f>
        <v>3.2584269662921348</v>
      </c>
      <c r="Z18" s="8">
        <f>IF('mins network'!Z18&gt;270,IFERROR(('pass network'!Z18/'mins network'!Z18)*90,""),"")</f>
        <v>0.66420664206642066</v>
      </c>
    </row>
    <row r="19" spans="1:26" ht="20" customHeight="1" x14ac:dyDescent="0.2">
      <c r="A19" s="2" t="s">
        <v>7</v>
      </c>
      <c r="B19" s="15" t="s">
        <v>27</v>
      </c>
      <c r="C19" s="7">
        <f>IF('mins network'!C19&gt;270,IFERROR(('pass network'!C19/'mins network'!C19)*90,""),"")</f>
        <v>0.59288537549407117</v>
      </c>
      <c r="D19" s="8" t="str">
        <f>IF('mins network'!D19&gt;270,IFERROR(('pass network'!D19/'mins network'!D19)*90,""),"")</f>
        <v/>
      </c>
      <c r="E19" s="3" t="str">
        <f>IF('mins network'!E19&gt;270,IFERROR(('pass network'!E19/'mins network'!E19)*90,""),"")</f>
        <v/>
      </c>
      <c r="F19" s="7">
        <f>IF('mins network'!F19&gt;270,IFERROR(('pass network'!F19/'mins network'!F19)*90,""),"")</f>
        <v>3.5670731707317072</v>
      </c>
      <c r="G19" s="12" t="str">
        <f>IF('mins network'!G19&gt;270,IFERROR(('pass network'!G19/'mins network'!G19)*90,""),"")</f>
        <v/>
      </c>
      <c r="H19" s="12">
        <f>IF('mins network'!H19&gt;270,IFERROR(('pass network'!H19/'mins network'!H19)*90,""),"")</f>
        <v>2.5810473815461346</v>
      </c>
      <c r="I19" s="12" t="str">
        <f>IF('mins network'!I19&gt;270,IFERROR(('pass network'!I19/'mins network'!I19)*90,""),"")</f>
        <v/>
      </c>
      <c r="J19" s="12" t="str">
        <f>IF('mins network'!J19&gt;270,IFERROR(('pass network'!J19/'mins network'!J19)*90,""),"")</f>
        <v/>
      </c>
      <c r="K19" s="12">
        <f>IF('mins network'!K19&gt;270,IFERROR(('pass network'!K19/'mins network'!K19)*90,""),"")</f>
        <v>4.9615384615384617</v>
      </c>
      <c r="L19" s="12" t="str">
        <f>IF('mins network'!L19&gt;270,IFERROR(('pass network'!L19/'mins network'!L19)*90,""),"")</f>
        <v/>
      </c>
      <c r="M19" s="8">
        <f>IF('mins network'!M19&gt;270,IFERROR(('pass network'!M19/'mins network'!M19)*90,""),"")</f>
        <v>5.9058487874465051</v>
      </c>
      <c r="N19" s="3" t="str">
        <f>IF('mins network'!N19&gt;270,IFERROR(('pass network'!N19/'mins network'!N19)*90,""),"")</f>
        <v/>
      </c>
      <c r="O19" s="7" t="str">
        <f>IF('mins network'!O19&gt;270,IFERROR(('pass network'!O19/'mins network'!O19)*90,""),"")</f>
        <v/>
      </c>
      <c r="P19" s="12" t="str">
        <f>IF('mins network'!P19&gt;270,IFERROR(('pass network'!P19/'mins network'!P19)*90,""),"")</f>
        <v/>
      </c>
      <c r="Q19" s="12" t="str">
        <f>IF('mins network'!Q19&gt;270,IFERROR(('pass network'!Q19/'mins network'!Q19)*90,""),"")</f>
        <v/>
      </c>
      <c r="R19" s="12">
        <f>IF('mins network'!R19&gt;270,IFERROR(('pass network'!R19/'mins network'!R19)*90,""),"")</f>
        <v>4.657762938230384</v>
      </c>
      <c r="S19" s="12" t="str">
        <f>IF('mins network'!S19&gt;270,IFERROR(('pass network'!S19/'mins network'!S19)*90,""),"")</f>
        <v/>
      </c>
      <c r="T19" s="12">
        <f>IF('mins network'!T19&gt;270,IFERROR(('pass network'!T19/'mins network'!T19)*90,""),"")</f>
        <v>4.9165402124430955</v>
      </c>
      <c r="U19" s="12">
        <f>IF('mins network'!U19&gt;270,IFERROR(('pass network'!U19/'mins network'!U19)*90,""),"")</f>
        <v>5.2639087018544934</v>
      </c>
      <c r="V19" s="8" t="str">
        <f>IF('mins network'!V19&gt;270,IFERROR(('pass network'!V19/'mins network'!V19)*90,""),"")</f>
        <v/>
      </c>
      <c r="W19" s="7">
        <f>IF('mins network'!W19&gt;270,IFERROR(('pass network'!W19/'mins network'!W19)*90,""),"")</f>
        <v>5.0806451612903221</v>
      </c>
      <c r="X19" s="12">
        <f>IF('mins network'!X19&gt;270,IFERROR(('pass network'!X19/'mins network'!X19)*90,""),"")</f>
        <v>2.360655737704918</v>
      </c>
      <c r="Y19" s="12">
        <f>IF('mins network'!Y19&gt;270,IFERROR(('pass network'!Y19/'mins network'!Y19)*90,""),"")</f>
        <v>2.9508196721311477</v>
      </c>
      <c r="Z19" s="8" t="str">
        <f>IF('mins network'!Z19&gt;270,IFERROR(('pass network'!Z19/'mins network'!Z19)*90,""),"")</f>
        <v/>
      </c>
    </row>
    <row r="20" spans="1:26" ht="20" customHeight="1" x14ac:dyDescent="0.2">
      <c r="A20" s="2" t="s">
        <v>8</v>
      </c>
      <c r="B20" s="15" t="s">
        <v>27</v>
      </c>
      <c r="C20" s="7">
        <f>IF('mins network'!C20&gt;270,IFERROR(('pass network'!C20/'mins network'!C20)*90,""),"")</f>
        <v>0.66246056782334384</v>
      </c>
      <c r="D20" s="8">
        <f>IF('mins network'!D20&gt;270,IFERROR(('pass network'!D20/'mins network'!D20)*90,""),"")</f>
        <v>0.31858407079646017</v>
      </c>
      <c r="E20" s="3" t="str">
        <f>IF('mins network'!E20&gt;270,IFERROR(('pass network'!E20/'mins network'!E20)*90,""),"")</f>
        <v/>
      </c>
      <c r="F20" s="7">
        <f>IF('mins network'!F20&gt;270,IFERROR(('pass network'!F20/'mins network'!F20)*90,""),"")</f>
        <v>4.0620592383638927</v>
      </c>
      <c r="G20" s="12" t="str">
        <f>IF('mins network'!G20&gt;270,IFERROR(('pass network'!G20/'mins network'!G20)*90,""),"")</f>
        <v/>
      </c>
      <c r="H20" s="12">
        <f>IF('mins network'!H20&gt;270,IFERROR(('pass network'!H20/'mins network'!H20)*90,""),"")</f>
        <v>2.3746701846965701</v>
      </c>
      <c r="I20" s="12" t="str">
        <f>IF('mins network'!I20&gt;270,IFERROR(('pass network'!I20/'mins network'!I20)*90,""),"")</f>
        <v/>
      </c>
      <c r="J20" s="12" t="str">
        <f>IF('mins network'!J20&gt;270,IFERROR(('pass network'!J20/'mins network'!J20)*90,""),"")</f>
        <v/>
      </c>
      <c r="K20" s="12">
        <f>IF('mins network'!K20&gt;270,IFERROR(('pass network'!K20/'mins network'!K20)*90,""),"")</f>
        <v>2.4358974358974357</v>
      </c>
      <c r="L20" s="12" t="str">
        <f>IF('mins network'!L20&gt;270,IFERROR(('pass network'!L20/'mins network'!L20)*90,""),"")</f>
        <v/>
      </c>
      <c r="M20" s="8">
        <f>IF('mins network'!M20&gt;270,IFERROR(('pass network'!M20/'mins network'!M20)*90,""),"")</f>
        <v>2.9089709762532978</v>
      </c>
      <c r="N20" s="3" t="str">
        <f>IF('mins network'!N20&gt;270,IFERROR(('pass network'!N20/'mins network'!N20)*90,""),"")</f>
        <v/>
      </c>
      <c r="O20" s="7" t="str">
        <f>IF('mins network'!O20&gt;270,IFERROR(('pass network'!O20/'mins network'!O20)*90,""),"")</f>
        <v/>
      </c>
      <c r="P20" s="12">
        <f>IF('mins network'!P20&gt;270,IFERROR(('pass network'!P20/'mins network'!P20)*90,""),"")</f>
        <v>2.441860465116279</v>
      </c>
      <c r="Q20" s="12" t="str">
        <f>IF('mins network'!Q20&gt;270,IFERROR(('pass network'!Q20/'mins network'!Q20)*90,""),"")</f>
        <v/>
      </c>
      <c r="R20" s="12">
        <f>IF('mins network'!R20&gt;270,IFERROR(('pass network'!R20/'mins network'!R20)*90,""),"")</f>
        <v>4.6469248291571752</v>
      </c>
      <c r="S20" s="12">
        <f>IF('mins network'!S20&gt;270,IFERROR(('pass network'!S20/'mins network'!S20)*90,""),"")</f>
        <v>4.5068285280728375</v>
      </c>
      <c r="T20" s="12" t="str">
        <f>IF('mins network'!T20&gt;270,IFERROR(('pass network'!T20/'mins network'!T20)*90,""),"")</f>
        <v/>
      </c>
      <c r="U20" s="12">
        <f>IF('mins network'!U20&gt;270,IFERROR(('pass network'!U20/'mins network'!U20)*90,""),"")</f>
        <v>6.8865435356200528</v>
      </c>
      <c r="V20" s="8">
        <f>IF('mins network'!V20&gt;270,IFERROR(('pass network'!V20/'mins network'!V20)*90,""),"")</f>
        <v>3.0154639175257731</v>
      </c>
      <c r="W20" s="7">
        <f>IF('mins network'!W20&gt;270,IFERROR(('pass network'!W20/'mins network'!W20)*90,""),"")</f>
        <v>2.5987841945288754</v>
      </c>
      <c r="X20" s="12">
        <f>IF('mins network'!X20&gt;270,IFERROR(('pass network'!X20/'mins network'!X20)*90,""),"")</f>
        <v>2.0689655172413794</v>
      </c>
      <c r="Y20" s="12">
        <f>IF('mins network'!Y20&gt;270,IFERROR(('pass network'!Y20/'mins network'!Y20)*90,""),"")</f>
        <v>3.4806629834254141</v>
      </c>
      <c r="Z20" s="8">
        <f>IF('mins network'!Z20&gt;270,IFERROR(('pass network'!Z20/'mins network'!Z20)*90,""),"")</f>
        <v>1.607142857142857</v>
      </c>
    </row>
    <row r="21" spans="1:26" ht="20" customHeight="1" x14ac:dyDescent="0.2">
      <c r="A21" s="2" t="s">
        <v>11</v>
      </c>
      <c r="B21" s="15" t="s">
        <v>27</v>
      </c>
      <c r="C21" s="7">
        <f>IF('mins network'!C21&gt;270,IFERROR(('pass network'!C21/'mins network'!C21)*90,""),"")</f>
        <v>0.90634441087613293</v>
      </c>
      <c r="D21" s="8">
        <f>IF('mins network'!D21&gt;270,IFERROR(('pass network'!D21/'mins network'!D21)*90,""),"")</f>
        <v>1.7039586919104992</v>
      </c>
      <c r="E21" s="3" t="str">
        <f>IF('mins network'!E21&gt;270,IFERROR(('pass network'!E21/'mins network'!E21)*90,""),"")</f>
        <v/>
      </c>
      <c r="F21" s="7">
        <f>IF('mins network'!F21&gt;270,IFERROR(('pass network'!F21/'mins network'!F21)*90,""),"")</f>
        <v>3.4146341463414633</v>
      </c>
      <c r="G21" s="12" t="str">
        <f>IF('mins network'!G21&gt;270,IFERROR(('pass network'!G21/'mins network'!G21)*90,""),"")</f>
        <v/>
      </c>
      <c r="H21" s="12">
        <f>IF('mins network'!H21&gt;270,IFERROR(('pass network'!H21/'mins network'!H21)*90,""),"")</f>
        <v>4.7458703939008897</v>
      </c>
      <c r="I21" s="12" t="str">
        <f>IF('mins network'!I21&gt;270,IFERROR(('pass network'!I21/'mins network'!I21)*90,""),"")</f>
        <v/>
      </c>
      <c r="J21" s="12" t="str">
        <f>IF('mins network'!J21&gt;270,IFERROR(('pass network'!J21/'mins network'!J21)*90,""),"")</f>
        <v/>
      </c>
      <c r="K21" s="12">
        <f>IF('mins network'!K21&gt;270,IFERROR(('pass network'!K21/'mins network'!K21)*90,""),"")</f>
        <v>5.6019151846785222</v>
      </c>
      <c r="L21" s="12" t="str">
        <f>IF('mins network'!L21&gt;270,IFERROR(('pass network'!L21/'mins network'!L21)*90,""),"")</f>
        <v/>
      </c>
      <c r="M21" s="8">
        <f>IF('mins network'!M21&gt;270,IFERROR(('pass network'!M21/'mins network'!M21)*90,""),"")</f>
        <v>5.717916137229988</v>
      </c>
      <c r="N21" s="3" t="str">
        <f>IF('mins network'!N21&gt;270,IFERROR(('pass network'!N21/'mins network'!N21)*90,""),"")</f>
        <v/>
      </c>
      <c r="O21" s="7" t="str">
        <f>IF('mins network'!O21&gt;270,IFERROR(('pass network'!O21/'mins network'!O21)*90,""),"")</f>
        <v/>
      </c>
      <c r="P21" s="12">
        <f>IF('mins network'!P21&gt;270,IFERROR(('pass network'!P21/'mins network'!P21)*90,""),"")</f>
        <v>1.8500604594921404</v>
      </c>
      <c r="Q21" s="12" t="str">
        <f>IF('mins network'!Q21&gt;270,IFERROR(('pass network'!Q21/'mins network'!Q21)*90,""),"")</f>
        <v/>
      </c>
      <c r="R21" s="12">
        <f>IF('mins network'!R21&gt;270,IFERROR(('pass network'!R21/'mins network'!R21)*90,""),"")</f>
        <v>6.3250366032210836</v>
      </c>
      <c r="S21" s="12">
        <f>IF('mins network'!S21&gt;270,IFERROR(('pass network'!S21/'mins network'!S21)*90,""),"")</f>
        <v>7.7032810271041372</v>
      </c>
      <c r="T21" s="12">
        <f>IF('mins network'!T21&gt;270,IFERROR(('pass network'!T21/'mins network'!T21)*90,""),"")</f>
        <v>5.7585751978891819</v>
      </c>
      <c r="U21" s="12" t="str">
        <f>IF('mins network'!U21&gt;270,IFERROR(('pass network'!U21/'mins network'!U21)*90,""),"")</f>
        <v/>
      </c>
      <c r="V21" s="8">
        <f>IF('mins network'!V21&gt;270,IFERROR(('pass network'!V21/'mins network'!V21)*90,""),"")</f>
        <v>3.2219570405727924</v>
      </c>
      <c r="W21" s="7">
        <f>IF('mins network'!W21&gt;270,IFERROR(('pass network'!W21/'mins network'!W21)*90,""),"")</f>
        <v>3.3510638297872339</v>
      </c>
      <c r="X21" s="12">
        <f>IF('mins network'!X21&gt;270,IFERROR(('pass network'!X21/'mins network'!X21)*90,""),"")</f>
        <v>1.5517241379310345</v>
      </c>
      <c r="Y21" s="12">
        <f>IF('mins network'!Y21&gt;270,IFERROR(('pass network'!Y21/'mins network'!Y21)*90,""),"")</f>
        <v>2.7560718057022173</v>
      </c>
      <c r="Z21" s="8">
        <f>IF('mins network'!Z21&gt;270,IFERROR(('pass network'!Z21/'mins network'!Z21)*90,""),"")</f>
        <v>1.9285714285714286</v>
      </c>
    </row>
    <row r="22" spans="1:26" ht="20" customHeight="1" thickBot="1" x14ac:dyDescent="0.25">
      <c r="A22" s="2" t="s">
        <v>18</v>
      </c>
      <c r="B22" s="15" t="s">
        <v>27</v>
      </c>
      <c r="C22" s="9">
        <f>IF('mins network'!C22&gt;270,IFERROR(('pass network'!C22/'mins network'!C22)*90,""),"")</f>
        <v>0.26865671641791045</v>
      </c>
      <c r="D22" s="10" t="str">
        <f>IF('mins network'!D22&gt;270,IFERROR(('pass network'!D22/'mins network'!D22)*90,""),"")</f>
        <v/>
      </c>
      <c r="E22" s="3" t="str">
        <f>IF('mins network'!E22&gt;270,IFERROR(('pass network'!E22/'mins network'!E22)*90,""),"")</f>
        <v/>
      </c>
      <c r="F22" s="9">
        <f>IF('mins network'!F22&gt;270,IFERROR(('pass network'!F22/'mins network'!F22)*90,""),"")</f>
        <v>3.2219570405727924</v>
      </c>
      <c r="G22" s="13" t="str">
        <f>IF('mins network'!G22&gt;270,IFERROR(('pass network'!G22/'mins network'!G22)*90,""),"")</f>
        <v/>
      </c>
      <c r="H22" s="13">
        <f>IF('mins network'!H22&gt;270,IFERROR(('pass network'!H22/'mins network'!H22)*90,""),"")</f>
        <v>1.3325740318906607</v>
      </c>
      <c r="I22" s="13" t="str">
        <f>IF('mins network'!I22&gt;270,IFERROR(('pass network'!I22/'mins network'!I22)*90,""),"")</f>
        <v/>
      </c>
      <c r="J22" s="13" t="str">
        <f>IF('mins network'!J22&gt;270,IFERROR(('pass network'!J22/'mins network'!J22)*90,""),"")</f>
        <v/>
      </c>
      <c r="K22" s="13">
        <f>IF('mins network'!K22&gt;270,IFERROR(('pass network'!K22/'mins network'!K22)*90,""),"")</f>
        <v>2.2004889975550124</v>
      </c>
      <c r="L22" s="13" t="str">
        <f>IF('mins network'!L22&gt;270,IFERROR(('pass network'!L22/'mins network'!L22)*90,""),"")</f>
        <v/>
      </c>
      <c r="M22" s="10">
        <f>IF('mins network'!M22&gt;270,IFERROR(('pass network'!M22/'mins network'!M22)*90,""),"")</f>
        <v>0.8591885441527447</v>
      </c>
      <c r="N22" s="3" t="str">
        <f>IF('mins network'!N22&gt;270,IFERROR(('pass network'!N22/'mins network'!N22)*90,""),"")</f>
        <v/>
      </c>
      <c r="O22" s="9">
        <f>IF('mins network'!O22&gt;270,IFERROR(('pass network'!O22/'mins network'!O22)*90,""),"")</f>
        <v>1.3125</v>
      </c>
      <c r="P22" s="13">
        <f>IF('mins network'!P22&gt;270,IFERROR(('pass network'!P22/'mins network'!P22)*90,""),"")</f>
        <v>2.2464898595943836</v>
      </c>
      <c r="Q22" s="13" t="str">
        <f>IF('mins network'!Q22&gt;270,IFERROR(('pass network'!Q22/'mins network'!Q22)*90,""),"")</f>
        <v/>
      </c>
      <c r="R22" s="13">
        <f>IF('mins network'!R22&gt;270,IFERROR(('pass network'!R22/'mins network'!R22)*90,""),"")</f>
        <v>4.6022727272727275</v>
      </c>
      <c r="S22" s="13" t="str">
        <f>IF('mins network'!S22&gt;270,IFERROR(('pass network'!S22/'mins network'!S22)*90,""),"")</f>
        <v/>
      </c>
      <c r="T22" s="13">
        <f>IF('mins network'!T22&gt;270,IFERROR(('pass network'!T22/'mins network'!T22)*90,""),"")</f>
        <v>3.0154639175257731</v>
      </c>
      <c r="U22" s="13">
        <f>IF('mins network'!U22&gt;270,IFERROR(('pass network'!U22/'mins network'!U22)*90,""),"")</f>
        <v>3.4367541766109788</v>
      </c>
      <c r="V22" s="10" t="str">
        <f>IF('mins network'!V22&gt;270,IFERROR(('pass network'!V22/'mins network'!V22)*90,""),"")</f>
        <v/>
      </c>
      <c r="W22" s="9">
        <f>IF('mins network'!W22&gt;270,IFERROR(('pass network'!W22/'mins network'!W22)*90,""),"")</f>
        <v>2.978723404255319</v>
      </c>
      <c r="X22" s="13">
        <f>IF('mins network'!X22&gt;270,IFERROR(('pass network'!X22/'mins network'!X22)*90,""),"")</f>
        <v>4.8694029850746263</v>
      </c>
      <c r="Y22" s="13" t="str">
        <f>IF('mins network'!Y22&gt;270,IFERROR(('pass network'!Y22/'mins network'!Y22)*90,""),"")</f>
        <v/>
      </c>
      <c r="Z22" s="10">
        <f>IF('mins network'!Z22&gt;270,IFERROR(('pass network'!Z22/'mins network'!Z22)*90,""),"")</f>
        <v>1.9001919385796544</v>
      </c>
    </row>
    <row r="23" spans="1:26" ht="20" customHeight="1" x14ac:dyDescent="0.2">
      <c r="A23" s="2" t="s">
        <v>14</v>
      </c>
      <c r="B23" s="19" t="s">
        <v>28</v>
      </c>
      <c r="C23" s="5">
        <f>IF('mins network'!C23&gt;270,IFERROR(('pass network'!C23/'mins network'!C23)*90,""),"")</f>
        <v>0.14018691588785046</v>
      </c>
      <c r="D23" s="6">
        <f>IF('mins network'!D23&gt;270,IFERROR(('pass network'!D23/'mins network'!D23)*90,""),"")</f>
        <v>0</v>
      </c>
      <c r="E23" s="3" t="str">
        <f>IF('mins network'!E23&gt;270,IFERROR(('pass network'!E23/'mins network'!E23)*90,""),"")</f>
        <v/>
      </c>
      <c r="F23" s="5">
        <f>IF('mins network'!F23&gt;270,IFERROR(('pass network'!F23/'mins network'!F23)*90,""),"")</f>
        <v>1.0922330097087378</v>
      </c>
      <c r="G23" s="11" t="str">
        <f>IF('mins network'!G23&gt;270,IFERROR(('pass network'!G23/'mins network'!G23)*90,""),"")</f>
        <v/>
      </c>
      <c r="H23" s="11">
        <f>IF('mins network'!H23&gt;270,IFERROR(('pass network'!H23/'mins network'!H23)*90,""),"")</f>
        <v>0.65036131183991108</v>
      </c>
      <c r="I23" s="11" t="str">
        <f>IF('mins network'!I23&gt;270,IFERROR(('pass network'!I23/'mins network'!I23)*90,""),"")</f>
        <v/>
      </c>
      <c r="J23" s="11" t="str">
        <f>IF('mins network'!J23&gt;270,IFERROR(('pass network'!J23/'mins network'!J23)*90,""),"")</f>
        <v/>
      </c>
      <c r="K23" s="11">
        <f>IF('mins network'!K23&gt;270,IFERROR(('pass network'!K23/'mins network'!K23)*90,""),"")</f>
        <v>1.9485078993563487</v>
      </c>
      <c r="L23" s="11" t="str">
        <f>IF('mins network'!L23&gt;270,IFERROR(('pass network'!L23/'mins network'!L23)*90,""),"")</f>
        <v/>
      </c>
      <c r="M23" s="6">
        <f>IF('mins network'!M23&gt;270,IFERROR(('pass network'!M23/'mins network'!M23)*90,""),"")</f>
        <v>0.95744680851063824</v>
      </c>
      <c r="N23" s="3" t="str">
        <f>IF('mins network'!N23&gt;270,IFERROR(('pass network'!N23/'mins network'!N23)*90,""),"")</f>
        <v/>
      </c>
      <c r="O23" s="5">
        <f>IF('mins network'!O23&gt;270,IFERROR(('pass network'!O23/'mins network'!O23)*90,""),"")</f>
        <v>2.3214285714285712</v>
      </c>
      <c r="P23" s="11">
        <f>IF('mins network'!P23&gt;270,IFERROR(('pass network'!P23/'mins network'!P23)*90,""),"")</f>
        <v>2.0679320679320679</v>
      </c>
      <c r="Q23" s="11" t="str">
        <f>IF('mins network'!Q23&gt;270,IFERROR(('pass network'!Q23/'mins network'!Q23)*90,""),"")</f>
        <v/>
      </c>
      <c r="R23" s="11">
        <f>IF('mins network'!R23&gt;270,IFERROR(('pass network'!R23/'mins network'!R23)*90,""),"")</f>
        <v>2.5916230366492146</v>
      </c>
      <c r="S23" s="11">
        <f>IF('mins network'!S23&gt;270,IFERROR(('pass network'!S23/'mins network'!S23)*90,""),"")</f>
        <v>3.193548387096774</v>
      </c>
      <c r="T23" s="11">
        <f>IF('mins network'!T23&gt;270,IFERROR(('pass network'!T23/'mins network'!T23)*90,""),"")</f>
        <v>2.6671732522796354</v>
      </c>
      <c r="U23" s="11">
        <f>IF('mins network'!U23&gt;270,IFERROR(('pass network'!U23/'mins network'!U23)*90,""),"")</f>
        <v>2.3936170212765959</v>
      </c>
      <c r="V23" s="6">
        <f>IF('mins network'!V23&gt;270,IFERROR(('pass network'!V23/'mins network'!V23)*90,""),"")</f>
        <v>2.4468085106382982</v>
      </c>
      <c r="W23" s="5" t="str">
        <f>IF('mins network'!W23&gt;270,IFERROR(('pass network'!W23/'mins network'!W23)*90,""),"")</f>
        <v/>
      </c>
      <c r="X23" s="11">
        <f>IF('mins network'!X23&gt;270,IFERROR(('pass network'!X23/'mins network'!X23)*90,""),"")</f>
        <v>2.3684210526315788</v>
      </c>
      <c r="Y23" s="11">
        <f>IF('mins network'!Y23&gt;270,IFERROR(('pass network'!Y23/'mins network'!Y23)*90,""),"")</f>
        <v>2.1059113300492611</v>
      </c>
      <c r="Z23" s="6">
        <f>IF('mins network'!Z23&gt;270,IFERROR(('pass network'!Z23/'mins network'!Z23)*90,""),"")</f>
        <v>1.6572237960339942</v>
      </c>
    </row>
    <row r="24" spans="1:26" ht="20" customHeight="1" x14ac:dyDescent="0.2">
      <c r="A24" s="2" t="s">
        <v>16</v>
      </c>
      <c r="B24" s="19" t="s">
        <v>28</v>
      </c>
      <c r="C24" s="7">
        <f>IF('mins network'!C24&gt;270,IFERROR(('pass network'!C24/'mins network'!C24)*90,""),"")</f>
        <v>0</v>
      </c>
      <c r="D24" s="8" t="str">
        <f>IF('mins network'!D24&gt;270,IFERROR(('pass network'!D24/'mins network'!D24)*90,""),"")</f>
        <v/>
      </c>
      <c r="E24" s="3" t="str">
        <f>IF('mins network'!E24&gt;270,IFERROR(('pass network'!E24/'mins network'!E24)*90,""),"")</f>
        <v/>
      </c>
      <c r="F24" s="7">
        <f>IF('mins network'!F24&gt;270,IFERROR(('pass network'!F24/'mins network'!F24)*90,""),"")</f>
        <v>0.69767441860465118</v>
      </c>
      <c r="G24" s="12" t="str">
        <f>IF('mins network'!G24&gt;270,IFERROR(('pass network'!G24/'mins network'!G24)*90,""),"")</f>
        <v/>
      </c>
      <c r="H24" s="12">
        <f>IF('mins network'!H24&gt;270,IFERROR(('pass network'!H24/'mins network'!H24)*90,""),"")</f>
        <v>0.81447963800904988</v>
      </c>
      <c r="I24" s="12" t="str">
        <f>IF('mins network'!I24&gt;270,IFERROR(('pass network'!I24/'mins network'!I24)*90,""),"")</f>
        <v/>
      </c>
      <c r="J24" s="12" t="str">
        <f>IF('mins network'!J24&gt;270,IFERROR(('pass network'!J24/'mins network'!J24)*90,""),"")</f>
        <v/>
      </c>
      <c r="K24" s="12">
        <f>IF('mins network'!K24&gt;270,IFERROR(('pass network'!K24/'mins network'!K24)*90,""),"")</f>
        <v>0.20881670533642691</v>
      </c>
      <c r="L24" s="12" t="str">
        <f>IF('mins network'!L24&gt;270,IFERROR(('pass network'!L24/'mins network'!L24)*90,""),"")</f>
        <v/>
      </c>
      <c r="M24" s="8">
        <f>IF('mins network'!M24&gt;270,IFERROR(('pass network'!M24/'mins network'!M24)*90,""),"")</f>
        <v>0.44334975369458129</v>
      </c>
      <c r="N24" s="3" t="str">
        <f>IF('mins network'!N24&gt;270,IFERROR(('pass network'!N24/'mins network'!N24)*90,""),"")</f>
        <v/>
      </c>
      <c r="O24" s="7">
        <f>IF('mins network'!O24&gt;270,IFERROR(('pass network'!O24/'mins network'!O24)*90,""),"")</f>
        <v>1.6945606694560671</v>
      </c>
      <c r="P24" s="12">
        <f>IF('mins network'!P24&gt;270,IFERROR(('pass network'!P24/'mins network'!P24)*90,""),"")</f>
        <v>1.6445182724252494</v>
      </c>
      <c r="Q24" s="12" t="str">
        <f>IF('mins network'!Q24&gt;270,IFERROR(('pass network'!Q24/'mins network'!Q24)*90,""),"")</f>
        <v/>
      </c>
      <c r="R24" s="12">
        <f>IF('mins network'!R24&gt;270,IFERROR(('pass network'!R24/'mins network'!R24)*90,""),"")</f>
        <v>1.6483516483516485</v>
      </c>
      <c r="S24" s="12">
        <f>IF('mins network'!S24&gt;270,IFERROR(('pass network'!S24/'mins network'!S24)*90,""),"")</f>
        <v>0.88524590163934436</v>
      </c>
      <c r="T24" s="12">
        <f>IF('mins network'!T24&gt;270,IFERROR(('pass network'!T24/'mins network'!T24)*90,""),"")</f>
        <v>3.3620689655172415</v>
      </c>
      <c r="U24" s="12">
        <f>IF('mins network'!U24&gt;270,IFERROR(('pass network'!U24/'mins network'!U24)*90,""),"")</f>
        <v>1.7733990147783252</v>
      </c>
      <c r="V24" s="8">
        <f>IF('mins network'!V24&gt;270,IFERROR(('pass network'!V24/'mins network'!V24)*90,""),"")</f>
        <v>1.6791044776119401</v>
      </c>
      <c r="W24" s="7">
        <f>IF('mins network'!W24&gt;270,IFERROR(('pass network'!W24/'mins network'!W24)*90,""),"")</f>
        <v>1.9736842105263157</v>
      </c>
      <c r="X24" s="12" t="str">
        <f>IF('mins network'!X24&gt;270,IFERROR(('pass network'!X24/'mins network'!X24)*90,""),"")</f>
        <v/>
      </c>
      <c r="Y24" s="12">
        <f>IF('mins network'!Y24&gt;270,IFERROR(('pass network'!Y24/'mins network'!Y24)*90,""),"")</f>
        <v>0.97472924187725629</v>
      </c>
      <c r="Z24" s="8">
        <f>IF('mins network'!Z24&gt;270,IFERROR(('pass network'!Z24/'mins network'!Z24)*90,""),"")</f>
        <v>0.85066162570888471</v>
      </c>
    </row>
    <row r="25" spans="1:26" ht="20" customHeight="1" x14ac:dyDescent="0.2">
      <c r="A25" s="2" t="s">
        <v>19</v>
      </c>
      <c r="B25" s="19" t="s">
        <v>28</v>
      </c>
      <c r="C25" s="7">
        <f>IF('mins network'!C25&gt;270,IFERROR(('pass network'!C25/'mins network'!C25)*90,""),"")</f>
        <v>0</v>
      </c>
      <c r="D25" s="8">
        <f>IF('mins network'!D25&gt;270,IFERROR(('pass network'!D25/'mins network'!D25)*90,""),"")</f>
        <v>0</v>
      </c>
      <c r="E25" s="3" t="str">
        <f>IF('mins network'!E25&gt;270,IFERROR(('pass network'!E25/'mins network'!E25)*90,""),"")</f>
        <v/>
      </c>
      <c r="F25" s="7">
        <f>IF('mins network'!F25&gt;270,IFERROR(('pass network'!F25/'mins network'!F25)*90,""),"")</f>
        <v>1.5863689776733254</v>
      </c>
      <c r="G25" s="12" t="str">
        <f>IF('mins network'!G25&gt;270,IFERROR(('pass network'!G25/'mins network'!G25)*90,""),"")</f>
        <v/>
      </c>
      <c r="H25" s="12">
        <f>IF('mins network'!H25&gt;270,IFERROR(('pass network'!H25/'mins network'!H25)*90,""),"")</f>
        <v>0.45226130653266333</v>
      </c>
      <c r="I25" s="12" t="str">
        <f>IF('mins network'!I25&gt;270,IFERROR(('pass network'!I25/'mins network'!I25)*90,""),"")</f>
        <v/>
      </c>
      <c r="J25" s="12" t="str">
        <f>IF('mins network'!J25&gt;270,IFERROR(('pass network'!J25/'mins network'!J25)*90,""),"")</f>
        <v/>
      </c>
      <c r="K25" s="12">
        <f>IF('mins network'!K25&gt;270,IFERROR(('pass network'!K25/'mins network'!K25)*90,""),"")</f>
        <v>0.92497430626927024</v>
      </c>
      <c r="L25" s="12" t="str">
        <f>IF('mins network'!L25&gt;270,IFERROR(('pass network'!L25/'mins network'!L25)*90,""),"")</f>
        <v/>
      </c>
      <c r="M25" s="8">
        <f>IF('mins network'!M25&gt;270,IFERROR(('pass network'!M25/'mins network'!M25)*90,""),"")</f>
        <v>0.19007391763463569</v>
      </c>
      <c r="N25" s="3" t="str">
        <f>IF('mins network'!N25&gt;270,IFERROR(('pass network'!N25/'mins network'!N25)*90,""),"")</f>
        <v/>
      </c>
      <c r="O25" s="7" t="str">
        <f>IF('mins network'!O25&gt;270,IFERROR(('pass network'!O25/'mins network'!O25)*90,""),"")</f>
        <v/>
      </c>
      <c r="P25" s="12">
        <f>IF('mins network'!P25&gt;270,IFERROR(('pass network'!P25/'mins network'!P25)*90,""),"")</f>
        <v>3.6828644501278776</v>
      </c>
      <c r="Q25" s="12" t="str">
        <f>IF('mins network'!Q25&gt;270,IFERROR(('pass network'!Q25/'mins network'!Q25)*90,""),"")</f>
        <v/>
      </c>
      <c r="R25" s="12">
        <f>IF('mins network'!R25&gt;270,IFERROR(('pass network'!R25/'mins network'!R25)*90,""),"")</f>
        <v>3.0337078651685392</v>
      </c>
      <c r="S25" s="12">
        <f>IF('mins network'!S25&gt;270,IFERROR(('pass network'!S25/'mins network'!S25)*90,""),"")</f>
        <v>3.0849478390461997</v>
      </c>
      <c r="T25" s="12">
        <f>IF('mins network'!T25&gt;270,IFERROR(('pass network'!T25/'mins network'!T25)*90,""),"")</f>
        <v>4.0773480662983426</v>
      </c>
      <c r="U25" s="12">
        <f>IF('mins network'!U25&gt;270,IFERROR(('pass network'!U25/'mins network'!U25)*90,""),"")</f>
        <v>3.2312565997888067</v>
      </c>
      <c r="V25" s="8" t="str">
        <f>IF('mins network'!V25&gt;270,IFERROR(('pass network'!V25/'mins network'!V25)*90,""),"")</f>
        <v/>
      </c>
      <c r="W25" s="7">
        <f>IF('mins network'!W25&gt;270,IFERROR(('pass network'!W25/'mins network'!W25)*90,""),"")</f>
        <v>3.9901477832512318</v>
      </c>
      <c r="X25" s="12">
        <f>IF('mins network'!X25&gt;270,IFERROR(('pass network'!X25/'mins network'!X25)*90,""),"")</f>
        <v>3.5740072202166067</v>
      </c>
      <c r="Y25" s="12" t="str">
        <f>IF('mins network'!Y25&gt;270,IFERROR(('pass network'!Y25/'mins network'!Y25)*90,""),"")</f>
        <v/>
      </c>
      <c r="Z25" s="8" t="str">
        <f>IF('mins network'!Z25&gt;270,IFERROR(('pass network'!Z25/'mins network'!Z25)*90,""),"")</f>
        <v/>
      </c>
    </row>
    <row r="26" spans="1:26" ht="20" customHeight="1" thickBot="1" x14ac:dyDescent="0.25">
      <c r="A26" s="2" t="s">
        <v>22</v>
      </c>
      <c r="B26" s="19" t="s">
        <v>28</v>
      </c>
      <c r="C26" s="9">
        <f>IF('mins network'!C26&gt;270,IFERROR(('pass network'!C26/'mins network'!C26)*90,""),"")</f>
        <v>0.1337295690936107</v>
      </c>
      <c r="D26" s="10" t="str">
        <f>IF('mins network'!D26&gt;270,IFERROR(('pass network'!D26/'mins network'!D26)*90,""),"")</f>
        <v/>
      </c>
      <c r="E26" s="3" t="str">
        <f>IF('mins network'!E26&gt;270,IFERROR(('pass network'!E26/'mins network'!E26)*90,""),"")</f>
        <v/>
      </c>
      <c r="F26" s="9" t="str">
        <f>IF('mins network'!F26&gt;270,IFERROR(('pass network'!F26/'mins network'!F26)*90,""),"")</f>
        <v/>
      </c>
      <c r="G26" s="13" t="str">
        <f>IF('mins network'!G26&gt;270,IFERROR(('pass network'!G26/'mins network'!G26)*90,""),"")</f>
        <v/>
      </c>
      <c r="H26" s="13">
        <f>IF('mins network'!H26&gt;270,IFERROR(('pass network'!H26/'mins network'!H26)*90,""),"")</f>
        <v>0.58900523560209428</v>
      </c>
      <c r="I26" s="13" t="str">
        <f>IF('mins network'!I26&gt;270,IFERROR(('pass network'!I26/'mins network'!I26)*90,""),"")</f>
        <v/>
      </c>
      <c r="J26" s="13" t="str">
        <f>IF('mins network'!J26&gt;270,IFERROR(('pass network'!J26/'mins network'!J26)*90,""),"")</f>
        <v/>
      </c>
      <c r="K26" s="13">
        <f>IF('mins network'!K26&gt;270,IFERROR(('pass network'!K26/'mins network'!K26)*90,""),"")</f>
        <v>1.3487738419618527</v>
      </c>
      <c r="L26" s="13" t="str">
        <f>IF('mins network'!L26&gt;270,IFERROR(('pass network'!L26/'mins network'!L26)*90,""),"")</f>
        <v/>
      </c>
      <c r="M26" s="10">
        <f>IF('mins network'!M26&gt;270,IFERROR(('pass network'!M26/'mins network'!M26)*90,""),"")</f>
        <v>0.9642857142857143</v>
      </c>
      <c r="N26" s="3" t="str">
        <f>IF('mins network'!N26&gt;270,IFERROR(('pass network'!N26/'mins network'!N26)*90,""),"")</f>
        <v/>
      </c>
      <c r="O26" s="9">
        <f>IF('mins network'!O26&gt;270,IFERROR(('pass network'!O26/'mins network'!O26)*90,""),"")</f>
        <v>3.71900826446281</v>
      </c>
      <c r="P26" s="13">
        <f>IF('mins network'!P26&gt;270,IFERROR(('pass network'!P26/'mins network'!P26)*90,""),"")</f>
        <v>2.1546961325966851</v>
      </c>
      <c r="Q26" s="13" t="str">
        <f>IF('mins network'!Q26&gt;270,IFERROR(('pass network'!Q26/'mins network'!Q26)*90,""),"")</f>
        <v/>
      </c>
      <c r="R26" s="13">
        <f>IF('mins network'!R26&gt;270,IFERROR(('pass network'!R26/'mins network'!R26)*90,""),"")</f>
        <v>2.3247232472324724</v>
      </c>
      <c r="S26" s="13" t="str">
        <f>IF('mins network'!S26&gt;270,IFERROR(('pass network'!S26/'mins network'!S26)*90,""),"")</f>
        <v/>
      </c>
      <c r="T26" s="13">
        <f>IF('mins network'!T26&gt;270,IFERROR(('pass network'!T26/'mins network'!T26)*90,""),"")</f>
        <v>2.5714285714285712</v>
      </c>
      <c r="U26" s="13">
        <f>IF('mins network'!U26&gt;270,IFERROR(('pass network'!U26/'mins network'!U26)*90,""),"")</f>
        <v>1.2857142857142856</v>
      </c>
      <c r="V26" s="10">
        <f>IF('mins network'!V26&gt;270,IFERROR(('pass network'!V26/'mins network'!V26)*90,""),"")</f>
        <v>1.9001919385796544</v>
      </c>
      <c r="W26" s="9">
        <f>IF('mins network'!W26&gt;270,IFERROR(('pass network'!W26/'mins network'!W26)*90,""),"")</f>
        <v>2.8045325779036827</v>
      </c>
      <c r="X26" s="13">
        <f>IF('mins network'!X26&gt;270,IFERROR(('pass network'!X26/'mins network'!X26)*90,""),"")</f>
        <v>1.5311909262759924</v>
      </c>
      <c r="Y26" s="13" t="str">
        <f>IF('mins network'!Y26&gt;270,IFERROR(('pass network'!Y26/'mins network'!Y26)*90,""),"")</f>
        <v/>
      </c>
      <c r="Z26" s="10" t="str">
        <f>IF('mins network'!Z26&gt;270,IFERROR(('pass network'!Z26/'mins network'!Z26)*90,""),"")</f>
        <v/>
      </c>
    </row>
  </sheetData>
  <conditionalFormatting sqref="C3:Z26">
    <cfRule type="cellIs" dxfId="1" priority="19" operator="equal">
      <formula>""</formula>
    </cfRule>
  </conditionalFormatting>
  <conditionalFormatting sqref="C3:C26">
    <cfRule type="colorScale" priority="18">
      <colorScale>
        <cfvo type="min"/>
        <cfvo type="max"/>
        <color rgb="FFFCFCFF"/>
        <color rgb="FF63BE7B"/>
      </colorScale>
    </cfRule>
  </conditionalFormatting>
  <conditionalFormatting sqref="D3:D26">
    <cfRule type="colorScale" priority="17">
      <colorScale>
        <cfvo type="min"/>
        <cfvo type="max"/>
        <color rgb="FFFCFCFF"/>
        <color rgb="FF63BE7B"/>
      </colorScale>
    </cfRule>
  </conditionalFormatting>
  <conditionalFormatting sqref="F3:F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H3:H26">
    <cfRule type="colorScale" priority="15">
      <colorScale>
        <cfvo type="min"/>
        <cfvo type="max"/>
        <color rgb="FFFCFCFF"/>
        <color rgb="FF63BE7B"/>
      </colorScale>
    </cfRule>
  </conditionalFormatting>
  <conditionalFormatting sqref="I3:I26">
    <cfRule type="colorScale" priority="14">
      <colorScale>
        <cfvo type="min"/>
        <cfvo type="max"/>
        <color rgb="FFFCFCFF"/>
        <color rgb="FF63BE7B"/>
      </colorScale>
    </cfRule>
  </conditionalFormatting>
  <conditionalFormatting sqref="K3:K26">
    <cfRule type="colorScale" priority="13">
      <colorScale>
        <cfvo type="min"/>
        <cfvo type="max"/>
        <color rgb="FFFCFCFF"/>
        <color rgb="FF63BE7B"/>
      </colorScale>
    </cfRule>
  </conditionalFormatting>
  <conditionalFormatting sqref="M3:M26">
    <cfRule type="colorScale" priority="12">
      <colorScale>
        <cfvo type="min"/>
        <cfvo type="max"/>
        <color rgb="FFFCFCFF"/>
        <color rgb="FF63BE7B"/>
      </colorScale>
    </cfRule>
  </conditionalFormatting>
  <conditionalFormatting sqref="O3:O26">
    <cfRule type="colorScale" priority="11">
      <colorScale>
        <cfvo type="min"/>
        <cfvo type="max"/>
        <color rgb="FFFCFCFF"/>
        <color rgb="FF63BE7B"/>
      </colorScale>
    </cfRule>
  </conditionalFormatting>
  <conditionalFormatting sqref="P3:P26">
    <cfRule type="colorScale" priority="10">
      <colorScale>
        <cfvo type="min"/>
        <cfvo type="max"/>
        <color rgb="FFFCFCFF"/>
        <color rgb="FF63BE7B"/>
      </colorScale>
    </cfRule>
  </conditionalFormatting>
  <conditionalFormatting sqref="R3:R26">
    <cfRule type="colorScale" priority="9">
      <colorScale>
        <cfvo type="min"/>
        <cfvo type="max"/>
        <color rgb="FFFCFCFF"/>
        <color rgb="FF63BE7B"/>
      </colorScale>
    </cfRule>
  </conditionalFormatting>
  <conditionalFormatting sqref="S3:S26">
    <cfRule type="colorScale" priority="8">
      <colorScale>
        <cfvo type="min"/>
        <cfvo type="max"/>
        <color rgb="FFFCFCFF"/>
        <color rgb="FF63BE7B"/>
      </colorScale>
    </cfRule>
  </conditionalFormatting>
  <conditionalFormatting sqref="T3:T26">
    <cfRule type="colorScale" priority="7">
      <colorScale>
        <cfvo type="min"/>
        <cfvo type="max"/>
        <color rgb="FFFCFCFF"/>
        <color rgb="FF63BE7B"/>
      </colorScale>
    </cfRule>
  </conditionalFormatting>
  <conditionalFormatting sqref="U3:U26">
    <cfRule type="colorScale" priority="6">
      <colorScale>
        <cfvo type="min"/>
        <cfvo type="max"/>
        <color rgb="FFFCFCFF"/>
        <color rgb="FF63BE7B"/>
      </colorScale>
    </cfRule>
  </conditionalFormatting>
  <conditionalFormatting sqref="V3:V26">
    <cfRule type="colorScale" priority="5">
      <colorScale>
        <cfvo type="min"/>
        <cfvo type="max"/>
        <color rgb="FFFCFCFF"/>
        <color rgb="FF63BE7B"/>
      </colorScale>
    </cfRule>
  </conditionalFormatting>
  <conditionalFormatting sqref="W3:W26">
    <cfRule type="colorScale" priority="4">
      <colorScale>
        <cfvo type="min"/>
        <cfvo type="max"/>
        <color rgb="FFFCFCFF"/>
        <color rgb="FF63BE7B"/>
      </colorScale>
    </cfRule>
  </conditionalFormatting>
  <conditionalFormatting sqref="X3:X26">
    <cfRule type="colorScale" priority="3">
      <colorScale>
        <cfvo type="min"/>
        <cfvo type="max"/>
        <color rgb="FFFCFCFF"/>
        <color rgb="FF63BE7B"/>
      </colorScale>
    </cfRule>
  </conditionalFormatting>
  <conditionalFormatting sqref="Y3:Y26">
    <cfRule type="colorScale" priority="2">
      <colorScale>
        <cfvo type="min"/>
        <cfvo type="max"/>
        <color rgb="FFFCFCFF"/>
        <color rgb="FF63BE7B"/>
      </colorScale>
    </cfRule>
  </conditionalFormatting>
  <conditionalFormatting sqref="Z3:Z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pass network</vt:lpstr>
      <vt:lpstr>mins network</vt:lpstr>
      <vt:lpstr>passes per 90</vt:lpstr>
      <vt:lpstr>passes per 90 - passer</vt:lpstr>
      <vt:lpstr>passes per 90 - recipient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created xsi:type="dcterms:W3CDTF">2017-04-23T05:02:02Z</dcterms:created>
  <dcterms:modified xsi:type="dcterms:W3CDTF">2017-05-08T04:00:04Z</dcterms:modified>
</cp:coreProperties>
</file>