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Drew\Desktop\cfq\DT\newdata\"/>
    </mc:Choice>
  </mc:AlternateContent>
  <xr:revisionPtr revIDLastSave="0" documentId="13_ncr:1_{1B505E5C-790D-469A-9A24-6A29DD548190}" xr6:coauthVersionLast="36" xr6:coauthVersionMax="36" xr10:uidLastSave="{00000000-0000-0000-0000-000000000000}"/>
  <bookViews>
    <workbookView xWindow="0" yWindow="0" windowWidth="20490" windowHeight="88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" i="1" l="1"/>
  <c r="I3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</calcChain>
</file>

<file path=xl/sharedStrings.xml><?xml version="1.0" encoding="utf-8"?>
<sst xmlns="http://schemas.openxmlformats.org/spreadsheetml/2006/main" count="8" uniqueCount="8">
  <si>
    <t>VOF4</t>
  </si>
  <si>
    <t>DBDPE</t>
  </si>
  <si>
    <t>ZHS</t>
  </si>
  <si>
    <t>ZS</t>
  </si>
  <si>
    <t>Sb2O3</t>
  </si>
  <si>
    <t>MgOH2</t>
  </si>
  <si>
    <t>DOPO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</si>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</sst>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31" workbookViewId="0">
      <selection activeCell="I35" sqref="I35"/>
    </sheetView>
  </sheetViews>
  <sheetFormatPr defaultRowHeight="13.5" x14ac:dyDescent="0.15"/>
  <sheetData>
    <row r="1" spans="1:9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15">
      <c r="A2" s="1">
        <v>47</v>
      </c>
      <c r="B2">
        <v>762.78306699999996</v>
      </c>
      <c r="C2">
        <v>0</v>
      </c>
      <c r="D2">
        <v>0</v>
      </c>
      <c r="E2">
        <v>13</v>
      </c>
      <c r="F2">
        <v>0</v>
      </c>
      <c r="G2">
        <v>13</v>
      </c>
      <c r="H2">
        <v>0</v>
      </c>
      <c r="I2">
        <f>(B2-753)^2</f>
        <v>95.708399926488212</v>
      </c>
    </row>
    <row r="3" spans="1:9" x14ac:dyDescent="0.15">
      <c r="A3" s="1">
        <v>3</v>
      </c>
      <c r="B3">
        <v>1338.204714</v>
      </c>
      <c r="C3">
        <v>5</v>
      </c>
      <c r="D3">
        <v>5</v>
      </c>
      <c r="E3">
        <v>0</v>
      </c>
      <c r="F3">
        <v>5</v>
      </c>
      <c r="G3">
        <v>20</v>
      </c>
      <c r="H3">
        <v>5</v>
      </c>
      <c r="I3">
        <f t="shared" ref="I3:I32" si="0">(B3-753)^2</f>
        <v>342464.55728782178</v>
      </c>
    </row>
    <row r="4" spans="1:9" x14ac:dyDescent="0.15">
      <c r="A4" s="1">
        <v>31</v>
      </c>
      <c r="B4">
        <v>858.81725200000005</v>
      </c>
      <c r="C4">
        <v>4.5</v>
      </c>
      <c r="D4">
        <v>0</v>
      </c>
      <c r="E4">
        <v>1</v>
      </c>
      <c r="F4">
        <v>0.5</v>
      </c>
      <c r="G4">
        <v>0</v>
      </c>
      <c r="H4">
        <v>0</v>
      </c>
      <c r="I4">
        <f t="shared" si="0"/>
        <v>11197.290820831515</v>
      </c>
    </row>
    <row r="5" spans="1:9" x14ac:dyDescent="0.15">
      <c r="A5" s="1">
        <v>25</v>
      </c>
      <c r="B5">
        <v>910.74839999999995</v>
      </c>
      <c r="C5">
        <v>19.5</v>
      </c>
      <c r="D5">
        <v>2.5</v>
      </c>
      <c r="E5">
        <v>0</v>
      </c>
      <c r="F5">
        <v>4</v>
      </c>
      <c r="G5">
        <v>0</v>
      </c>
      <c r="H5">
        <v>0</v>
      </c>
      <c r="I5">
        <f t="shared" si="0"/>
        <v>24884.557702559985</v>
      </c>
    </row>
    <row r="6" spans="1:9" x14ac:dyDescent="0.15">
      <c r="A6" s="1">
        <v>15</v>
      </c>
      <c r="B6">
        <v>1079.9743289999999</v>
      </c>
      <c r="C6">
        <v>0</v>
      </c>
      <c r="D6">
        <v>0</v>
      </c>
      <c r="E6">
        <v>2.75</v>
      </c>
      <c r="F6">
        <v>0</v>
      </c>
      <c r="G6">
        <v>8.25</v>
      </c>
      <c r="H6">
        <v>0</v>
      </c>
      <c r="I6">
        <f t="shared" si="0"/>
        <v>106912.21182500018</v>
      </c>
    </row>
    <row r="7" spans="1:9" x14ac:dyDescent="0.15">
      <c r="A7" s="1">
        <v>121</v>
      </c>
      <c r="B7">
        <v>558.05898400000001</v>
      </c>
      <c r="C7">
        <v>0</v>
      </c>
      <c r="D7">
        <v>0</v>
      </c>
      <c r="E7">
        <v>8.25</v>
      </c>
      <c r="F7">
        <v>0</v>
      </c>
      <c r="G7">
        <v>0</v>
      </c>
      <c r="H7">
        <v>2.75</v>
      </c>
      <c r="I7">
        <f t="shared" si="0"/>
        <v>38001.999719112253</v>
      </c>
    </row>
    <row r="8" spans="1:9" x14ac:dyDescent="0.15">
      <c r="A8" s="1">
        <v>89</v>
      </c>
      <c r="B8">
        <v>638.90716199999997</v>
      </c>
      <c r="C8">
        <v>0</v>
      </c>
      <c r="D8">
        <v>0</v>
      </c>
      <c r="E8">
        <v>5.25</v>
      </c>
      <c r="F8">
        <v>0</v>
      </c>
      <c r="G8">
        <v>0</v>
      </c>
      <c r="H8">
        <v>15.75</v>
      </c>
      <c r="I8">
        <f t="shared" si="0"/>
        <v>13017.175682894251</v>
      </c>
    </row>
    <row r="9" spans="1:9" x14ac:dyDescent="0.15">
      <c r="A9" s="1">
        <v>6</v>
      </c>
      <c r="B9">
        <v>1223.437813</v>
      </c>
      <c r="C9">
        <v>0</v>
      </c>
      <c r="D9">
        <v>0</v>
      </c>
      <c r="E9">
        <v>8.25</v>
      </c>
      <c r="F9">
        <v>0</v>
      </c>
      <c r="G9">
        <v>2.75</v>
      </c>
      <c r="H9">
        <v>0</v>
      </c>
      <c r="I9">
        <f t="shared" si="0"/>
        <v>221311.73590022296</v>
      </c>
    </row>
    <row r="10" spans="1:9" x14ac:dyDescent="0.15">
      <c r="A10" s="1">
        <v>113</v>
      </c>
      <c r="B10">
        <v>592.69583499999999</v>
      </c>
      <c r="C10">
        <v>0</v>
      </c>
      <c r="D10">
        <v>6.5</v>
      </c>
      <c r="E10">
        <v>0</v>
      </c>
      <c r="F10">
        <v>0</v>
      </c>
      <c r="G10">
        <v>0</v>
      </c>
      <c r="H10">
        <v>19.5</v>
      </c>
      <c r="I10">
        <f t="shared" si="0"/>
        <v>25697.425316347228</v>
      </c>
    </row>
    <row r="11" spans="1:9" x14ac:dyDescent="0.15">
      <c r="A11" s="1">
        <v>65</v>
      </c>
      <c r="B11">
        <v>694.16313200000002</v>
      </c>
      <c r="C11">
        <v>0</v>
      </c>
      <c r="D11">
        <v>8</v>
      </c>
      <c r="E11">
        <v>0</v>
      </c>
      <c r="F11">
        <v>0</v>
      </c>
      <c r="G11">
        <v>0</v>
      </c>
      <c r="H11">
        <v>8</v>
      </c>
      <c r="I11">
        <f t="shared" si="0"/>
        <v>3461.7770360494219</v>
      </c>
    </row>
    <row r="12" spans="1:9" x14ac:dyDescent="0.15">
      <c r="A12" s="1">
        <v>88</v>
      </c>
      <c r="B12">
        <v>640.07579199999998</v>
      </c>
      <c r="C12">
        <v>0</v>
      </c>
      <c r="D12">
        <v>0</v>
      </c>
      <c r="E12">
        <v>6.5</v>
      </c>
      <c r="F12">
        <v>0</v>
      </c>
      <c r="G12">
        <v>0</v>
      </c>
      <c r="H12">
        <v>19.5</v>
      </c>
      <c r="I12">
        <f t="shared" si="0"/>
        <v>12751.876752427268</v>
      </c>
    </row>
    <row r="13" spans="1:9" x14ac:dyDescent="0.15">
      <c r="A13" s="1">
        <v>38</v>
      </c>
      <c r="B13">
        <v>820.90060700000004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f t="shared" si="0"/>
        <v>4610.4924309684538</v>
      </c>
    </row>
    <row r="14" spans="1:9" x14ac:dyDescent="0.15">
      <c r="A14" s="1">
        <v>92</v>
      </c>
      <c r="B14">
        <v>630.11821299999997</v>
      </c>
      <c r="C14">
        <v>0</v>
      </c>
      <c r="D14">
        <v>6.5</v>
      </c>
      <c r="E14">
        <v>0</v>
      </c>
      <c r="F14">
        <v>0</v>
      </c>
      <c r="G14">
        <v>19.5</v>
      </c>
      <c r="H14">
        <v>0</v>
      </c>
      <c r="I14">
        <f t="shared" si="0"/>
        <v>15099.933576313377</v>
      </c>
    </row>
    <row r="15" spans="1:9" x14ac:dyDescent="0.15">
      <c r="A15" s="1">
        <v>53</v>
      </c>
      <c r="B15">
        <v>735.17918299999997</v>
      </c>
      <c r="C15">
        <v>0</v>
      </c>
      <c r="D15">
        <v>10.5</v>
      </c>
      <c r="E15">
        <v>0</v>
      </c>
      <c r="F15">
        <v>0</v>
      </c>
      <c r="G15">
        <v>0</v>
      </c>
      <c r="H15">
        <v>10.5</v>
      </c>
      <c r="I15">
        <f t="shared" si="0"/>
        <v>317.58151854749019</v>
      </c>
    </row>
    <row r="16" spans="1:9" x14ac:dyDescent="0.15">
      <c r="A16" s="1">
        <v>141</v>
      </c>
      <c r="B16">
        <v>466.812048</v>
      </c>
      <c r="C16">
        <v>34.5</v>
      </c>
      <c r="D16">
        <v>0</v>
      </c>
      <c r="E16">
        <v>0</v>
      </c>
      <c r="F16">
        <v>11.5</v>
      </c>
      <c r="G16">
        <v>0</v>
      </c>
      <c r="H16">
        <v>0</v>
      </c>
      <c r="I16">
        <f t="shared" si="0"/>
        <v>81903.543869954301</v>
      </c>
    </row>
    <row r="17" spans="1:9" x14ac:dyDescent="0.15">
      <c r="A17" s="1">
        <v>40</v>
      </c>
      <c r="B17">
        <v>811.790753</v>
      </c>
      <c r="C17">
        <v>34.5</v>
      </c>
      <c r="D17">
        <v>0</v>
      </c>
      <c r="E17">
        <v>11.5</v>
      </c>
      <c r="F17">
        <v>0</v>
      </c>
      <c r="G17">
        <v>0</v>
      </c>
      <c r="H17">
        <v>0</v>
      </c>
      <c r="I17">
        <f t="shared" si="0"/>
        <v>3456.3526383070084</v>
      </c>
    </row>
    <row r="18" spans="1:9" x14ac:dyDescent="0.15">
      <c r="A18" s="1">
        <v>72</v>
      </c>
      <c r="B18">
        <v>679.52256599999998</v>
      </c>
      <c r="C18">
        <v>4.5</v>
      </c>
      <c r="D18">
        <v>0.5</v>
      </c>
      <c r="E18">
        <v>0</v>
      </c>
      <c r="F18">
        <v>1</v>
      </c>
      <c r="G18">
        <v>0</v>
      </c>
      <c r="H18">
        <v>0</v>
      </c>
      <c r="I18">
        <f t="shared" si="0"/>
        <v>5398.933307224358</v>
      </c>
    </row>
    <row r="19" spans="1:9" x14ac:dyDescent="0.15">
      <c r="A19" s="1">
        <v>136</v>
      </c>
      <c r="B19">
        <v>493.43860799999999</v>
      </c>
      <c r="C19">
        <v>0</v>
      </c>
      <c r="D19">
        <v>0</v>
      </c>
      <c r="E19">
        <v>27</v>
      </c>
      <c r="F19">
        <v>0</v>
      </c>
      <c r="G19">
        <v>0</v>
      </c>
      <c r="H19">
        <v>9</v>
      </c>
      <c r="I19">
        <f t="shared" si="0"/>
        <v>67372.116216977665</v>
      </c>
    </row>
    <row r="20" spans="1:9" x14ac:dyDescent="0.15">
      <c r="A20" s="1">
        <v>115</v>
      </c>
      <c r="B20">
        <v>590.88587900000005</v>
      </c>
      <c r="C20">
        <v>0</v>
      </c>
      <c r="D20">
        <v>13</v>
      </c>
      <c r="E20">
        <v>0</v>
      </c>
      <c r="F20">
        <v>0</v>
      </c>
      <c r="G20">
        <v>13</v>
      </c>
      <c r="H20">
        <v>0</v>
      </c>
      <c r="I20">
        <f t="shared" si="0"/>
        <v>26280.988227602626</v>
      </c>
    </row>
    <row r="21" spans="1:9" x14ac:dyDescent="0.15">
      <c r="A21" s="1">
        <v>42</v>
      </c>
      <c r="B21">
        <v>790.171785</v>
      </c>
      <c r="C21">
        <v>37.5</v>
      </c>
      <c r="D21">
        <v>0</v>
      </c>
      <c r="E21">
        <v>0</v>
      </c>
      <c r="F21">
        <v>12.5</v>
      </c>
      <c r="G21">
        <v>0</v>
      </c>
      <c r="H21">
        <v>0</v>
      </c>
      <c r="I21">
        <f t="shared" si="0"/>
        <v>1381.7416000862249</v>
      </c>
    </row>
    <row r="22" spans="1:9" x14ac:dyDescent="0.15">
      <c r="A22" s="1">
        <v>43</v>
      </c>
      <c r="B22">
        <v>789.25286400000005</v>
      </c>
      <c r="C22">
        <v>0</v>
      </c>
      <c r="D22">
        <v>0</v>
      </c>
      <c r="E22">
        <v>10.5</v>
      </c>
      <c r="F22">
        <v>0</v>
      </c>
      <c r="G22">
        <v>0</v>
      </c>
      <c r="H22">
        <v>10.5</v>
      </c>
      <c r="I22">
        <f t="shared" si="0"/>
        <v>1314.2701482024993</v>
      </c>
    </row>
    <row r="23" spans="1:9" x14ac:dyDescent="0.15">
      <c r="A23" s="1">
        <v>114</v>
      </c>
      <c r="B23">
        <v>591.68028800000002</v>
      </c>
      <c r="C23">
        <v>0</v>
      </c>
      <c r="D23">
        <v>4</v>
      </c>
      <c r="E23">
        <v>0</v>
      </c>
      <c r="F23">
        <v>0</v>
      </c>
      <c r="G23">
        <v>12</v>
      </c>
      <c r="H23">
        <v>0</v>
      </c>
      <c r="I23">
        <f t="shared" si="0"/>
        <v>26024.049479762936</v>
      </c>
    </row>
    <row r="24" spans="1:9" x14ac:dyDescent="0.15">
      <c r="A24" s="1">
        <v>143</v>
      </c>
      <c r="B24">
        <v>456.79941300000002</v>
      </c>
      <c r="C24">
        <v>0</v>
      </c>
      <c r="D24">
        <v>15.5</v>
      </c>
      <c r="E24">
        <v>0</v>
      </c>
      <c r="F24">
        <v>0</v>
      </c>
      <c r="G24">
        <v>15.5</v>
      </c>
      <c r="H24">
        <v>0</v>
      </c>
      <c r="I24">
        <f t="shared" si="0"/>
        <v>87734.787739144565</v>
      </c>
    </row>
    <row r="25" spans="1:9" x14ac:dyDescent="0.15">
      <c r="A25" s="1">
        <v>76</v>
      </c>
      <c r="B25">
        <v>668.22896100000003</v>
      </c>
      <c r="C25">
        <v>0</v>
      </c>
      <c r="D25">
        <v>0</v>
      </c>
      <c r="E25">
        <v>3</v>
      </c>
      <c r="F25">
        <v>0</v>
      </c>
      <c r="G25">
        <v>3</v>
      </c>
      <c r="H25">
        <v>0</v>
      </c>
      <c r="I25">
        <f t="shared" si="0"/>
        <v>7186.1290531395161</v>
      </c>
    </row>
    <row r="26" spans="1:9" x14ac:dyDescent="0.15">
      <c r="A26" s="1">
        <v>5</v>
      </c>
      <c r="B26">
        <v>1232.6725879999999</v>
      </c>
      <c r="C26">
        <v>5</v>
      </c>
      <c r="D26">
        <v>5</v>
      </c>
      <c r="E26">
        <v>0</v>
      </c>
      <c r="F26">
        <v>2</v>
      </c>
      <c r="G26">
        <v>20</v>
      </c>
      <c r="H26">
        <v>5</v>
      </c>
      <c r="I26">
        <f t="shared" si="0"/>
        <v>230085.79167861765</v>
      </c>
    </row>
    <row r="27" spans="1:9" x14ac:dyDescent="0.15">
      <c r="A27" s="1">
        <v>111</v>
      </c>
      <c r="B27">
        <v>600.12232300000005</v>
      </c>
      <c r="C27">
        <v>0</v>
      </c>
      <c r="D27">
        <v>5.5</v>
      </c>
      <c r="E27">
        <v>0</v>
      </c>
      <c r="F27">
        <v>0</v>
      </c>
      <c r="G27">
        <v>5.5</v>
      </c>
      <c r="H27">
        <v>0</v>
      </c>
      <c r="I27">
        <f t="shared" si="0"/>
        <v>23371.584124916313</v>
      </c>
    </row>
    <row r="28" spans="1:9" x14ac:dyDescent="0.15">
      <c r="A28" s="1">
        <v>135</v>
      </c>
      <c r="B28">
        <v>502.70263399999999</v>
      </c>
      <c r="C28">
        <v>0</v>
      </c>
      <c r="D28">
        <v>23</v>
      </c>
      <c r="E28">
        <v>0</v>
      </c>
      <c r="F28">
        <v>0</v>
      </c>
      <c r="G28">
        <v>23</v>
      </c>
      <c r="H28">
        <v>0</v>
      </c>
      <c r="I28">
        <f t="shared" si="0"/>
        <v>62648.771426537962</v>
      </c>
    </row>
    <row r="29" spans="1:9" x14ac:dyDescent="0.15">
      <c r="A29" s="1">
        <v>67</v>
      </c>
      <c r="B29">
        <v>689.91433400000005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f t="shared" si="0"/>
        <v>3979.8012546635491</v>
      </c>
    </row>
    <row r="30" spans="1:9" x14ac:dyDescent="0.15">
      <c r="A30" s="1">
        <v>57</v>
      </c>
      <c r="B30">
        <v>720.81363399999998</v>
      </c>
      <c r="C30">
        <v>0</v>
      </c>
      <c r="D30">
        <v>12</v>
      </c>
      <c r="E30">
        <v>0</v>
      </c>
      <c r="F30">
        <v>0</v>
      </c>
      <c r="G30">
        <v>0</v>
      </c>
      <c r="H30">
        <v>4</v>
      </c>
      <c r="I30">
        <f t="shared" si="0"/>
        <v>1035.9621562859572</v>
      </c>
    </row>
    <row r="31" spans="1:9" x14ac:dyDescent="0.15">
      <c r="A31" s="1">
        <v>86</v>
      </c>
      <c r="B31">
        <v>646.230457</v>
      </c>
      <c r="C31">
        <v>0</v>
      </c>
      <c r="D31">
        <v>0</v>
      </c>
      <c r="E31">
        <v>19.5</v>
      </c>
      <c r="F31">
        <v>0</v>
      </c>
      <c r="G31">
        <v>0</v>
      </c>
      <c r="H31">
        <v>6.5</v>
      </c>
      <c r="I31">
        <f t="shared" si="0"/>
        <v>11399.735312428849</v>
      </c>
    </row>
    <row r="32" spans="1:9" x14ac:dyDescent="0.15">
      <c r="A32" s="1">
        <v>14</v>
      </c>
      <c r="B32">
        <v>1126.1223910000001</v>
      </c>
      <c r="C32">
        <v>10</v>
      </c>
      <c r="D32">
        <v>5</v>
      </c>
      <c r="E32">
        <v>5</v>
      </c>
      <c r="F32">
        <v>0</v>
      </c>
      <c r="G32">
        <v>5</v>
      </c>
      <c r="H32">
        <v>15</v>
      </c>
      <c r="I32">
        <f t="shared" si="0"/>
        <v>139220.31866555696</v>
      </c>
    </row>
    <row r="33" spans="9:9" x14ac:dyDescent="0.15">
      <c r="I33">
        <f>SUM(I2:I32)/31</f>
        <v>51600.619382852645</v>
      </c>
    </row>
    <row r="34" spans="9:9" x14ac:dyDescent="0.15">
      <c r="I34">
        <f>SQRT(I33)</f>
        <v>227.15769716840467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</cp:lastModifiedBy>
  <dcterms:created xsi:type="dcterms:W3CDTF">2022-09-20T18:01:31Z</dcterms:created>
  <dcterms:modified xsi:type="dcterms:W3CDTF">2022-09-22T01:48:54Z</dcterms:modified>
</cp:coreProperties>
</file>