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<sst xmlns="http://schemas.openxmlformats.org/spreadsheetml/2006/main" count="87" uniqueCount="87">
  <si>
    <t>roboy</t>
  </si>
  <si>
    <t>roboy差值</t>
  </si>
  <si>
    <t>robox</t>
  </si>
  <si>
    <t>robox差值</t>
  </si>
  <si>
    <t>roboz</t>
  </si>
  <si>
    <t>roboz差值</t>
  </si>
  <si>
    <t>t265x=roboy</t>
  </si>
  <si>
    <t>t265x差值</t>
  </si>
  <si>
    <t>t265y</t>
  </si>
  <si>
    <t>t265z=robox</t>
  </si>
  <si>
    <t>t265z差值</t>
  </si>
  <si>
    <t>t265pitch</t>
  </si>
  <si>
    <t>t265roll</t>
  </si>
  <si>
    <t>t265yaw=roboz</t>
  </si>
  <si>
    <t>t265yaw差值</t>
  </si>
  <si>
    <t>move前：-1.7532259476583631</t>
  </si>
  <si>
    <t>move后：-0.46703957364846344</t>
  </si>
  <si>
    <t>move前：-0.46690295693285905</t>
  </si>
  <si>
    <t>move后：-0.18502112039869548</t>
  </si>
  <si>
    <t>move前：-0.18780717337690053</t>
  </si>
  <si>
    <t>move后：0.45763394712428673</t>
  </si>
  <si>
    <t>move前：0.4576877321083473</t>
  </si>
  <si>
    <t>move后：0.5639330650837591</t>
  </si>
  <si>
    <t>move前：0.5637716667413074</t>
  </si>
  <si>
    <t>move后：1.2582950959940629</t>
  </si>
  <si>
    <t>move前：1.2576608594894667</t>
  </si>
  <si>
    <t>move后：1.5901198004603097</t>
  </si>
  <si>
    <t>move前：-1.6120997475787344</t>
  </si>
  <si>
    <t>move后：-1.042474040499973</t>
  </si>
  <si>
    <t>move前：-1.0427764595884172</t>
  </si>
  <si>
    <t>move后：-1.0486052061647748</t>
  </si>
  <si>
    <t>move前：-1.0481985029233214</t>
  </si>
  <si>
    <t>move后：-0.9682083912123156</t>
  </si>
  <si>
    <t>move前：-0.9680835234098377</t>
  </si>
  <si>
    <t>move后：-0.7442986269616984</t>
  </si>
  <si>
    <t>move前：-0.7426687848161068</t>
  </si>
  <si>
    <t>move后：-0.2099208547066999</t>
  </si>
  <si>
    <t>move前：-0.21087848407993431</t>
  </si>
  <si>
    <t>move后：-0.026247707464008896</t>
  </si>
  <si>
    <t>move前：-1.5453154752600418</t>
  </si>
  <si>
    <t>move后：-0.35644040958820905</t>
  </si>
  <si>
    <t>move前：-0.35253023269536876</t>
  </si>
  <si>
    <t>move后：-0.07453020222042714</t>
  </si>
  <si>
    <t>move前：-0.0749923541519465</t>
  </si>
  <si>
    <t>move后：0.08932902873022419</t>
  </si>
  <si>
    <t>move前：0.08865516523972564</t>
  </si>
  <si>
    <t>move后：0.21006408241355345</t>
  </si>
  <si>
    <t>move前：0.2108474640460593</t>
  </si>
  <si>
    <t>move后：0.4882053932506824</t>
  </si>
  <si>
    <t>move前：0.4874042817549087</t>
  </si>
  <si>
    <t>move后：0.5411787607018014</t>
  </si>
  <si>
    <t>move前：-1.6207262138464809</t>
  </si>
  <si>
    <t>move后：0.12132702174422223</t>
  </si>
  <si>
    <t>move前：0.12208683004474091</t>
  </si>
  <si>
    <t>move后：-0.4209547167147442</t>
  </si>
  <si>
    <t>move前：-0.42242096690521425</t>
  </si>
  <si>
    <t>move后：-0.3069514647052972</t>
  </si>
  <si>
    <t>move前：-0.30736773798085887</t>
  </si>
  <si>
    <t>move后：-0.3670679578604502</t>
  </si>
  <si>
    <t>move前：-0.36793208057407983</t>
  </si>
  <si>
    <t>move后：-0.8622755975736474</t>
  </si>
  <si>
    <t>move前：-0.8605891591022543</t>
  </si>
  <si>
    <t>move后：-0.98556095749607</t>
  </si>
  <si>
    <t>move前：-1.5931615665245806</t>
  </si>
  <si>
    <t>move后：-0.9334711599158156</t>
  </si>
  <si>
    <t>move前：-0.9333100101212123</t>
  </si>
  <si>
    <t>move后：-0.8889655396763394</t>
  </si>
  <si>
    <t>move前：-0.8880799486337726</t>
  </si>
  <si>
    <t>move后：-0.639258049596789</t>
  </si>
  <si>
    <t>move前：-0.6398271408042933</t>
  </si>
  <si>
    <t>move后：-0.6664450406485656</t>
  </si>
  <si>
    <t>move前：-0.666354759313709</t>
  </si>
  <si>
    <t>move后：-0.7324301891853233</t>
  </si>
  <si>
    <t>move前：-0.7322924489537778</t>
  </si>
  <si>
    <t>move后：-0.9175533130455763</t>
  </si>
  <si>
    <t>move前：-1.428811160078433</t>
  </si>
  <si>
    <t>move后：-0.26253542250066886</t>
  </si>
  <si>
    <t>move前：-0.26257286791077916</t>
  </si>
  <si>
    <t>move后：-0.33538823860892203</t>
  </si>
  <si>
    <t>move前：-0.33465351553221356</t>
  </si>
  <si>
    <t>move后：-0.6778906584219008</t>
  </si>
  <si>
    <t>move前：-0.677286316245293</t>
  </si>
  <si>
    <t>move后：-0.8065577793936322</t>
  </si>
  <si>
    <t>move前：-0.8062401401505226</t>
  </si>
  <si>
    <t>move后：-1.6200887764840144</t>
  </si>
  <si>
    <t>move前：-1.6197751759384065</t>
  </si>
  <si>
    <t>move后：-2.1453108447498788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</si>
</sst>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3"/>
  <sheetViews>
    <sheetView tabSelected="1" topLeftCell="A64" workbookViewId="0">
      <selection activeCell="D4" sqref="D4"/>
    </sheetView>
  </sheetViews>
  <sheetFormatPr defaultColWidth="8.88888888888889" defaultRowHeight="14.4"/>
  <cols>
    <col min="1" max="1" width="7.66666666666667" customWidth="1"/>
    <col min="2" max="2" width="10.7777777777778" customWidth="1"/>
    <col min="4" max="4" width="10.7777777777778" customWidth="1"/>
    <col min="6" max="7" width="10.7777777777778" customWidth="1"/>
    <col min="8" max="9" width="14.1111111111111" customWidth="1"/>
    <col min="11" max="12" width="14.1111111111111"/>
    <col min="14" max="14" width="33.2222222222222" customWidth="1"/>
    <col min="16" max="16" width="15.2222222222222" customWidth="1"/>
    <col min="17" max="17" width="13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6">
      <c r="A2">
        <v>0</v>
      </c>
      <c r="B2"/>
      <c r="C2">
        <v>0</v>
      </c>
      <c r="E2">
        <v>0.001</v>
      </c>
      <c r="H2">
        <v>0</v>
      </c>
      <c r="J2">
        <v>0</v>
      </c>
      <c r="K2">
        <v>0</v>
      </c>
      <c r="N2" t="s">
        <v>15</v>
      </c>
      <c r="O2">
        <v>-174.473678414053</v>
      </c>
      <c r="P2">
        <v>179.787516102941</v>
      </c>
    </row>
    <row r="3" spans="1:17">
      <c r="A3">
        <v>0.001</v>
      </c>
      <c r="B3">
        <f>A3-A2</f>
        <v>0.001</v>
      </c>
      <c r="C3">
        <v>-0.004</v>
      </c>
      <c r="D3">
        <f>C3-C2</f>
        <v>-0.004</v>
      </c>
      <c r="E3">
        <v>-1.117</v>
      </c>
      <c r="F3">
        <f>E3-E2</f>
        <v>-1.118</v>
      </c>
      <c r="H3">
        <v>0.056012112647295</v>
      </c>
      <c r="I3">
        <f>H3-H2</f>
        <v>0.056012112647295</v>
      </c>
      <c r="J3">
        <v>-0.014388226903975</v>
      </c>
      <c r="K3">
        <v>-0.00636296346783638</v>
      </c>
      <c r="L3">
        <f>K3-K2</f>
        <v>-0.00636296346783638</v>
      </c>
      <c r="N3" t="s">
        <v>16</v>
      </c>
      <c r="O3">
        <v>-172.558557945694</v>
      </c>
      <c r="P3">
        <v>177.879983757553</v>
      </c>
      <c r="Q3">
        <f>P3-P2</f>
        <v>-1.90753234538801</v>
      </c>
    </row>
    <row r="4" spans="1:17">
      <c r="A4">
        <v>0.001</v>
      </c>
      <c r="B4">
        <f t="shared" ref="B4:B35" si="0">A4-A3</f>
        <v>0</v>
      </c>
      <c r="C4">
        <v>-0.004</v>
      </c>
      <c r="D4">
        <f t="shared" ref="D4:D35" si="1">C4-C3</f>
        <v>0</v>
      </c>
      <c r="E4">
        <v>-1.117</v>
      </c>
      <c r="F4">
        <f t="shared" ref="F4:F35" si="2">E4-E3</f>
        <v>0</v>
      </c>
      <c r="H4">
        <v>0.0558530092239379</v>
      </c>
      <c r="I4">
        <f t="shared" ref="I4:I35" si="3">H4-H3</f>
        <v>-0.0001591034233571</v>
      </c>
      <c r="J4">
        <v>-0.0143641261383891</v>
      </c>
      <c r="K4">
        <v>-0.00641684280708432</v>
      </c>
      <c r="L4">
        <f t="shared" ref="L4:L35" si="4">K4-K3</f>
        <v>-5.38793392479402e-5</v>
      </c>
      <c r="N4" t="s">
        <v>17</v>
      </c>
      <c r="O4">
        <v>-172.558370009653</v>
      </c>
      <c r="P4">
        <v>177.881231103202</v>
      </c>
      <c r="Q4">
        <f t="shared" ref="Q4:Q35" si="5">P4-P3</f>
        <v>0.00124734564900564</v>
      </c>
    </row>
    <row r="5" spans="1:17">
      <c r="A5">
        <v>0.002</v>
      </c>
      <c r="B5">
        <f t="shared" si="0"/>
        <v>0.001</v>
      </c>
      <c r="C5">
        <v>-0.003</v>
      </c>
      <c r="D5">
        <f t="shared" si="1"/>
        <v>0.001</v>
      </c>
      <c r="E5">
        <v>-1.711</v>
      </c>
      <c r="F5">
        <f t="shared" si="2"/>
        <v>-0.594</v>
      </c>
      <c r="H5">
        <v>0.0591104738414287</v>
      </c>
      <c r="I5">
        <f t="shared" si="3"/>
        <v>0.0032574646174908</v>
      </c>
      <c r="J5">
        <v>-0.0131953991949558</v>
      </c>
      <c r="K5">
        <v>-0.0155006889253854</v>
      </c>
      <c r="L5">
        <f t="shared" si="4"/>
        <v>-0.00908384611830108</v>
      </c>
      <c r="N5" t="s">
        <v>18</v>
      </c>
      <c r="O5">
        <v>-172.270542551302</v>
      </c>
      <c r="P5">
        <v>176.706806944035</v>
      </c>
      <c r="Q5">
        <f t="shared" si="5"/>
        <v>-1.17442415916699</v>
      </c>
    </row>
    <row r="6" spans="1:17">
      <c r="A6">
        <v>0.002</v>
      </c>
      <c r="B6">
        <f t="shared" si="0"/>
        <v>0</v>
      </c>
      <c r="C6">
        <v>-0.003</v>
      </c>
      <c r="D6">
        <f t="shared" si="1"/>
        <v>0</v>
      </c>
      <c r="E6">
        <v>-1.711</v>
      </c>
      <c r="F6">
        <f t="shared" si="2"/>
        <v>0</v>
      </c>
      <c r="H6">
        <v>0.0600284002721309</v>
      </c>
      <c r="I6">
        <f t="shared" si="3"/>
        <v>0.000917926430702196</v>
      </c>
      <c r="J6">
        <v>-0.0133058885112404</v>
      </c>
      <c r="K6">
        <v>-0.0154640171676874</v>
      </c>
      <c r="L6">
        <f t="shared" si="4"/>
        <v>3.66717576980001e-5</v>
      </c>
      <c r="N6" t="s">
        <v>19</v>
      </c>
      <c r="O6">
        <v>-172.273761720154</v>
      </c>
      <c r="P6">
        <v>176.708601801944</v>
      </c>
      <c r="Q6">
        <f t="shared" si="5"/>
        <v>0.00179485790900458</v>
      </c>
    </row>
    <row r="7" spans="1:17">
      <c r="A7">
        <v>0.003</v>
      </c>
      <c r="B7">
        <f t="shared" si="0"/>
        <v>0.001</v>
      </c>
      <c r="C7">
        <v>0.004</v>
      </c>
      <c r="D7">
        <f t="shared" si="1"/>
        <v>0.007</v>
      </c>
      <c r="E7">
        <v>-2.575</v>
      </c>
      <c r="F7">
        <f t="shared" si="2"/>
        <v>-0.864</v>
      </c>
      <c r="H7">
        <v>0.069740891456604</v>
      </c>
      <c r="I7">
        <f t="shared" si="3"/>
        <v>0.00971249118447311</v>
      </c>
      <c r="J7">
        <v>-0.0121472794562578</v>
      </c>
      <c r="K7">
        <v>-0.0213944800198078</v>
      </c>
      <c r="L7">
        <f t="shared" si="4"/>
        <v>-0.0059304628521204</v>
      </c>
      <c r="N7" t="s">
        <v>20</v>
      </c>
      <c r="O7">
        <v>-171.783671474592</v>
      </c>
      <c r="P7">
        <v>175.224062365727</v>
      </c>
      <c r="Q7">
        <f t="shared" si="5"/>
        <v>-1.48453943621701</v>
      </c>
    </row>
    <row r="8" spans="1:17">
      <c r="A8">
        <v>0.003</v>
      </c>
      <c r="B8">
        <f t="shared" si="0"/>
        <v>0</v>
      </c>
      <c r="C8">
        <v>0.004</v>
      </c>
      <c r="D8">
        <f t="shared" si="1"/>
        <v>0</v>
      </c>
      <c r="E8">
        <v>-2.575</v>
      </c>
      <c r="F8">
        <f t="shared" si="2"/>
        <v>0</v>
      </c>
      <c r="H8">
        <v>0.0695098042488098</v>
      </c>
      <c r="I8">
        <f t="shared" si="3"/>
        <v>-0.000231087207794203</v>
      </c>
      <c r="J8">
        <v>-0.0121513865888118</v>
      </c>
      <c r="K8">
        <v>-0.021527437493205</v>
      </c>
      <c r="L8">
        <f t="shared" si="4"/>
        <v>-0.000132957473397199</v>
      </c>
      <c r="N8" t="s">
        <v>21</v>
      </c>
      <c r="O8">
        <v>-171.783686969916</v>
      </c>
      <c r="P8">
        <v>175.223945149737</v>
      </c>
      <c r="Q8">
        <f t="shared" si="5"/>
        <v>-0.000117215990002251</v>
      </c>
    </row>
    <row r="9" spans="1:17">
      <c r="A9">
        <v>0.001</v>
      </c>
      <c r="B9">
        <f t="shared" si="0"/>
        <v>-0.002</v>
      </c>
      <c r="C9">
        <v>0.006</v>
      </c>
      <c r="D9">
        <f t="shared" si="1"/>
        <v>0.002</v>
      </c>
      <c r="E9">
        <v>-3.518</v>
      </c>
      <c r="F9">
        <f t="shared" si="2"/>
        <v>-0.943</v>
      </c>
      <c r="H9">
        <v>0.0512334406375885</v>
      </c>
      <c r="I9">
        <f t="shared" si="3"/>
        <v>-0.0182763636112213</v>
      </c>
      <c r="J9">
        <v>-0.00663273595273494</v>
      </c>
      <c r="K9">
        <v>-0.0302493534982204</v>
      </c>
      <c r="L9">
        <f t="shared" si="4"/>
        <v>-0.0087219160050154</v>
      </c>
      <c r="N9" t="s">
        <v>22</v>
      </c>
      <c r="O9">
        <v>-171.88436149434</v>
      </c>
      <c r="P9">
        <v>173.292540800968</v>
      </c>
      <c r="Q9">
        <f t="shared" si="5"/>
        <v>-1.93140434876901</v>
      </c>
    </row>
    <row r="10" spans="1:17">
      <c r="A10">
        <v>0.001</v>
      </c>
      <c r="B10">
        <f t="shared" si="0"/>
        <v>0</v>
      </c>
      <c r="C10">
        <v>0.006</v>
      </c>
      <c r="D10">
        <f t="shared" si="1"/>
        <v>0</v>
      </c>
      <c r="E10">
        <v>-3.518</v>
      </c>
      <c r="F10">
        <f t="shared" si="2"/>
        <v>0</v>
      </c>
      <c r="H10">
        <v>0.0510421320796012</v>
      </c>
      <c r="I10">
        <f t="shared" si="3"/>
        <v>-0.000191308557987303</v>
      </c>
      <c r="J10">
        <v>-0.00665384856984019</v>
      </c>
      <c r="K10">
        <v>-0.0303860865533351</v>
      </c>
      <c r="L10">
        <f t="shared" si="4"/>
        <v>-0.000136733055114701</v>
      </c>
      <c r="N10" t="s">
        <v>23</v>
      </c>
      <c r="O10">
        <v>-171.884359177974</v>
      </c>
      <c r="P10">
        <v>173.293043644414</v>
      </c>
      <c r="Q10">
        <f t="shared" si="5"/>
        <v>0.000502843446014367</v>
      </c>
    </row>
    <row r="11" spans="1:17">
      <c r="A11">
        <v>0.002</v>
      </c>
      <c r="B11">
        <f t="shared" si="0"/>
        <v>0.001</v>
      </c>
      <c r="C11">
        <v>0.007</v>
      </c>
      <c r="D11">
        <f t="shared" si="1"/>
        <v>0.001</v>
      </c>
      <c r="E11">
        <v>-4.43</v>
      </c>
      <c r="F11">
        <f t="shared" si="2"/>
        <v>-0.912</v>
      </c>
      <c r="H11">
        <v>0.0483223460614681</v>
      </c>
      <c r="I11">
        <f t="shared" si="3"/>
        <v>-0.0027197860181331</v>
      </c>
      <c r="J11">
        <v>-0.00848805159330368</v>
      </c>
      <c r="K11">
        <v>-0.0294480118900537</v>
      </c>
      <c r="L11">
        <f t="shared" si="4"/>
        <v>0.000938074663281399</v>
      </c>
      <c r="N11" t="s">
        <v>24</v>
      </c>
      <c r="O11">
        <v>-171.921531019892</v>
      </c>
      <c r="P11">
        <v>171.913305448057</v>
      </c>
      <c r="Q11">
        <f t="shared" si="5"/>
        <v>-1.37973819635701</v>
      </c>
    </row>
    <row r="12" spans="1:17">
      <c r="A12">
        <v>0.002</v>
      </c>
      <c r="B12">
        <f t="shared" si="0"/>
        <v>0</v>
      </c>
      <c r="C12">
        <v>0.007</v>
      </c>
      <c r="D12">
        <f t="shared" si="1"/>
        <v>0</v>
      </c>
      <c r="E12">
        <v>-4.429</v>
      </c>
      <c r="F12">
        <f t="shared" si="2"/>
        <v>0.000999999999999446</v>
      </c>
      <c r="H12">
        <v>0.0481003150343894</v>
      </c>
      <c r="I12">
        <f t="shared" si="3"/>
        <v>-0.000222031027078698</v>
      </c>
      <c r="J12">
        <v>-0.00852838810533285</v>
      </c>
      <c r="K12">
        <v>-0.029638459905982</v>
      </c>
      <c r="L12">
        <f t="shared" si="4"/>
        <v>-0.0001904480159283</v>
      </c>
      <c r="N12" t="s">
        <v>25</v>
      </c>
      <c r="O12">
        <v>-171.920840921478</v>
      </c>
      <c r="P12">
        <v>171.911695118316</v>
      </c>
      <c r="Q12">
        <f t="shared" si="5"/>
        <v>-0.0016103297409984</v>
      </c>
    </row>
    <row r="13" spans="1:17">
      <c r="A13">
        <v>0.003</v>
      </c>
      <c r="B13">
        <f t="shared" si="0"/>
        <v>0.001</v>
      </c>
      <c r="C13">
        <v>0.005</v>
      </c>
      <c r="D13">
        <f t="shared" si="1"/>
        <v>-0.002</v>
      </c>
      <c r="E13">
        <v>-4.889</v>
      </c>
      <c r="F13">
        <f t="shared" si="2"/>
        <v>-0.46</v>
      </c>
      <c r="H13">
        <v>0.0451531261205673</v>
      </c>
      <c r="I13">
        <f t="shared" si="3"/>
        <v>-0.0029471889138221</v>
      </c>
      <c r="J13">
        <v>-0.00930363684892654</v>
      </c>
      <c r="K13">
        <v>-0.0345830991864204</v>
      </c>
      <c r="L13">
        <f t="shared" si="4"/>
        <v>-0.0049446392804384</v>
      </c>
      <c r="N13" t="s">
        <v>26</v>
      </c>
      <c r="O13">
        <v>-171.825819166405</v>
      </c>
      <c r="P13">
        <v>171.083892577933</v>
      </c>
      <c r="Q13">
        <f t="shared" si="5"/>
        <v>-0.827802540383004</v>
      </c>
    </row>
    <row r="14" spans="1:17">
      <c r="A14">
        <v>0</v>
      </c>
      <c r="B14">
        <v>0</v>
      </c>
      <c r="C14">
        <v>0</v>
      </c>
      <c r="D14">
        <v>0</v>
      </c>
      <c r="E14">
        <v>-0.002</v>
      </c>
      <c r="F14">
        <v>0</v>
      </c>
      <c r="H14">
        <v>0</v>
      </c>
      <c r="I14">
        <v>0</v>
      </c>
      <c r="J14">
        <v>0</v>
      </c>
      <c r="K14">
        <v>0</v>
      </c>
      <c r="L14">
        <v>0</v>
      </c>
      <c r="N14" t="s">
        <v>27</v>
      </c>
      <c r="O14">
        <v>-174.26172905991</v>
      </c>
      <c r="P14">
        <v>179.762853759878</v>
      </c>
      <c r="Q14">
        <v>0</v>
      </c>
    </row>
    <row r="15" spans="1:17">
      <c r="A15">
        <v>0.003</v>
      </c>
      <c r="B15">
        <f t="shared" si="0"/>
        <v>0.003</v>
      </c>
      <c r="C15">
        <v>-0.005</v>
      </c>
      <c r="D15">
        <f t="shared" si="1"/>
        <v>-0.005</v>
      </c>
      <c r="E15">
        <v>-0.734</v>
      </c>
      <c r="F15">
        <f t="shared" si="2"/>
        <v>-0.732</v>
      </c>
      <c r="H15">
        <v>0.0938580110669136</v>
      </c>
      <c r="I15">
        <f t="shared" si="3"/>
        <v>0.0938580110669136</v>
      </c>
      <c r="J15">
        <v>-0.00905661471188068</v>
      </c>
      <c r="K15">
        <v>-0.0408853814005851</v>
      </c>
      <c r="L15">
        <f t="shared" si="4"/>
        <v>-0.0408853814005851</v>
      </c>
      <c r="N15" t="s">
        <v>28</v>
      </c>
      <c r="O15">
        <v>-172.516603927476</v>
      </c>
      <c r="P15">
        <v>179.365115688368</v>
      </c>
      <c r="Q15">
        <f t="shared" si="5"/>
        <v>-0.397738071509991</v>
      </c>
    </row>
    <row r="16" spans="1:17">
      <c r="A16">
        <v>0.003</v>
      </c>
      <c r="B16">
        <f t="shared" si="0"/>
        <v>0</v>
      </c>
      <c r="C16">
        <v>-0.005</v>
      </c>
      <c r="D16">
        <f t="shared" si="1"/>
        <v>0</v>
      </c>
      <c r="E16">
        <v>-0.735</v>
      </c>
      <c r="F16">
        <f t="shared" si="2"/>
        <v>-0.001</v>
      </c>
      <c r="H16">
        <v>0.0937015488743782</v>
      </c>
      <c r="I16">
        <f t="shared" si="3"/>
        <v>-0.0001564621925354</v>
      </c>
      <c r="J16">
        <v>-0.00904470775276422</v>
      </c>
      <c r="K16">
        <v>-0.0409039855003356</v>
      </c>
      <c r="L16">
        <f t="shared" si="4"/>
        <v>-1.86040997505049e-5</v>
      </c>
      <c r="N16" t="s">
        <v>29</v>
      </c>
      <c r="O16">
        <v>-172.517763362671</v>
      </c>
      <c r="P16">
        <v>179.36512014242</v>
      </c>
      <c r="Q16">
        <f t="shared" si="5"/>
        <v>4.45405200366622e-6</v>
      </c>
    </row>
    <row r="17" spans="1:17">
      <c r="A17">
        <v>0.001</v>
      </c>
      <c r="B17">
        <f t="shared" si="0"/>
        <v>-0.002</v>
      </c>
      <c r="C17">
        <v>-0.006</v>
      </c>
      <c r="D17">
        <f t="shared" si="1"/>
        <v>-0.001</v>
      </c>
      <c r="E17">
        <v>-1.645</v>
      </c>
      <c r="F17">
        <f t="shared" si="2"/>
        <v>-0.91</v>
      </c>
      <c r="H17">
        <v>0.0918871313333511</v>
      </c>
      <c r="I17">
        <f t="shared" si="3"/>
        <v>-0.00181441754102711</v>
      </c>
      <c r="J17">
        <v>-0.0128484889864921</v>
      </c>
      <c r="K17">
        <v>-0.0495212078094482</v>
      </c>
      <c r="L17">
        <f t="shared" si="4"/>
        <v>-0.0086172223091126</v>
      </c>
      <c r="N17" t="s">
        <v>30</v>
      </c>
      <c r="O17">
        <v>-171.937405805082</v>
      </c>
      <c r="P17">
        <v>179.77277388773</v>
      </c>
      <c r="Q17">
        <f t="shared" si="5"/>
        <v>0.40765374531</v>
      </c>
    </row>
    <row r="18" spans="1:17">
      <c r="A18">
        <v>0.001</v>
      </c>
      <c r="B18">
        <f t="shared" si="0"/>
        <v>0</v>
      </c>
      <c r="C18">
        <v>-0.006</v>
      </c>
      <c r="D18">
        <f t="shared" si="1"/>
        <v>0</v>
      </c>
      <c r="E18">
        <v>-1.645</v>
      </c>
      <c r="F18">
        <f t="shared" si="2"/>
        <v>0</v>
      </c>
      <c r="H18">
        <v>0.0917307510972023</v>
      </c>
      <c r="I18">
        <f t="shared" si="3"/>
        <v>-0.000156380236148793</v>
      </c>
      <c r="J18">
        <v>-0.0128522766754031</v>
      </c>
      <c r="K18">
        <v>-0.0494994297623634</v>
      </c>
      <c r="L18">
        <f t="shared" si="4"/>
        <v>2.17780470848014e-5</v>
      </c>
      <c r="N18" t="s">
        <v>31</v>
      </c>
      <c r="O18">
        <v>-171.937783252535</v>
      </c>
      <c r="P18">
        <v>179.77221228475</v>
      </c>
      <c r="Q18">
        <f t="shared" si="5"/>
        <v>-0.000561602980013731</v>
      </c>
    </row>
    <row r="19" spans="1:17">
      <c r="A19">
        <v>-0.001</v>
      </c>
      <c r="B19">
        <f t="shared" si="0"/>
        <v>-0.002</v>
      </c>
      <c r="C19">
        <v>-0.003</v>
      </c>
      <c r="D19">
        <f t="shared" si="1"/>
        <v>0.003</v>
      </c>
      <c r="E19">
        <v>-2.72</v>
      </c>
      <c r="F19">
        <f t="shared" si="2"/>
        <v>-1.075</v>
      </c>
      <c r="H19">
        <v>0.0906352624297142</v>
      </c>
      <c r="I19">
        <f t="shared" si="3"/>
        <v>-0.0010954886674881</v>
      </c>
      <c r="J19">
        <v>-0.0109908198937773</v>
      </c>
      <c r="K19">
        <v>-0.0646781846880912</v>
      </c>
      <c r="L19">
        <f t="shared" si="4"/>
        <v>-0.0151787549257278</v>
      </c>
      <c r="N19" t="s">
        <v>32</v>
      </c>
      <c r="O19">
        <v>-171.529247506657</v>
      </c>
      <c r="P19">
        <v>-179.749635031109</v>
      </c>
      <c r="Q19">
        <f>P19-P18+360</f>
        <v>0.478152684141037</v>
      </c>
    </row>
    <row r="20" spans="1:17">
      <c r="A20">
        <v>-0.001</v>
      </c>
      <c r="B20">
        <f t="shared" si="0"/>
        <v>0</v>
      </c>
      <c r="C20">
        <v>-0.003</v>
      </c>
      <c r="D20">
        <f t="shared" si="1"/>
        <v>0</v>
      </c>
      <c r="E20">
        <v>-2.72</v>
      </c>
      <c r="F20">
        <f t="shared" si="2"/>
        <v>0</v>
      </c>
      <c r="H20">
        <v>0.0904187634587287</v>
      </c>
      <c r="I20">
        <f t="shared" si="3"/>
        <v>-0.00021649897098551</v>
      </c>
      <c r="J20">
        <v>-0.0109780142083764</v>
      </c>
      <c r="K20">
        <v>-0.0646495074033737</v>
      </c>
      <c r="L20">
        <f t="shared" si="4"/>
        <v>2.86772847174904e-5</v>
      </c>
      <c r="N20" t="s">
        <v>33</v>
      </c>
      <c r="O20">
        <v>-171.530107754684</v>
      </c>
      <c r="P20">
        <v>-179.748134869219</v>
      </c>
      <c r="Q20">
        <f t="shared" si="5"/>
        <v>0.00150016188999302</v>
      </c>
    </row>
    <row r="21" spans="1:17">
      <c r="A21">
        <v>0.002</v>
      </c>
      <c r="B21">
        <f t="shared" si="0"/>
        <v>0.003</v>
      </c>
      <c r="C21">
        <v>-0.006</v>
      </c>
      <c r="D21">
        <f t="shared" si="1"/>
        <v>-0.003</v>
      </c>
      <c r="E21">
        <v>-3.703</v>
      </c>
      <c r="F21">
        <f t="shared" si="2"/>
        <v>-0.983</v>
      </c>
      <c r="H21">
        <v>0.0984145626425743</v>
      </c>
      <c r="I21">
        <f t="shared" si="3"/>
        <v>0.0079957991838456</v>
      </c>
      <c r="J21">
        <v>-0.0156638417392969</v>
      </c>
      <c r="K21">
        <v>-0.0910322964191436</v>
      </c>
      <c r="L21">
        <f t="shared" si="4"/>
        <v>-0.0263827890157699</v>
      </c>
      <c r="N21" t="s">
        <v>34</v>
      </c>
      <c r="O21">
        <v>-171.122525757359</v>
      </c>
      <c r="P21">
        <v>-179.231296205323</v>
      </c>
      <c r="Q21">
        <f t="shared" si="5"/>
        <v>0.51683866389601</v>
      </c>
    </row>
    <row r="22" spans="1:17">
      <c r="A22">
        <v>0.002</v>
      </c>
      <c r="B22">
        <f t="shared" si="0"/>
        <v>0</v>
      </c>
      <c r="C22">
        <v>-0.006</v>
      </c>
      <c r="D22">
        <f t="shared" si="1"/>
        <v>0</v>
      </c>
      <c r="E22">
        <v>-3.703</v>
      </c>
      <c r="F22">
        <f t="shared" si="2"/>
        <v>0</v>
      </c>
      <c r="H22">
        <v>0.0979730188846588</v>
      </c>
      <c r="I22">
        <f t="shared" si="3"/>
        <v>-0.000441543757915497</v>
      </c>
      <c r="J22">
        <v>-0.0156528372317552</v>
      </c>
      <c r="K22">
        <v>-0.0910206884145736</v>
      </c>
      <c r="L22">
        <f t="shared" si="4"/>
        <v>1.16080045699934e-5</v>
      </c>
      <c r="N22" t="s">
        <v>35</v>
      </c>
      <c r="O22">
        <v>-171.121938075605</v>
      </c>
      <c r="P22">
        <v>-179.229744263376</v>
      </c>
      <c r="Q22">
        <f t="shared" si="5"/>
        <v>0.00155194194698538</v>
      </c>
    </row>
    <row r="23" spans="1:17">
      <c r="A23">
        <v>-0.003</v>
      </c>
      <c r="B23">
        <f t="shared" si="0"/>
        <v>-0.005</v>
      </c>
      <c r="C23">
        <v>-0.009</v>
      </c>
      <c r="D23">
        <f t="shared" si="1"/>
        <v>-0.003</v>
      </c>
      <c r="E23">
        <v>-4.238</v>
      </c>
      <c r="F23">
        <f t="shared" si="2"/>
        <v>-0.535000000000001</v>
      </c>
      <c r="H23">
        <v>0.0912383049726486</v>
      </c>
      <c r="I23">
        <f t="shared" si="3"/>
        <v>-0.00673471391201019</v>
      </c>
      <c r="J23">
        <v>-0.0146666401997208</v>
      </c>
      <c r="K23">
        <v>-0.0959850996732711</v>
      </c>
      <c r="L23">
        <f t="shared" si="4"/>
        <v>-0.0049644112586975</v>
      </c>
      <c r="N23" t="s">
        <v>36</v>
      </c>
      <c r="O23">
        <v>-171.350902561547</v>
      </c>
      <c r="P23">
        <v>-178.506160297443</v>
      </c>
      <c r="Q23">
        <f t="shared" si="5"/>
        <v>0.723583965933017</v>
      </c>
    </row>
    <row r="24" spans="1:17">
      <c r="A24">
        <v>-0.003</v>
      </c>
      <c r="B24">
        <f t="shared" si="0"/>
        <v>0</v>
      </c>
      <c r="C24">
        <v>-0.009</v>
      </c>
      <c r="D24">
        <f t="shared" si="1"/>
        <v>0</v>
      </c>
      <c r="E24">
        <v>-4.238</v>
      </c>
      <c r="F24">
        <f t="shared" si="2"/>
        <v>0</v>
      </c>
      <c r="H24">
        <v>0.092570275068283</v>
      </c>
      <c r="I24">
        <f t="shared" si="3"/>
        <v>0.00133197009563439</v>
      </c>
      <c r="J24">
        <v>-0.0147727755829691</v>
      </c>
      <c r="K24">
        <v>-0.0956408306956291</v>
      </c>
      <c r="L24">
        <f t="shared" si="4"/>
        <v>0.00034426897764199</v>
      </c>
      <c r="N24" t="s">
        <v>37</v>
      </c>
      <c r="O24">
        <v>-171.352895500149</v>
      </c>
      <c r="P24">
        <v>-178.506088445074</v>
      </c>
      <c r="Q24">
        <f t="shared" si="5"/>
        <v>7.18523689897665e-5</v>
      </c>
    </row>
    <row r="25" spans="1:17">
      <c r="A25">
        <v>-0.002</v>
      </c>
      <c r="B25">
        <f t="shared" si="0"/>
        <v>0.001</v>
      </c>
      <c r="C25">
        <v>-0.008</v>
      </c>
      <c r="D25">
        <f t="shared" si="1"/>
        <v>0.000999999999999999</v>
      </c>
      <c r="E25">
        <v>-4.756</v>
      </c>
      <c r="F25">
        <f t="shared" si="2"/>
        <v>-0.518</v>
      </c>
      <c r="H25">
        <v>-0.000886522815562784</v>
      </c>
      <c r="I25">
        <f t="shared" si="3"/>
        <v>-0.0934567978838458</v>
      </c>
      <c r="J25">
        <v>0.0152254132553935</v>
      </c>
      <c r="K25">
        <v>-0.0374548211693763</v>
      </c>
      <c r="L25">
        <f t="shared" si="4"/>
        <v>0.0581860095262528</v>
      </c>
      <c r="N25" t="s">
        <v>38</v>
      </c>
      <c r="O25">
        <v>-171.643593209688</v>
      </c>
      <c r="P25">
        <v>-179.051934866816</v>
      </c>
      <c r="Q25">
        <f t="shared" si="5"/>
        <v>-0.545846421741999</v>
      </c>
    </row>
    <row r="26" spans="1:17">
      <c r="A26">
        <v>0</v>
      </c>
      <c r="B26">
        <v>0</v>
      </c>
      <c r="C26">
        <v>0</v>
      </c>
      <c r="D26">
        <v>0</v>
      </c>
      <c r="E26">
        <v>-0.003</v>
      </c>
      <c r="F26">
        <v>0</v>
      </c>
      <c r="H26">
        <v>0</v>
      </c>
      <c r="I26">
        <v>0</v>
      </c>
      <c r="J26">
        <v>0</v>
      </c>
      <c r="K26">
        <v>0</v>
      </c>
      <c r="L26">
        <v>0</v>
      </c>
      <c r="N26" t="s">
        <v>39</v>
      </c>
      <c r="O26">
        <v>-174.12428984368</v>
      </c>
      <c r="P26">
        <v>179.778793458236</v>
      </c>
      <c r="Q26">
        <v>0</v>
      </c>
    </row>
    <row r="27" spans="1:17">
      <c r="A27">
        <v>0</v>
      </c>
      <c r="B27">
        <f t="shared" si="0"/>
        <v>0</v>
      </c>
      <c r="C27">
        <v>0.004</v>
      </c>
      <c r="D27">
        <f t="shared" si="1"/>
        <v>0.004</v>
      </c>
      <c r="E27">
        <v>-0.742</v>
      </c>
      <c r="F27">
        <f t="shared" si="2"/>
        <v>-0.739</v>
      </c>
      <c r="H27">
        <v>0.0019081711070612</v>
      </c>
      <c r="I27">
        <f t="shared" si="3"/>
        <v>0.0019081711070612</v>
      </c>
      <c r="J27">
        <v>0.00627711694687604</v>
      </c>
      <c r="K27">
        <v>-0.00430189073085784</v>
      </c>
      <c r="L27">
        <f t="shared" si="4"/>
        <v>-0.00430189073085784</v>
      </c>
      <c r="N27" t="s">
        <v>40</v>
      </c>
      <c r="O27">
        <v>-174.575744557567</v>
      </c>
      <c r="P27">
        <v>179.110277339335</v>
      </c>
      <c r="Q27">
        <f t="shared" si="5"/>
        <v>-0.66851611890101</v>
      </c>
    </row>
    <row r="28" spans="1:17">
      <c r="A28">
        <v>0</v>
      </c>
      <c r="B28">
        <f t="shared" si="0"/>
        <v>0</v>
      </c>
      <c r="C28">
        <v>0.004</v>
      </c>
      <c r="D28">
        <f t="shared" si="1"/>
        <v>0</v>
      </c>
      <c r="E28">
        <v>-0.743</v>
      </c>
      <c r="F28">
        <f t="shared" si="2"/>
        <v>-0.001</v>
      </c>
      <c r="H28">
        <v>0.0015302097890526</v>
      </c>
      <c r="I28">
        <f t="shared" si="3"/>
        <v>-0.0003779613180086</v>
      </c>
      <c r="J28">
        <v>0.00649526435881853</v>
      </c>
      <c r="K28">
        <v>-0.00383259844966232</v>
      </c>
      <c r="L28">
        <f t="shared" si="4"/>
        <v>0.00046929228119552</v>
      </c>
      <c r="N28" t="s">
        <v>41</v>
      </c>
      <c r="O28">
        <v>-174.573917884292</v>
      </c>
      <c r="P28">
        <v>179.105284890218</v>
      </c>
      <c r="Q28">
        <f t="shared" si="5"/>
        <v>-0.00499244911699748</v>
      </c>
    </row>
    <row r="29" spans="1:17">
      <c r="A29">
        <v>-0.01</v>
      </c>
      <c r="B29">
        <f t="shared" si="0"/>
        <v>-0.01</v>
      </c>
      <c r="C29">
        <v>0.006</v>
      </c>
      <c r="D29">
        <f t="shared" si="1"/>
        <v>0.002</v>
      </c>
      <c r="E29">
        <v>-1.644</v>
      </c>
      <c r="F29">
        <f t="shared" si="2"/>
        <v>-0.901</v>
      </c>
      <c r="H29">
        <v>-0.0029572625644505</v>
      </c>
      <c r="I29">
        <f t="shared" si="3"/>
        <v>-0.0044874723535031</v>
      </c>
      <c r="J29">
        <v>-0.000890841241925954</v>
      </c>
      <c r="K29">
        <v>-0.00932206213474273</v>
      </c>
      <c r="L29">
        <f t="shared" si="4"/>
        <v>-0.00548946368508041</v>
      </c>
      <c r="N29" t="s">
        <v>42</v>
      </c>
      <c r="O29">
        <v>-174.917903374739</v>
      </c>
      <c r="P29">
        <v>178.328068368645</v>
      </c>
      <c r="Q29">
        <f t="shared" si="5"/>
        <v>-0.777216521572996</v>
      </c>
    </row>
    <row r="30" spans="1:17">
      <c r="A30">
        <v>-0.01</v>
      </c>
      <c r="B30">
        <f t="shared" si="0"/>
        <v>0</v>
      </c>
      <c r="C30">
        <v>0.006</v>
      </c>
      <c r="D30">
        <f t="shared" si="1"/>
        <v>0</v>
      </c>
      <c r="E30">
        <v>-1.644</v>
      </c>
      <c r="F30">
        <f t="shared" si="2"/>
        <v>0</v>
      </c>
      <c r="H30">
        <v>-0.00328139890916645</v>
      </c>
      <c r="I30">
        <f t="shared" si="3"/>
        <v>-0.00032413634471595</v>
      </c>
      <c r="J30">
        <v>-0.00117933901492506</v>
      </c>
      <c r="K30">
        <v>-0.00899955723434686</v>
      </c>
      <c r="L30">
        <f t="shared" si="4"/>
        <v>0.00032250490039587</v>
      </c>
      <c r="N30" t="s">
        <v>43</v>
      </c>
      <c r="O30">
        <v>-174.918073749591</v>
      </c>
      <c r="P30">
        <v>178.326374621552</v>
      </c>
      <c r="Q30">
        <f t="shared" si="5"/>
        <v>-0.00169374709301451</v>
      </c>
    </row>
    <row r="31" spans="1:17">
      <c r="A31">
        <v>-0.01</v>
      </c>
      <c r="B31">
        <f t="shared" si="0"/>
        <v>0</v>
      </c>
      <c r="C31">
        <v>0.004</v>
      </c>
      <c r="D31">
        <f t="shared" si="1"/>
        <v>-0.002</v>
      </c>
      <c r="E31">
        <v>-2.423</v>
      </c>
      <c r="F31">
        <f t="shared" si="2"/>
        <v>-0.779</v>
      </c>
      <c r="H31">
        <v>-0.00883900001645088</v>
      </c>
      <c r="I31">
        <f t="shared" si="3"/>
        <v>-0.00555760110728443</v>
      </c>
      <c r="J31">
        <v>-0.00283613451756536</v>
      </c>
      <c r="K31">
        <v>-0.00623311242088675</v>
      </c>
      <c r="L31">
        <f t="shared" si="4"/>
        <v>0.00276644481346011</v>
      </c>
      <c r="N31" t="s">
        <v>44</v>
      </c>
      <c r="O31">
        <v>-175.347888781694</v>
      </c>
      <c r="P31">
        <v>177.304640277163</v>
      </c>
      <c r="Q31">
        <f t="shared" si="5"/>
        <v>-1.02173434438899</v>
      </c>
    </row>
    <row r="32" spans="1:17">
      <c r="A32">
        <v>-0.01</v>
      </c>
      <c r="B32">
        <f t="shared" si="0"/>
        <v>0</v>
      </c>
      <c r="C32">
        <v>0.004</v>
      </c>
      <c r="D32">
        <f t="shared" si="1"/>
        <v>0</v>
      </c>
      <c r="E32">
        <v>-2.423</v>
      </c>
      <c r="F32">
        <f t="shared" si="2"/>
        <v>0</v>
      </c>
      <c r="H32">
        <v>-0.009515892714262</v>
      </c>
      <c r="I32">
        <f t="shared" si="3"/>
        <v>-0.00067689269781112</v>
      </c>
      <c r="J32">
        <v>-0.00256811873987317</v>
      </c>
      <c r="K32">
        <v>-0.00595241133123636</v>
      </c>
      <c r="L32">
        <f t="shared" si="4"/>
        <v>0.00028070108965039</v>
      </c>
      <c r="N32" t="s">
        <v>45</v>
      </c>
      <c r="O32">
        <v>-175.35124543595</v>
      </c>
      <c r="P32">
        <v>177.30611949945</v>
      </c>
      <c r="Q32">
        <f t="shared" si="5"/>
        <v>0.00147922228700281</v>
      </c>
    </row>
    <row r="33" spans="1:17">
      <c r="A33">
        <v>-0.01</v>
      </c>
      <c r="B33">
        <f t="shared" si="0"/>
        <v>0</v>
      </c>
      <c r="C33">
        <v>0.002</v>
      </c>
      <c r="D33">
        <f t="shared" si="1"/>
        <v>-0.002</v>
      </c>
      <c r="E33">
        <v>-3.069</v>
      </c>
      <c r="F33">
        <f t="shared" si="2"/>
        <v>-0.646</v>
      </c>
      <c r="H33">
        <v>-0.0114150075241923</v>
      </c>
      <c r="I33">
        <f t="shared" si="3"/>
        <v>-0.0018991148099303</v>
      </c>
      <c r="J33">
        <v>0.00169917976018041</v>
      </c>
      <c r="K33">
        <v>0.000740132294595241</v>
      </c>
      <c r="L33">
        <f t="shared" si="4"/>
        <v>0.0066925436258316</v>
      </c>
      <c r="N33" t="s">
        <v>46</v>
      </c>
      <c r="O33">
        <v>-175.820708016515</v>
      </c>
      <c r="P33">
        <v>176.241199866314</v>
      </c>
      <c r="Q33">
        <f t="shared" si="5"/>
        <v>-1.06491963313601</v>
      </c>
    </row>
    <row r="34" spans="1:17">
      <c r="A34">
        <v>-0.01</v>
      </c>
      <c r="B34">
        <f t="shared" si="0"/>
        <v>0</v>
      </c>
      <c r="C34">
        <v>0.002</v>
      </c>
      <c r="D34">
        <f t="shared" si="1"/>
        <v>0</v>
      </c>
      <c r="E34">
        <v>-3.069</v>
      </c>
      <c r="F34">
        <f t="shared" si="2"/>
        <v>0</v>
      </c>
      <c r="H34">
        <v>-0.0112926084548234</v>
      </c>
      <c r="I34">
        <f t="shared" si="3"/>
        <v>0.0001223990693689</v>
      </c>
      <c r="J34">
        <v>0.00170112156774848</v>
      </c>
      <c r="K34">
        <v>0.000684442347846925</v>
      </c>
      <c r="L34">
        <f t="shared" si="4"/>
        <v>-5.5689946748316e-5</v>
      </c>
      <c r="N34" t="s">
        <v>47</v>
      </c>
      <c r="O34">
        <v>-175.820572642961</v>
      </c>
      <c r="P34">
        <v>176.241152905954</v>
      </c>
      <c r="Q34">
        <f t="shared" si="5"/>
        <v>-4.69603599810853e-5</v>
      </c>
    </row>
    <row r="35" spans="1:17">
      <c r="A35">
        <v>-0.001</v>
      </c>
      <c r="B35">
        <f t="shared" si="0"/>
        <v>0.009</v>
      </c>
      <c r="C35">
        <v>0</v>
      </c>
      <c r="D35">
        <f t="shared" si="1"/>
        <v>-0.002</v>
      </c>
      <c r="E35">
        <v>-3.8</v>
      </c>
      <c r="F35">
        <f t="shared" si="2"/>
        <v>-0.731</v>
      </c>
      <c r="H35">
        <v>-0.0045426171272993</v>
      </c>
      <c r="I35">
        <f t="shared" si="3"/>
        <v>0.0067499913275241</v>
      </c>
      <c r="J35">
        <v>0.000121868899441324</v>
      </c>
      <c r="K35">
        <v>-0.00508722756057977</v>
      </c>
      <c r="L35">
        <f t="shared" si="4"/>
        <v>-0.0057716699084267</v>
      </c>
      <c r="N35" t="s">
        <v>48</v>
      </c>
      <c r="O35">
        <v>-176.414400578589</v>
      </c>
      <c r="P35">
        <v>176.150002295618</v>
      </c>
      <c r="Q35">
        <f t="shared" si="5"/>
        <v>-0.0911506103360011</v>
      </c>
    </row>
    <row r="36" spans="1:17">
      <c r="A36">
        <v>-0.001</v>
      </c>
      <c r="B36">
        <f t="shared" ref="B36:B67" si="6">A36-A35</f>
        <v>0</v>
      </c>
      <c r="C36">
        <v>0</v>
      </c>
      <c r="D36">
        <f t="shared" ref="D36:D67" si="7">C36-C35</f>
        <v>0</v>
      </c>
      <c r="E36">
        <v>-3.8</v>
      </c>
      <c r="F36">
        <f t="shared" ref="F36:F67" si="8">E36-E35</f>
        <v>0</v>
      </c>
      <c r="H36">
        <v>-0.00435160379856824</v>
      </c>
      <c r="I36">
        <f t="shared" ref="I36:I67" si="9">H36-H35</f>
        <v>0.00019101332873106</v>
      </c>
      <c r="J36">
        <v>0.000127175502711907</v>
      </c>
      <c r="K36">
        <v>-0.00518230954185128</v>
      </c>
      <c r="L36">
        <f t="shared" ref="L36:L67" si="10">K36-K35</f>
        <v>-9.50819812715106e-5</v>
      </c>
      <c r="N36" t="s">
        <v>49</v>
      </c>
      <c r="O36">
        <v>-176.414944792335</v>
      </c>
      <c r="P36">
        <v>176.150423630093</v>
      </c>
      <c r="Q36">
        <f t="shared" ref="Q36:Q67" si="11">P36-P35</f>
        <v>0.000421334474992818</v>
      </c>
    </row>
    <row r="37" spans="1:17">
      <c r="A37">
        <v>-0.006</v>
      </c>
      <c r="B37">
        <f t="shared" si="6"/>
        <v>-0.005</v>
      </c>
      <c r="C37">
        <v>0.005</v>
      </c>
      <c r="D37">
        <f t="shared" si="7"/>
        <v>0.005</v>
      </c>
      <c r="E37">
        <v>-4.542</v>
      </c>
      <c r="F37">
        <f t="shared" si="8"/>
        <v>-0.742</v>
      </c>
      <c r="H37">
        <v>-0.0154549330472946</v>
      </c>
      <c r="I37">
        <f t="shared" si="9"/>
        <v>-0.0111033292487264</v>
      </c>
      <c r="J37">
        <v>0.00230687158182263</v>
      </c>
      <c r="K37">
        <v>-0.00551397539675235</v>
      </c>
      <c r="L37">
        <f t="shared" si="10"/>
        <v>-0.000331665854901069</v>
      </c>
      <c r="N37" t="s">
        <v>50</v>
      </c>
      <c r="O37">
        <v>-176.80816516621</v>
      </c>
      <c r="P37">
        <v>174.640515959054</v>
      </c>
      <c r="Q37">
        <f t="shared" si="11"/>
        <v>-1.509907671039</v>
      </c>
    </row>
    <row r="38" spans="1:17">
      <c r="A38">
        <v>0</v>
      </c>
      <c r="B38">
        <v>0</v>
      </c>
      <c r="C38">
        <v>0</v>
      </c>
      <c r="D38">
        <v>0</v>
      </c>
      <c r="E38">
        <v>0.003</v>
      </c>
      <c r="F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51</v>
      </c>
      <c r="O38">
        <v>-174.189348576738</v>
      </c>
      <c r="P38">
        <v>179.764601477415</v>
      </c>
      <c r="Q38">
        <v>0</v>
      </c>
    </row>
    <row r="39" spans="1:17">
      <c r="A39">
        <v>-0.002</v>
      </c>
      <c r="B39">
        <f t="shared" si="6"/>
        <v>-0.002</v>
      </c>
      <c r="C39">
        <v>0.006</v>
      </c>
      <c r="D39">
        <f t="shared" si="7"/>
        <v>0.006</v>
      </c>
      <c r="E39">
        <v>-0.933</v>
      </c>
      <c r="F39">
        <f t="shared" si="8"/>
        <v>-0.936</v>
      </c>
      <c r="H39">
        <v>0.0876049175858497</v>
      </c>
      <c r="I39">
        <f t="shared" si="9"/>
        <v>0.0876049175858497</v>
      </c>
      <c r="J39">
        <v>-0.00581251829862594</v>
      </c>
      <c r="K39">
        <v>-0.0899026915431022</v>
      </c>
      <c r="L39">
        <f t="shared" si="10"/>
        <v>-0.0899026915431022</v>
      </c>
      <c r="N39" t="s">
        <v>52</v>
      </c>
      <c r="O39">
        <v>-173.880216194037</v>
      </c>
      <c r="P39">
        <v>-179.893235286059</v>
      </c>
      <c r="Q39">
        <f>P39-P38+360</f>
        <v>0.342163236526005</v>
      </c>
    </row>
    <row r="40" spans="1:17">
      <c r="A40">
        <v>-0.002</v>
      </c>
      <c r="B40">
        <f t="shared" si="6"/>
        <v>0</v>
      </c>
      <c r="C40">
        <v>0.006</v>
      </c>
      <c r="D40">
        <f t="shared" si="7"/>
        <v>0</v>
      </c>
      <c r="E40">
        <v>-0.933</v>
      </c>
      <c r="F40">
        <f t="shared" si="8"/>
        <v>0</v>
      </c>
      <c r="H40">
        <v>0.0875606909394264</v>
      </c>
      <c r="I40">
        <f t="shared" si="9"/>
        <v>-4.42266464233121e-5</v>
      </c>
      <c r="J40">
        <v>-0.00580766983330249</v>
      </c>
      <c r="K40">
        <v>-0.0899895131587982</v>
      </c>
      <c r="L40">
        <f t="shared" si="10"/>
        <v>-8.68216156960089e-5</v>
      </c>
      <c r="N40" t="s">
        <v>53</v>
      </c>
      <c r="O40">
        <v>-173.880502970934</v>
      </c>
      <c r="P40">
        <v>-179.893113382947</v>
      </c>
      <c r="Q40">
        <f t="shared" si="11"/>
        <v>0.000121903111988786</v>
      </c>
    </row>
    <row r="41" spans="1:17">
      <c r="A41">
        <v>-0.006</v>
      </c>
      <c r="B41">
        <f t="shared" si="6"/>
        <v>-0.004</v>
      </c>
      <c r="C41">
        <v>0.002</v>
      </c>
      <c r="D41">
        <f t="shared" si="7"/>
        <v>-0.004</v>
      </c>
      <c r="E41">
        <v>-1.806</v>
      </c>
      <c r="F41">
        <f t="shared" si="8"/>
        <v>-0.873</v>
      </c>
      <c r="H41">
        <v>0.100464664399623</v>
      </c>
      <c r="I41">
        <f t="shared" si="9"/>
        <v>0.0129039734601966</v>
      </c>
      <c r="J41">
        <v>0.00339047866873443</v>
      </c>
      <c r="K41">
        <v>-0.106860794126987</v>
      </c>
      <c r="L41">
        <f t="shared" si="10"/>
        <v>-0.0168712809681888</v>
      </c>
      <c r="N41" t="s">
        <v>54</v>
      </c>
      <c r="O41">
        <v>-174.042815579217</v>
      </c>
      <c r="P41">
        <v>-178.455902587906</v>
      </c>
      <c r="Q41">
        <f t="shared" si="11"/>
        <v>1.43721079504101</v>
      </c>
    </row>
    <row r="42" spans="1:17">
      <c r="A42">
        <v>-0.006</v>
      </c>
      <c r="B42">
        <f t="shared" si="6"/>
        <v>0</v>
      </c>
      <c r="C42">
        <v>0.002</v>
      </c>
      <c r="D42">
        <f t="shared" si="7"/>
        <v>0</v>
      </c>
      <c r="E42">
        <v>-1.807</v>
      </c>
      <c r="F42">
        <f t="shared" si="8"/>
        <v>-0.00099999999999989</v>
      </c>
      <c r="H42">
        <v>0.100453004240989</v>
      </c>
      <c r="I42">
        <f t="shared" si="9"/>
        <v>-1.16601586339915e-5</v>
      </c>
      <c r="J42">
        <v>0.00339281535707414</v>
      </c>
      <c r="K42">
        <v>-0.106874175369739</v>
      </c>
      <c r="L42">
        <f t="shared" si="10"/>
        <v>-1.33812427520058e-5</v>
      </c>
      <c r="N42" t="s">
        <v>55</v>
      </c>
      <c r="O42">
        <v>-174.042729361628</v>
      </c>
      <c r="P42">
        <v>-178.456893255486</v>
      </c>
      <c r="Q42">
        <f t="shared" si="11"/>
        <v>-0.000990667579998217</v>
      </c>
    </row>
    <row r="43" spans="1:17">
      <c r="A43">
        <v>-0.007</v>
      </c>
      <c r="B43">
        <f t="shared" si="6"/>
        <v>-0.001</v>
      </c>
      <c r="C43">
        <v>0.003</v>
      </c>
      <c r="D43">
        <f t="shared" si="7"/>
        <v>0.001</v>
      </c>
      <c r="E43">
        <v>-2.498</v>
      </c>
      <c r="F43">
        <f t="shared" si="8"/>
        <v>-0.691</v>
      </c>
      <c r="H43">
        <v>0.105746462941169</v>
      </c>
      <c r="I43">
        <f t="shared" si="9"/>
        <v>0.00529345870018</v>
      </c>
      <c r="J43">
        <v>0.0013285418972373</v>
      </c>
      <c r="K43">
        <v>-0.109232440590858</v>
      </c>
      <c r="L43">
        <f t="shared" si="10"/>
        <v>-0.002358265221119</v>
      </c>
      <c r="N43" t="s">
        <v>56</v>
      </c>
      <c r="O43">
        <v>-173.97592020215</v>
      </c>
      <c r="P43">
        <v>-176.547988922795</v>
      </c>
      <c r="Q43">
        <f t="shared" si="11"/>
        <v>1.90890433269098</v>
      </c>
    </row>
    <row r="44" spans="1:17">
      <c r="A44">
        <v>-0.007</v>
      </c>
      <c r="B44">
        <f t="shared" si="6"/>
        <v>0</v>
      </c>
      <c r="C44">
        <v>0.003</v>
      </c>
      <c r="D44">
        <f t="shared" si="7"/>
        <v>0</v>
      </c>
      <c r="E44">
        <v>-2.498</v>
      </c>
      <c r="F44">
        <f t="shared" si="8"/>
        <v>0</v>
      </c>
      <c r="H44">
        <v>0.105730727314949</v>
      </c>
      <c r="I44">
        <f t="shared" si="9"/>
        <v>-1.57356262200092e-5</v>
      </c>
      <c r="J44">
        <v>0.00133281853049993</v>
      </c>
      <c r="K44">
        <v>-0.109252572059631</v>
      </c>
      <c r="L44">
        <f t="shared" si="10"/>
        <v>-2.01314687729992e-5</v>
      </c>
      <c r="N44" t="s">
        <v>57</v>
      </c>
      <c r="O44">
        <v>-173.976237002616</v>
      </c>
      <c r="P44">
        <v>-176.548035171625</v>
      </c>
      <c r="Q44">
        <f t="shared" si="11"/>
        <v>-4.62488299888264e-5</v>
      </c>
    </row>
    <row r="45" spans="1:17">
      <c r="A45">
        <v>-0.01</v>
      </c>
      <c r="B45">
        <f t="shared" si="6"/>
        <v>-0.003</v>
      </c>
      <c r="C45">
        <v>0.004</v>
      </c>
      <c r="D45">
        <f t="shared" si="7"/>
        <v>0.001</v>
      </c>
      <c r="E45">
        <v>-3.542</v>
      </c>
      <c r="F45">
        <f t="shared" si="8"/>
        <v>-1.044</v>
      </c>
      <c r="H45">
        <v>0.0877862423658371</v>
      </c>
      <c r="I45">
        <f t="shared" si="9"/>
        <v>-0.0179444849491119</v>
      </c>
      <c r="J45">
        <v>0.00543774990364909</v>
      </c>
      <c r="K45">
        <v>-0.112584874033927</v>
      </c>
      <c r="L45">
        <f t="shared" si="10"/>
        <v>-0.003332301974296</v>
      </c>
      <c r="N45" t="s">
        <v>58</v>
      </c>
      <c r="O45">
        <v>-174.013605560409</v>
      </c>
      <c r="P45">
        <v>-176.416676546697</v>
      </c>
      <c r="Q45">
        <f t="shared" si="11"/>
        <v>0.131358624927998</v>
      </c>
    </row>
    <row r="46" spans="1:17">
      <c r="A46">
        <v>-0.01</v>
      </c>
      <c r="B46">
        <f t="shared" si="6"/>
        <v>0</v>
      </c>
      <c r="C46">
        <v>0.004</v>
      </c>
      <c r="D46">
        <f t="shared" si="7"/>
        <v>0</v>
      </c>
      <c r="E46">
        <v>-3.543</v>
      </c>
      <c r="F46">
        <f t="shared" si="8"/>
        <v>-0.00100000000000033</v>
      </c>
      <c r="H46">
        <v>0.0873963758349418</v>
      </c>
      <c r="I46">
        <f t="shared" si="9"/>
        <v>-0.000389866530895303</v>
      </c>
      <c r="J46">
        <v>0.00533112278208136</v>
      </c>
      <c r="K46">
        <v>-0.112370759248733</v>
      </c>
      <c r="L46">
        <f t="shared" si="10"/>
        <v>0.000214114785194008</v>
      </c>
      <c r="N46" t="s">
        <v>59</v>
      </c>
      <c r="O46">
        <v>-174.013454488408</v>
      </c>
      <c r="P46">
        <v>-176.420057649775</v>
      </c>
      <c r="Q46">
        <f t="shared" si="11"/>
        <v>-0.00338110307799866</v>
      </c>
    </row>
    <row r="47" spans="1:17">
      <c r="A47">
        <v>-0.013</v>
      </c>
      <c r="B47">
        <f t="shared" si="6"/>
        <v>-0.003</v>
      </c>
      <c r="C47">
        <v>0.009</v>
      </c>
      <c r="D47">
        <f t="shared" si="7"/>
        <v>0.005</v>
      </c>
      <c r="E47">
        <v>-4.357</v>
      </c>
      <c r="F47">
        <f t="shared" si="8"/>
        <v>-0.814</v>
      </c>
      <c r="H47">
        <v>0.0707622095942497</v>
      </c>
      <c r="I47">
        <f t="shared" si="9"/>
        <v>-0.0166341662406921</v>
      </c>
      <c r="J47">
        <v>0.0133299985900521</v>
      </c>
      <c r="K47">
        <v>-0.108707793056964</v>
      </c>
      <c r="L47">
        <f t="shared" si="10"/>
        <v>0.00366296619176899</v>
      </c>
      <c r="N47" t="s">
        <v>60</v>
      </c>
      <c r="O47">
        <v>-174.037769875467</v>
      </c>
      <c r="P47">
        <v>-176.652130348854</v>
      </c>
      <c r="Q47">
        <f t="shared" si="11"/>
        <v>-0.232072699078998</v>
      </c>
    </row>
    <row r="48" spans="1:17">
      <c r="A48">
        <v>-0.013</v>
      </c>
      <c r="B48">
        <f t="shared" si="6"/>
        <v>0</v>
      </c>
      <c r="C48">
        <v>0.009</v>
      </c>
      <c r="D48">
        <f t="shared" si="7"/>
        <v>0</v>
      </c>
      <c r="E48">
        <v>-4.357</v>
      </c>
      <c r="F48">
        <f t="shared" si="8"/>
        <v>0</v>
      </c>
      <c r="H48">
        <v>0.0707401484251022</v>
      </c>
      <c r="I48">
        <f t="shared" si="9"/>
        <v>-2.20611691474915e-5</v>
      </c>
      <c r="J48">
        <v>0.0133428908884525</v>
      </c>
      <c r="K48">
        <v>-0.108665280044078</v>
      </c>
      <c r="L48">
        <f t="shared" si="10"/>
        <v>4.25130128860057e-5</v>
      </c>
      <c r="N48" t="s">
        <v>61</v>
      </c>
      <c r="O48">
        <v>-174.037827729891</v>
      </c>
      <c r="P48">
        <v>-176.651598114294</v>
      </c>
      <c r="Q48">
        <f t="shared" si="11"/>
        <v>0.000532234560012057</v>
      </c>
    </row>
    <row r="49" spans="1:17">
      <c r="A49">
        <v>-0.014</v>
      </c>
      <c r="B49">
        <f t="shared" si="6"/>
        <v>-0.001</v>
      </c>
      <c r="C49">
        <v>0.007</v>
      </c>
      <c r="D49">
        <f t="shared" si="7"/>
        <v>-0.002</v>
      </c>
      <c r="E49">
        <v>-5.371</v>
      </c>
      <c r="F49">
        <f t="shared" si="8"/>
        <v>-1.014</v>
      </c>
      <c r="H49">
        <v>0.0694662854075431</v>
      </c>
      <c r="I49">
        <f t="shared" si="9"/>
        <v>-0.00127386301755911</v>
      </c>
      <c r="J49">
        <v>0.0103932851925492</v>
      </c>
      <c r="K49">
        <v>-0.115412048995494</v>
      </c>
      <c r="L49">
        <f t="shared" si="10"/>
        <v>-0.006746768951416</v>
      </c>
      <c r="N49" t="s">
        <v>62</v>
      </c>
      <c r="O49">
        <v>-173.844116568574</v>
      </c>
      <c r="P49">
        <v>-176.674072209795</v>
      </c>
      <c r="Q49">
        <f t="shared" si="11"/>
        <v>-0.0224740955010247</v>
      </c>
    </row>
    <row r="50" spans="1:17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H50">
        <v>0</v>
      </c>
      <c r="I50">
        <v>0</v>
      </c>
      <c r="J50">
        <v>0</v>
      </c>
      <c r="K50">
        <v>0</v>
      </c>
      <c r="L50">
        <v>0</v>
      </c>
      <c r="N50" t="s">
        <v>63</v>
      </c>
      <c r="O50">
        <v>-174.153867477385</v>
      </c>
      <c r="P50">
        <v>179.772506294121</v>
      </c>
      <c r="Q50">
        <v>0</v>
      </c>
    </row>
    <row r="51" spans="1:17">
      <c r="A51">
        <v>-0.005</v>
      </c>
      <c r="B51">
        <f t="shared" si="6"/>
        <v>-0.005</v>
      </c>
      <c r="C51">
        <v>0.001</v>
      </c>
      <c r="D51">
        <f t="shared" si="7"/>
        <v>0.001</v>
      </c>
      <c r="E51">
        <v>-0.78</v>
      </c>
      <c r="F51">
        <f t="shared" si="8"/>
        <v>-0.78</v>
      </c>
      <c r="H51">
        <v>0.0584732107818126</v>
      </c>
      <c r="I51">
        <f t="shared" si="9"/>
        <v>0.0584732107818126</v>
      </c>
      <c r="J51">
        <v>0.0122242048382759</v>
      </c>
      <c r="K51">
        <v>-0.00673776352778077</v>
      </c>
      <c r="L51">
        <f t="shared" si="10"/>
        <v>-0.00673776352778077</v>
      </c>
      <c r="N51" t="s">
        <v>64</v>
      </c>
      <c r="O51">
        <v>-174.224219745197</v>
      </c>
      <c r="P51">
        <v>178.861062136561</v>
      </c>
      <c r="Q51">
        <f t="shared" si="11"/>
        <v>-0.911444157559998</v>
      </c>
    </row>
    <row r="52" spans="1:17">
      <c r="A52">
        <v>-0.005</v>
      </c>
      <c r="B52">
        <f t="shared" si="6"/>
        <v>0</v>
      </c>
      <c r="C52">
        <v>0.001</v>
      </c>
      <c r="D52">
        <f t="shared" si="7"/>
        <v>0</v>
      </c>
      <c r="E52">
        <v>-0.78</v>
      </c>
      <c r="F52">
        <f t="shared" si="8"/>
        <v>0</v>
      </c>
      <c r="H52">
        <v>0.0585430264472961</v>
      </c>
      <c r="I52">
        <f t="shared" si="9"/>
        <v>6.98156654835025e-5</v>
      </c>
      <c r="J52">
        <v>0.0121463956311345</v>
      </c>
      <c r="K52">
        <v>-0.00695046409964561</v>
      </c>
      <c r="L52">
        <f t="shared" si="10"/>
        <v>-0.00021270057186484</v>
      </c>
      <c r="N52" t="s">
        <v>65</v>
      </c>
      <c r="O52">
        <v>-174.222433521129</v>
      </c>
      <c r="P52">
        <v>178.863649207792</v>
      </c>
      <c r="Q52">
        <f t="shared" si="11"/>
        <v>0.00258707123100521</v>
      </c>
    </row>
    <row r="53" spans="1:17">
      <c r="A53">
        <v>-0.006</v>
      </c>
      <c r="B53">
        <f t="shared" si="6"/>
        <v>-0.001</v>
      </c>
      <c r="C53">
        <v>0.001</v>
      </c>
      <c r="D53">
        <f t="shared" si="7"/>
        <v>0</v>
      </c>
      <c r="E53">
        <v>-1.604</v>
      </c>
      <c r="F53">
        <f t="shared" si="8"/>
        <v>-0.824</v>
      </c>
      <c r="H53">
        <v>0.0628765076398849</v>
      </c>
      <c r="I53">
        <f t="shared" si="9"/>
        <v>0.00433348119258879</v>
      </c>
      <c r="J53">
        <v>0.0117202857509255</v>
      </c>
      <c r="K53">
        <v>-0.0118228886276483</v>
      </c>
      <c r="L53">
        <f t="shared" si="10"/>
        <v>-0.00487242452800269</v>
      </c>
      <c r="N53" t="s">
        <v>66</v>
      </c>
      <c r="O53">
        <v>-174.297392641005</v>
      </c>
      <c r="P53">
        <v>178.871737617034</v>
      </c>
      <c r="Q53">
        <f t="shared" si="11"/>
        <v>0.00808840924199217</v>
      </c>
    </row>
    <row r="54" spans="1:17">
      <c r="A54">
        <v>-0.006</v>
      </c>
      <c r="B54">
        <f t="shared" si="6"/>
        <v>0</v>
      </c>
      <c r="C54">
        <v>0.001</v>
      </c>
      <c r="D54">
        <f t="shared" si="7"/>
        <v>0</v>
      </c>
      <c r="E54">
        <v>-1.604</v>
      </c>
      <c r="F54">
        <f t="shared" si="8"/>
        <v>0</v>
      </c>
      <c r="H54">
        <v>0.062889777123928</v>
      </c>
      <c r="I54">
        <f t="shared" si="9"/>
        <v>1.32694840431075e-5</v>
      </c>
      <c r="J54">
        <v>0.0117326388135552</v>
      </c>
      <c r="K54">
        <v>-0.0118184052407741</v>
      </c>
      <c r="L54">
        <f t="shared" si="10"/>
        <v>4.48338687420065e-6</v>
      </c>
      <c r="N54" t="s">
        <v>67</v>
      </c>
      <c r="O54">
        <v>-174.29692158624</v>
      </c>
      <c r="P54">
        <v>178.872639805734</v>
      </c>
      <c r="Q54">
        <f t="shared" si="11"/>
        <v>0.000902188699996032</v>
      </c>
    </row>
    <row r="55" spans="1:17">
      <c r="A55">
        <v>-0.004</v>
      </c>
      <c r="B55">
        <f t="shared" si="6"/>
        <v>0.002</v>
      </c>
      <c r="C55">
        <v>0.005</v>
      </c>
      <c r="D55">
        <f t="shared" si="7"/>
        <v>0.004</v>
      </c>
      <c r="E55">
        <v>-2.579</v>
      </c>
      <c r="F55">
        <f t="shared" si="8"/>
        <v>-0.975</v>
      </c>
      <c r="H55">
        <v>0.0591752976179122</v>
      </c>
      <c r="I55">
        <f t="shared" si="9"/>
        <v>-0.0037144795060158</v>
      </c>
      <c r="J55">
        <v>0.0114796580746769</v>
      </c>
      <c r="K55">
        <v>-0.00918190646916627</v>
      </c>
      <c r="L55">
        <f t="shared" si="10"/>
        <v>0.00263649877160783</v>
      </c>
      <c r="N55" t="s">
        <v>68</v>
      </c>
      <c r="O55">
        <v>-174.589769673277</v>
      </c>
      <c r="P55">
        <v>177.58328686223</v>
      </c>
      <c r="Q55">
        <f t="shared" si="11"/>
        <v>-1.28935294350399</v>
      </c>
    </row>
    <row r="56" spans="1:17">
      <c r="A56">
        <v>-0.004</v>
      </c>
      <c r="B56">
        <f t="shared" si="6"/>
        <v>0</v>
      </c>
      <c r="C56">
        <v>0.005</v>
      </c>
      <c r="D56">
        <f t="shared" si="7"/>
        <v>0</v>
      </c>
      <c r="E56">
        <v>-2.579</v>
      </c>
      <c r="F56">
        <f t="shared" si="8"/>
        <v>0</v>
      </c>
      <c r="H56">
        <v>0.0591928251087665</v>
      </c>
      <c r="I56">
        <f t="shared" si="9"/>
        <v>1.7527490854298e-5</v>
      </c>
      <c r="J56">
        <v>0.0114921675994992</v>
      </c>
      <c r="K56">
        <v>-0.00918980594724416</v>
      </c>
      <c r="L56">
        <f t="shared" si="10"/>
        <v>-7.89947807789022e-6</v>
      </c>
      <c r="N56" t="s">
        <v>69</v>
      </c>
      <c r="O56">
        <v>-174.590885424595</v>
      </c>
      <c r="P56">
        <v>177.583427439574</v>
      </c>
      <c r="Q56">
        <f t="shared" si="11"/>
        <v>0.000140577343984205</v>
      </c>
    </row>
    <row r="57" spans="1:17">
      <c r="A57">
        <v>-0.007</v>
      </c>
      <c r="B57">
        <f t="shared" si="6"/>
        <v>-0.003</v>
      </c>
      <c r="C57">
        <v>0.007</v>
      </c>
      <c r="D57">
        <f t="shared" si="7"/>
        <v>0.002</v>
      </c>
      <c r="E57">
        <v>-3.267</v>
      </c>
      <c r="F57">
        <f t="shared" si="8"/>
        <v>-0.688</v>
      </c>
      <c r="H57">
        <v>0.0653193220496177</v>
      </c>
      <c r="I57">
        <f t="shared" si="9"/>
        <v>0.0061264969408512</v>
      </c>
      <c r="J57">
        <v>0.0184796340763568</v>
      </c>
      <c r="K57">
        <v>-0.0261923391371965</v>
      </c>
      <c r="L57">
        <f t="shared" si="10"/>
        <v>-0.0170025331899523</v>
      </c>
      <c r="N57" t="s">
        <v>70</v>
      </c>
      <c r="O57">
        <v>-174.474354224167</v>
      </c>
      <c r="P57">
        <v>178.120588372336</v>
      </c>
      <c r="Q57">
        <f t="shared" si="11"/>
        <v>0.537160932761992</v>
      </c>
    </row>
    <row r="58" spans="1:17">
      <c r="A58">
        <v>-0.007</v>
      </c>
      <c r="B58">
        <f t="shared" si="6"/>
        <v>0</v>
      </c>
      <c r="C58">
        <v>0.007</v>
      </c>
      <c r="D58">
        <f t="shared" si="7"/>
        <v>0</v>
      </c>
      <c r="E58">
        <v>-3.268</v>
      </c>
      <c r="F58">
        <f t="shared" si="8"/>
        <v>-0.00099999999999989</v>
      </c>
      <c r="H58">
        <v>0.0652134642004966</v>
      </c>
      <c r="I58">
        <f t="shared" si="9"/>
        <v>-0.000105857849121094</v>
      </c>
      <c r="J58">
        <v>0.0187225714325904</v>
      </c>
      <c r="K58">
        <v>-0.0262447744607925</v>
      </c>
      <c r="L58">
        <f t="shared" si="10"/>
        <v>-5.24353235960007e-5</v>
      </c>
      <c r="N58" t="s">
        <v>71</v>
      </c>
      <c r="O58">
        <v>-174.472676010249</v>
      </c>
      <c r="P58">
        <v>178.121524004392</v>
      </c>
      <c r="Q58">
        <f t="shared" si="11"/>
        <v>0.000935632056012992</v>
      </c>
    </row>
    <row r="59" spans="1:17">
      <c r="A59">
        <v>-0.007</v>
      </c>
      <c r="B59">
        <f t="shared" si="6"/>
        <v>0</v>
      </c>
      <c r="C59">
        <v>0.004</v>
      </c>
      <c r="D59">
        <f t="shared" si="7"/>
        <v>-0.003</v>
      </c>
      <c r="E59">
        <v>-4.205</v>
      </c>
      <c r="F59">
        <f t="shared" si="8"/>
        <v>-0.937</v>
      </c>
      <c r="H59">
        <v>0.0579966939985752</v>
      </c>
      <c r="I59">
        <f t="shared" si="9"/>
        <v>-0.00721677020192141</v>
      </c>
      <c r="J59">
        <v>0.0192516297101974</v>
      </c>
      <c r="K59">
        <v>-0.0249257776886224</v>
      </c>
      <c r="L59">
        <f t="shared" si="10"/>
        <v>0.0013189967721701</v>
      </c>
      <c r="N59" t="s">
        <v>72</v>
      </c>
      <c r="O59">
        <v>-174.556714838367</v>
      </c>
      <c r="P59">
        <v>176.771906089654</v>
      </c>
      <c r="Q59">
        <f t="shared" si="11"/>
        <v>-1.34961791473799</v>
      </c>
    </row>
    <row r="60" spans="1:17">
      <c r="A60">
        <v>-0.007</v>
      </c>
      <c r="B60">
        <f t="shared" si="6"/>
        <v>0</v>
      </c>
      <c r="C60">
        <v>0.004</v>
      </c>
      <c r="D60">
        <f t="shared" si="7"/>
        <v>0</v>
      </c>
      <c r="E60">
        <v>-4.204</v>
      </c>
      <c r="F60">
        <f t="shared" si="8"/>
        <v>0.00100000000000033</v>
      </c>
      <c r="H60">
        <v>0.058209765702486</v>
      </c>
      <c r="I60">
        <f t="shared" si="9"/>
        <v>0.0002130717039108</v>
      </c>
      <c r="J60">
        <v>0.0190361775457859</v>
      </c>
      <c r="K60">
        <v>-0.0252567920833826</v>
      </c>
      <c r="L60">
        <f t="shared" si="10"/>
        <v>-0.000331014394760201</v>
      </c>
      <c r="N60" t="s">
        <v>73</v>
      </c>
      <c r="O60">
        <v>-174.556868951153</v>
      </c>
      <c r="P60">
        <v>176.773297843236</v>
      </c>
      <c r="Q60">
        <f t="shared" si="11"/>
        <v>0.0013917535819985</v>
      </c>
    </row>
    <row r="61" spans="1:17">
      <c r="A61">
        <v>-0.008</v>
      </c>
      <c r="B61">
        <f t="shared" si="6"/>
        <v>-0.001</v>
      </c>
      <c r="C61">
        <v>0.009</v>
      </c>
      <c r="D61">
        <f t="shared" si="7"/>
        <v>0.005</v>
      </c>
      <c r="E61">
        <v>-5.173</v>
      </c>
      <c r="F61">
        <f t="shared" si="8"/>
        <v>-0.969</v>
      </c>
      <c r="H61">
        <v>0.0501265525817871</v>
      </c>
      <c r="I61">
        <f t="shared" si="9"/>
        <v>-0.00808321312069889</v>
      </c>
      <c r="J61">
        <v>0.0191740076988935</v>
      </c>
      <c r="K61">
        <v>-0.0171928349882364</v>
      </c>
      <c r="L61">
        <f t="shared" si="10"/>
        <v>0.0080639570951462</v>
      </c>
      <c r="N61" t="s">
        <v>74</v>
      </c>
      <c r="O61">
        <v>-174.026703562316</v>
      </c>
      <c r="P61">
        <v>176.046323649775</v>
      </c>
      <c r="Q61">
        <f t="shared" si="11"/>
        <v>-0.726974193461018</v>
      </c>
    </row>
    <row r="62" spans="1:17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H62">
        <v>0</v>
      </c>
      <c r="I62">
        <v>0</v>
      </c>
      <c r="J62">
        <v>0</v>
      </c>
      <c r="K62">
        <v>0</v>
      </c>
      <c r="L62">
        <v>0</v>
      </c>
      <c r="N62" t="s">
        <v>75</v>
      </c>
      <c r="O62">
        <v>-173.998383176264</v>
      </c>
      <c r="P62">
        <v>179.703162609216</v>
      </c>
      <c r="Q62">
        <v>0</v>
      </c>
    </row>
    <row r="63" spans="1:17">
      <c r="A63">
        <v>-0.007</v>
      </c>
      <c r="B63">
        <f t="shared" si="6"/>
        <v>-0.007</v>
      </c>
      <c r="C63">
        <v>0.002</v>
      </c>
      <c r="D63">
        <f t="shared" si="7"/>
        <v>0.002</v>
      </c>
      <c r="E63">
        <v>-0.668</v>
      </c>
      <c r="F63">
        <f t="shared" si="8"/>
        <v>-0.668</v>
      </c>
      <c r="H63">
        <v>0.0432860516011714</v>
      </c>
      <c r="I63">
        <f t="shared" si="9"/>
        <v>0.0432860516011714</v>
      </c>
      <c r="J63">
        <v>0.0111239897087216</v>
      </c>
      <c r="K63">
        <v>-0.0695759356021881</v>
      </c>
      <c r="L63">
        <f t="shared" si="10"/>
        <v>-0.0695759356021881</v>
      </c>
      <c r="N63" t="s">
        <v>76</v>
      </c>
      <c r="O63">
        <v>-174.123035589953</v>
      </c>
      <c r="P63">
        <v>178.969739716756</v>
      </c>
      <c r="Q63">
        <f t="shared" si="11"/>
        <v>-0.733422892459998</v>
      </c>
    </row>
    <row r="64" spans="1:17">
      <c r="A64">
        <v>-0.007</v>
      </c>
      <c r="B64">
        <f t="shared" si="6"/>
        <v>0</v>
      </c>
      <c r="C64">
        <v>0.002</v>
      </c>
      <c r="D64">
        <f t="shared" si="7"/>
        <v>0</v>
      </c>
      <c r="E64">
        <v>-0.667</v>
      </c>
      <c r="F64">
        <f t="shared" si="8"/>
        <v>0.001</v>
      </c>
      <c r="H64">
        <v>0.0432935394346714</v>
      </c>
      <c r="I64">
        <f t="shared" si="9"/>
        <v>7.48783349999865e-6</v>
      </c>
      <c r="J64">
        <v>0.0111185749992728</v>
      </c>
      <c r="K64">
        <v>-0.0696456059813499</v>
      </c>
      <c r="L64">
        <f t="shared" si="10"/>
        <v>-6.9670379161807e-5</v>
      </c>
      <c r="N64" t="s">
        <v>77</v>
      </c>
      <c r="O64">
        <v>-174.124293805029</v>
      </c>
      <c r="P64">
        <v>178.969912648695</v>
      </c>
      <c r="Q64">
        <f t="shared" si="11"/>
        <v>0.000172931938976717</v>
      </c>
    </row>
    <row r="65" spans="1:17">
      <c r="A65">
        <v>-0.002</v>
      </c>
      <c r="B65">
        <f t="shared" si="6"/>
        <v>0.005</v>
      </c>
      <c r="C65">
        <v>0</v>
      </c>
      <c r="D65">
        <f t="shared" si="7"/>
        <v>-0.002</v>
      </c>
      <c r="E65">
        <v>-1.465</v>
      </c>
      <c r="F65">
        <f t="shared" si="8"/>
        <v>-0.798</v>
      </c>
      <c r="H65">
        <v>0.0207837633788585</v>
      </c>
      <c r="I65">
        <f t="shared" si="9"/>
        <v>-0.0225097760558129</v>
      </c>
      <c r="J65">
        <v>0.00936875399202108</v>
      </c>
      <c r="K65">
        <v>-0.0801351442933082</v>
      </c>
      <c r="L65">
        <f t="shared" si="10"/>
        <v>-0.0104895383119583</v>
      </c>
      <c r="N65" t="s">
        <v>78</v>
      </c>
      <c r="O65">
        <v>-173.43912306852</v>
      </c>
      <c r="P65">
        <v>178.912585840998</v>
      </c>
      <c r="Q65">
        <f t="shared" si="11"/>
        <v>-0.0573268076969953</v>
      </c>
    </row>
    <row r="66" spans="1:17">
      <c r="A66">
        <v>-0.002</v>
      </c>
      <c r="B66">
        <f t="shared" si="6"/>
        <v>0</v>
      </c>
      <c r="C66">
        <v>0</v>
      </c>
      <c r="D66">
        <f t="shared" si="7"/>
        <v>0</v>
      </c>
      <c r="E66">
        <v>-1.465</v>
      </c>
      <c r="F66">
        <f t="shared" si="8"/>
        <v>0</v>
      </c>
      <c r="H66">
        <v>0.0207289922982454</v>
      </c>
      <c r="I66">
        <f t="shared" si="9"/>
        <v>-5.47710806131016e-5</v>
      </c>
      <c r="J66">
        <v>0.00937458965927362</v>
      </c>
      <c r="K66">
        <v>-0.0801595374941825</v>
      </c>
      <c r="L66">
        <f t="shared" si="10"/>
        <v>-2.43932008743009e-5</v>
      </c>
      <c r="N66" t="s">
        <v>79</v>
      </c>
      <c r="O66">
        <v>-173.438108489723</v>
      </c>
      <c r="P66">
        <v>178.912646959299</v>
      </c>
      <c r="Q66">
        <f t="shared" si="11"/>
        <v>6.11183010050809e-5</v>
      </c>
    </row>
    <row r="67" spans="1:17">
      <c r="A67">
        <v>-0.003</v>
      </c>
      <c r="B67">
        <f t="shared" si="6"/>
        <v>-0.001</v>
      </c>
      <c r="C67">
        <v>-0.003</v>
      </c>
      <c r="D67">
        <f t="shared" si="7"/>
        <v>-0.003</v>
      </c>
      <c r="E67">
        <v>-2.135</v>
      </c>
      <c r="F67">
        <f t="shared" si="8"/>
        <v>-0.67</v>
      </c>
      <c r="H67">
        <v>0.00146584038157016</v>
      </c>
      <c r="I67">
        <f t="shared" si="9"/>
        <v>-0.0192631519166752</v>
      </c>
      <c r="J67">
        <v>0.0183637589216232</v>
      </c>
      <c r="K67">
        <v>-0.0915192291140556</v>
      </c>
      <c r="L67">
        <f t="shared" si="10"/>
        <v>-0.0113596916198731</v>
      </c>
      <c r="N67" t="s">
        <v>80</v>
      </c>
      <c r="O67">
        <v>-172.903799343021</v>
      </c>
      <c r="P67">
        <v>178.234821744289</v>
      </c>
      <c r="Q67">
        <f t="shared" si="11"/>
        <v>-0.677825215009989</v>
      </c>
    </row>
    <row r="68" spans="1:17">
      <c r="A68">
        <v>-0.003</v>
      </c>
      <c r="B68">
        <f>A68-A67</f>
        <v>0</v>
      </c>
      <c r="C68">
        <v>-0.003</v>
      </c>
      <c r="D68">
        <f>C68-C67</f>
        <v>0</v>
      </c>
      <c r="E68">
        <v>-2.136</v>
      </c>
      <c r="F68">
        <f>E68-E67</f>
        <v>-0.00100000000000033</v>
      </c>
      <c r="H68">
        <v>0.00136911089066416</v>
      </c>
      <c r="I68">
        <f>H68-H67</f>
        <v>-9.67294909059999e-5</v>
      </c>
      <c r="J68">
        <v>0.0183491054922342</v>
      </c>
      <c r="K68">
        <v>-0.0914941802620887</v>
      </c>
      <c r="L68">
        <f>K68-K67</f>
        <v>2.50488519668995e-5</v>
      </c>
      <c r="N68" t="s">
        <v>81</v>
      </c>
      <c r="O68">
        <v>-172.904855155864</v>
      </c>
      <c r="P68">
        <v>178.232361909637</v>
      </c>
      <c r="Q68">
        <f>P68-P67</f>
        <v>-0.00245983465200084</v>
      </c>
    </row>
    <row r="69" spans="1:17">
      <c r="A69">
        <v>-0.003</v>
      </c>
      <c r="B69">
        <f>A69-A68</f>
        <v>0</v>
      </c>
      <c r="C69">
        <v>-0.003</v>
      </c>
      <c r="D69">
        <f>C69-C68</f>
        <v>0</v>
      </c>
      <c r="E69">
        <v>-3.078</v>
      </c>
      <c r="F69">
        <f>E69-E68</f>
        <v>-0.942</v>
      </c>
      <c r="H69">
        <v>-0.00312962452881038</v>
      </c>
      <c r="I69">
        <f>H69-H68</f>
        <v>-0.00449873541947454</v>
      </c>
      <c r="J69">
        <v>0.0193962063640356</v>
      </c>
      <c r="K69">
        <v>-0.0905807614326477</v>
      </c>
      <c r="L69">
        <f>K69-K68</f>
        <v>0.000913418829441001</v>
      </c>
      <c r="N69" t="s">
        <v>82</v>
      </c>
      <c r="O69">
        <v>-172.43849946423</v>
      </c>
      <c r="P69">
        <v>176.662884085713</v>
      </c>
      <c r="Q69">
        <f>P69-P68</f>
        <v>-1.56947782392402</v>
      </c>
    </row>
    <row r="70" spans="1:17">
      <c r="A70">
        <v>-0.003</v>
      </c>
      <c r="B70">
        <f>A70-A69</f>
        <v>0</v>
      </c>
      <c r="C70">
        <v>-0.003</v>
      </c>
      <c r="D70">
        <f>C70-C69</f>
        <v>0</v>
      </c>
      <c r="E70">
        <v>-3.078</v>
      </c>
      <c r="F70">
        <f>E70-E69</f>
        <v>0</v>
      </c>
      <c r="H70">
        <v>-0.00325867580249905</v>
      </c>
      <c r="I70">
        <f>H70-H69</f>
        <v>-0.00012905127368867</v>
      </c>
      <c r="J70">
        <v>0.0194035153836011</v>
      </c>
      <c r="K70">
        <v>-0.0905232653021812</v>
      </c>
      <c r="L70">
        <f>K70-K69</f>
        <v>5.74961304665028e-5</v>
      </c>
      <c r="N70" t="s">
        <v>83</v>
      </c>
      <c r="O70">
        <v>-172.438832189179</v>
      </c>
      <c r="P70">
        <v>176.662820358208</v>
      </c>
      <c r="Q70">
        <f>P70-P69</f>
        <v>-6.3727504993949e-5</v>
      </c>
    </row>
    <row r="71" spans="1:17">
      <c r="A71">
        <v>-0.002</v>
      </c>
      <c r="B71">
        <f>A71-A70</f>
        <v>0.001</v>
      </c>
      <c r="C71">
        <v>0.003</v>
      </c>
      <c r="D71">
        <f>C71-C70</f>
        <v>0.006</v>
      </c>
      <c r="E71">
        <v>-3.809</v>
      </c>
      <c r="F71">
        <f>E71-E70</f>
        <v>-0.731</v>
      </c>
      <c r="H71">
        <v>-0.0185443889349699</v>
      </c>
      <c r="I71">
        <f>H71-H70</f>
        <v>-0.0152857131324708</v>
      </c>
      <c r="J71">
        <v>0.0280685815960168</v>
      </c>
      <c r="K71">
        <v>-0.0964566469192504</v>
      </c>
      <c r="L71">
        <f>K71-K70</f>
        <v>-0.0059333816170692</v>
      </c>
      <c r="N71" t="s">
        <v>84</v>
      </c>
      <c r="O71">
        <v>-172.070381017837</v>
      </c>
      <c r="P71">
        <v>176.226263674177</v>
      </c>
      <c r="Q71">
        <f>P71-P70</f>
        <v>-0.43655668403099</v>
      </c>
    </row>
    <row r="72" spans="1:17">
      <c r="A72">
        <v>-0.002</v>
      </c>
      <c r="B72">
        <f>A72-A71</f>
        <v>0</v>
      </c>
      <c r="C72">
        <v>0.003</v>
      </c>
      <c r="D72">
        <f>C72-C71</f>
        <v>0</v>
      </c>
      <c r="E72">
        <v>-3.809</v>
      </c>
      <c r="F72">
        <f>E72-E71</f>
        <v>0</v>
      </c>
      <c r="H72">
        <v>-0.0187227372080087</v>
      </c>
      <c r="I72">
        <f>H72-H71</f>
        <v>-0.000178348273038802</v>
      </c>
      <c r="J72">
        <v>0.0280934926122427</v>
      </c>
      <c r="K72">
        <v>-0.0963269397616386</v>
      </c>
      <c r="L72">
        <f>K72-K71</f>
        <v>0.000129707157611805</v>
      </c>
      <c r="N72" t="s">
        <v>85</v>
      </c>
      <c r="O72">
        <v>-172.07029954565</v>
      </c>
      <c r="P72">
        <v>176.224974079029</v>
      </c>
      <c r="Q72">
        <f>P72-P71</f>
        <v>-0.00128959514799476</v>
      </c>
    </row>
    <row r="73" spans="1:17">
      <c r="A73">
        <v>0.003</v>
      </c>
      <c r="B73">
        <f>A73-A72</f>
        <v>0.005</v>
      </c>
      <c r="C73">
        <v>0.005</v>
      </c>
      <c r="D73">
        <f>C73-C72</f>
        <v>0.002</v>
      </c>
      <c r="E73">
        <v>-4.793</v>
      </c>
      <c r="F73">
        <f>E73-E72</f>
        <v>-0.984</v>
      </c>
      <c r="H73">
        <v>-0.0250051952898502</v>
      </c>
      <c r="I73">
        <f>H73-H72</f>
        <v>-0.0062824580818415</v>
      </c>
      <c r="J73">
        <v>0.0265670977532863</v>
      </c>
      <c r="K73">
        <v>-0.0913889855146408</v>
      </c>
      <c r="L73">
        <f>K73-K72</f>
        <v>0.00493795424699781</v>
      </c>
      <c r="N73" t="s">
        <v>86</v>
      </c>
      <c r="O73">
        <v>-171.866968478807</v>
      </c>
      <c r="P73">
        <v>174.49614023595</v>
      </c>
      <c r="Q73">
        <f>P73-P72</f>
        <v>-1.728833843079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李锦桐</dc:creator>
  <cp:lastModifiedBy>莱拉</cp:lastModifiedBy>
  <dcterms:created xsi:type="dcterms:W3CDTF">2022-10-15T05:11:43Z</dcterms:created>
  <dcterms:modified xsi:type="dcterms:W3CDTF">2022-10-15T06:02:51Z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0AECE49446174165A6D812441B1B5227</vt:lpwstr>
  </property>
  <property fmtid="{D5CDD505-2E9C-101B-9397-08002B2CF9AE}" pid="3" name="KSOProductBuildVer">
    <vt:lpwstr>2052-11.1.0.12598</vt:lpwstr>
  </property>
</Properties>
</file>