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8C17CE4-0130-4C2A-A21C-1E6D41615E4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8" i="1"/>
  <c r="F82" i="1"/>
  <c r="E82" i="1"/>
  <c r="F76" i="1"/>
  <c r="E76" i="1"/>
  <c r="F70" i="1"/>
  <c r="E70" i="1"/>
  <c r="F64" i="1"/>
  <c r="E64" i="1"/>
  <c r="F58" i="1"/>
  <c r="E58" i="1"/>
  <c r="F52" i="1"/>
  <c r="E52" i="1"/>
  <c r="F46" i="1"/>
  <c r="E46" i="1"/>
  <c r="F40" i="1"/>
  <c r="E40" i="1"/>
  <c r="F34" i="1"/>
  <c r="E34" i="1"/>
  <c r="F22" i="1"/>
  <c r="E22" i="1"/>
  <c r="F16" i="1"/>
  <c r="E16" i="1"/>
  <c r="F10" i="1"/>
  <c r="E10" i="1"/>
</calcChain>
</file>

<file path=xl/sharedStrings.xml><?xml version="1.0" encoding="utf-8"?>
<sst xmlns="http://schemas.openxmlformats.org/spreadsheetml/2006/main" count="101" uniqueCount="89">
  <si>
    <t>算例名称</t>
    <phoneticPr fontId="1" type="noConversion"/>
  </si>
  <si>
    <t>剩余未覆盖元素数</t>
    <phoneticPr fontId="1" type="noConversion"/>
  </si>
  <si>
    <t>随机数种子</t>
    <phoneticPr fontId="1" type="noConversion"/>
  </si>
  <si>
    <t>计算耗时/ms</t>
    <phoneticPr fontId="1" type="noConversion"/>
  </si>
  <si>
    <t>测试编号</t>
    <phoneticPr fontId="1" type="noConversion"/>
  </si>
  <si>
    <t>pcb3038p40r336.42.txt</t>
    <phoneticPr fontId="1" type="noConversion"/>
  </si>
  <si>
    <t>S1_01</t>
    <phoneticPr fontId="1" type="noConversion"/>
  </si>
  <si>
    <t>S1_02</t>
    <phoneticPr fontId="1" type="noConversion"/>
  </si>
  <si>
    <t>迭代次数</t>
    <phoneticPr fontId="1" type="noConversion"/>
  </si>
  <si>
    <t>测试环境</t>
    <phoneticPr fontId="1" type="noConversion"/>
  </si>
  <si>
    <t>Windows 10 professional 64bit，version 18363</t>
    <phoneticPr fontId="1" type="noConversion"/>
  </si>
  <si>
    <t>S1_03</t>
    <phoneticPr fontId="1" type="noConversion"/>
  </si>
  <si>
    <t>Intel Core i7-6700HQ CPU @ 2.60 GHz RAM 16.0GB</t>
    <phoneticPr fontId="1" type="noConversion"/>
  </si>
  <si>
    <t>S1_04</t>
    <phoneticPr fontId="1" type="noConversion"/>
  </si>
  <si>
    <t>S1_05</t>
    <phoneticPr fontId="1" type="noConversion"/>
  </si>
  <si>
    <t>pcb3038p200r140.90.txt</t>
    <phoneticPr fontId="1" type="noConversion"/>
  </si>
  <si>
    <t>S2_01</t>
    <phoneticPr fontId="1" type="noConversion"/>
  </si>
  <si>
    <t>S2_02</t>
    <phoneticPr fontId="1" type="noConversion"/>
  </si>
  <si>
    <t>S2_03</t>
    <phoneticPr fontId="1" type="noConversion"/>
  </si>
  <si>
    <t>S2_04</t>
    <phoneticPr fontId="1" type="noConversion"/>
  </si>
  <si>
    <t>S2_05</t>
    <phoneticPr fontId="1" type="noConversion"/>
  </si>
  <si>
    <t>pcb3038p200r140.09.txt</t>
    <phoneticPr fontId="1" type="noConversion"/>
  </si>
  <si>
    <t>S3_01</t>
    <phoneticPr fontId="1" type="noConversion"/>
  </si>
  <si>
    <t>S3_02</t>
    <phoneticPr fontId="1" type="noConversion"/>
  </si>
  <si>
    <t>S3_03</t>
    <phoneticPr fontId="1" type="noConversion"/>
  </si>
  <si>
    <t>S3_04</t>
    <phoneticPr fontId="1" type="noConversion"/>
  </si>
  <si>
    <t>S3_05</t>
    <phoneticPr fontId="1" type="noConversion"/>
  </si>
  <si>
    <t>pcb3038p200r140.06.txt</t>
    <phoneticPr fontId="1" type="noConversion"/>
  </si>
  <si>
    <t>S4_01</t>
    <phoneticPr fontId="1" type="noConversion"/>
  </si>
  <si>
    <t>S4_02</t>
    <phoneticPr fontId="1" type="noConversion"/>
  </si>
  <si>
    <t>S4_03</t>
    <phoneticPr fontId="1" type="noConversion"/>
  </si>
  <si>
    <t>S4_04</t>
    <phoneticPr fontId="1" type="noConversion"/>
  </si>
  <si>
    <t>S4_05</t>
    <phoneticPr fontId="1" type="noConversion"/>
  </si>
  <si>
    <t>pcb3038p150r164.77.txt</t>
    <phoneticPr fontId="1" type="noConversion"/>
  </si>
  <si>
    <t>S5_01</t>
    <phoneticPr fontId="1" type="noConversion"/>
  </si>
  <si>
    <t>S5_02</t>
    <phoneticPr fontId="1" type="noConversion"/>
  </si>
  <si>
    <t>S5_03</t>
    <phoneticPr fontId="1" type="noConversion"/>
  </si>
  <si>
    <t>S5_04</t>
    <phoneticPr fontId="1" type="noConversion"/>
  </si>
  <si>
    <t>S5_05</t>
    <phoneticPr fontId="1" type="noConversion"/>
  </si>
  <si>
    <t>pcb3038p150r164.55.txt</t>
    <phoneticPr fontId="1" type="noConversion"/>
  </si>
  <si>
    <t>S6_01</t>
    <phoneticPr fontId="1" type="noConversion"/>
  </si>
  <si>
    <t>S6_02</t>
    <phoneticPr fontId="1" type="noConversion"/>
  </si>
  <si>
    <t>pcb3038p150r164.40.txt</t>
    <phoneticPr fontId="1" type="noConversion"/>
  </si>
  <si>
    <t>pcb3038p100r206.63.txt</t>
    <phoneticPr fontId="1" type="noConversion"/>
  </si>
  <si>
    <t>pcb3038p100r206.31.txt</t>
    <phoneticPr fontId="1" type="noConversion"/>
  </si>
  <si>
    <t>pcb3038p100r206.6.txt</t>
    <phoneticPr fontId="1" type="noConversion"/>
  </si>
  <si>
    <t>pcb3038p50r298.10.txt</t>
    <phoneticPr fontId="1" type="noConversion"/>
  </si>
  <si>
    <t>S6_03</t>
    <phoneticPr fontId="1" type="noConversion"/>
  </si>
  <si>
    <t>pcb3038p50r298.04.txt</t>
    <phoneticPr fontId="1" type="noConversion"/>
  </si>
  <si>
    <t>pcb3038p50r297.83.txt</t>
    <phoneticPr fontId="1" type="noConversion"/>
  </si>
  <si>
    <t>S6_04</t>
    <phoneticPr fontId="1" type="noConversion"/>
  </si>
  <si>
    <t>S6_05</t>
    <phoneticPr fontId="1" type="noConversion"/>
  </si>
  <si>
    <t>S7_01</t>
    <phoneticPr fontId="1" type="noConversion"/>
  </si>
  <si>
    <t>S7_02</t>
    <phoneticPr fontId="1" type="noConversion"/>
  </si>
  <si>
    <t>S7_03</t>
    <phoneticPr fontId="1" type="noConversion"/>
  </si>
  <si>
    <t>S7_04</t>
    <phoneticPr fontId="1" type="noConversion"/>
  </si>
  <si>
    <t>S7_05</t>
    <phoneticPr fontId="1" type="noConversion"/>
  </si>
  <si>
    <t>编译环境：Visual Studio2019 默认C++标准 编译设置：Release X86</t>
    <phoneticPr fontId="1" type="noConversion"/>
  </si>
  <si>
    <t>S8_01</t>
    <phoneticPr fontId="1" type="noConversion"/>
  </si>
  <si>
    <t>S8_02</t>
    <phoneticPr fontId="1" type="noConversion"/>
  </si>
  <si>
    <t>S8_03</t>
    <phoneticPr fontId="1" type="noConversion"/>
  </si>
  <si>
    <t>S8_04</t>
    <phoneticPr fontId="1" type="noConversion"/>
  </si>
  <si>
    <t>S8_05</t>
    <phoneticPr fontId="1" type="noConversion"/>
  </si>
  <si>
    <t>S9_01</t>
    <phoneticPr fontId="1" type="noConversion"/>
  </si>
  <si>
    <t>S9_02</t>
    <phoneticPr fontId="1" type="noConversion"/>
  </si>
  <si>
    <t>S9_03</t>
    <phoneticPr fontId="1" type="noConversion"/>
  </si>
  <si>
    <t>S9_04</t>
    <phoneticPr fontId="1" type="noConversion"/>
  </si>
  <si>
    <t>S9_05</t>
    <phoneticPr fontId="1" type="noConversion"/>
  </si>
  <si>
    <t>S10_01</t>
    <phoneticPr fontId="1" type="noConversion"/>
  </si>
  <si>
    <t>S10_02</t>
    <phoneticPr fontId="1" type="noConversion"/>
  </si>
  <si>
    <t>S10_03</t>
    <phoneticPr fontId="1" type="noConversion"/>
  </si>
  <si>
    <t>S10_04</t>
    <phoneticPr fontId="1" type="noConversion"/>
  </si>
  <si>
    <t>S10_05</t>
    <phoneticPr fontId="1" type="noConversion"/>
  </si>
  <si>
    <t>S11_01</t>
    <phoneticPr fontId="1" type="noConversion"/>
  </si>
  <si>
    <t>S11_02</t>
    <phoneticPr fontId="1" type="noConversion"/>
  </si>
  <si>
    <t>S11_03</t>
    <phoneticPr fontId="1" type="noConversion"/>
  </si>
  <si>
    <t>S11_04</t>
    <phoneticPr fontId="1" type="noConversion"/>
  </si>
  <si>
    <t>S11_05</t>
    <phoneticPr fontId="1" type="noConversion"/>
  </si>
  <si>
    <t>S12_01</t>
    <phoneticPr fontId="1" type="noConversion"/>
  </si>
  <si>
    <t>S12_02</t>
    <phoneticPr fontId="1" type="noConversion"/>
  </si>
  <si>
    <t>S12_03</t>
    <phoneticPr fontId="1" type="noConversion"/>
  </si>
  <si>
    <t>S12_04</t>
    <phoneticPr fontId="1" type="noConversion"/>
  </si>
  <si>
    <t>S12_05</t>
    <phoneticPr fontId="1" type="noConversion"/>
  </si>
  <si>
    <t>S13_01</t>
    <phoneticPr fontId="1" type="noConversion"/>
  </si>
  <si>
    <t>S13_02</t>
    <phoneticPr fontId="1" type="noConversion"/>
  </si>
  <si>
    <t>S13_03</t>
    <phoneticPr fontId="1" type="noConversion"/>
  </si>
  <si>
    <t>S13_04</t>
    <phoneticPr fontId="1" type="noConversion"/>
  </si>
  <si>
    <t>S13_05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</si>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</sst>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9"/>
      <name val="等线"/>
      <family val="2"/>
      <scheme val="minor"/>
    </font>
    <font>
      <sz val="11"/>
      <color rgb="FF7030A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theme="4" tint="-0.24994659260841701"/>
      </bottom>
      <diagonal/>
    </border>
    <border>
      <left/>
      <right/>
      <top style="double">
        <color theme="4" tint="-0.24994659260841701"/>
      </top>
      <bottom/>
      <diagonal/>
    </border>
    <border diagonalDown="1">
      <left/>
      <right/>
      <top/>
      <bottom style="double">
        <color theme="4" tint="-0.24994659260841701"/>
      </bottom>
      <diagonal style="dotted">
        <color theme="4" tint="-0.24994659260841701"/>
      </diagonal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6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0" fillId="0" borderId="0" xfId="0" applyNumberForma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B1" zoomScale="115" zoomScaleNormal="115" workbookViewId="0">
      <selection activeCell="H22" sqref="H22"/>
    </sheetView>
  </sheetViews>
  <sheetFormatPr defaultRowHeight="14.25" x14ac:dyDescent="0.2"/>
  <cols>
    <col min="1" max="1" width="20.375" style="3" customWidth="1"/>
    <col min="2" max="2" width="17.875" style="3" customWidth="1"/>
    <col min="3" max="3" width="17" style="3" customWidth="1"/>
    <col min="4" max="4" width="12.625" style="3" customWidth="1"/>
    <col min="5" max="5" width="12.375" style="5" customWidth="1"/>
    <col min="6" max="6" width="10.25" style="22" bestFit="1" customWidth="1"/>
    <col min="7" max="7" width="9" style="3"/>
    <col min="8" max="8" width="14.125" style="3" customWidth="1"/>
    <col min="9" max="16384" width="9" style="3"/>
  </cols>
  <sheetData>
    <row r="1" spans="1:6" x14ac:dyDescent="0.2">
      <c r="A1" s="32" t="s">
        <v>9</v>
      </c>
      <c r="B1" s="31" t="s">
        <v>12</v>
      </c>
      <c r="C1" s="31"/>
      <c r="D1" s="31"/>
      <c r="E1" s="31"/>
      <c r="F1" s="31"/>
    </row>
    <row r="2" spans="1:6" x14ac:dyDescent="0.2">
      <c r="A2" s="33"/>
      <c r="B2" s="31" t="s">
        <v>10</v>
      </c>
      <c r="C2" s="31"/>
      <c r="D2" s="31"/>
      <c r="E2" s="31"/>
      <c r="F2" s="31"/>
    </row>
    <row r="3" spans="1:6" ht="14.25" customHeight="1" x14ac:dyDescent="0.2">
      <c r="A3" s="33"/>
      <c r="B3" s="31" t="s">
        <v>57</v>
      </c>
      <c r="C3" s="31"/>
      <c r="D3" s="31"/>
      <c r="E3" s="31"/>
      <c r="F3" s="31"/>
    </row>
    <row r="4" spans="1:6" x14ac:dyDescent="0.2">
      <c r="A4" s="1" t="s">
        <v>0</v>
      </c>
      <c r="B4" s="1" t="s">
        <v>4</v>
      </c>
      <c r="C4" s="2" t="s">
        <v>1</v>
      </c>
      <c r="D4" s="2" t="s">
        <v>2</v>
      </c>
      <c r="E4" s="13" t="s">
        <v>3</v>
      </c>
      <c r="F4" s="17" t="s">
        <v>8</v>
      </c>
    </row>
    <row r="5" spans="1:6" x14ac:dyDescent="0.2">
      <c r="A5" s="28" t="s">
        <v>5</v>
      </c>
      <c r="B5" s="6" t="s">
        <v>6</v>
      </c>
      <c r="C5" s="6">
        <v>0</v>
      </c>
      <c r="D5" s="6">
        <v>50040</v>
      </c>
      <c r="E5" s="7">
        <v>7924</v>
      </c>
      <c r="F5" s="18">
        <v>117950</v>
      </c>
    </row>
    <row r="6" spans="1:6" x14ac:dyDescent="0.2">
      <c r="A6" s="28"/>
      <c r="B6" s="6" t="s">
        <v>7</v>
      </c>
      <c r="C6" s="6">
        <v>0</v>
      </c>
      <c r="D6" s="6">
        <v>50162</v>
      </c>
      <c r="E6" s="7">
        <v>118005</v>
      </c>
      <c r="F6" s="18">
        <v>1801211</v>
      </c>
    </row>
    <row r="7" spans="1:6" x14ac:dyDescent="0.2">
      <c r="A7" s="28"/>
      <c r="B7" s="6" t="s">
        <v>11</v>
      </c>
      <c r="C7" s="6">
        <v>0</v>
      </c>
      <c r="D7" s="6">
        <v>50327</v>
      </c>
      <c r="E7" s="7">
        <v>6835</v>
      </c>
      <c r="F7" s="18">
        <v>97777</v>
      </c>
    </row>
    <row r="8" spans="1:6" x14ac:dyDescent="0.2">
      <c r="A8" s="28"/>
      <c r="B8" s="6" t="s">
        <v>13</v>
      </c>
      <c r="C8" s="6">
        <v>0</v>
      </c>
      <c r="D8" s="6">
        <v>50360</v>
      </c>
      <c r="E8" s="7">
        <v>2680</v>
      </c>
      <c r="F8" s="18">
        <v>34997</v>
      </c>
    </row>
    <row r="9" spans="1:6" x14ac:dyDescent="0.2">
      <c r="A9" s="28"/>
      <c r="B9" s="6" t="s">
        <v>14</v>
      </c>
      <c r="C9" s="6">
        <v>0</v>
      </c>
      <c r="D9" s="6">
        <v>50397</v>
      </c>
      <c r="E9" s="7">
        <v>8633</v>
      </c>
      <c r="F9" s="18">
        <v>128972</v>
      </c>
    </row>
    <row r="10" spans="1:6" ht="15" thickBot="1" x14ac:dyDescent="0.25">
      <c r="A10" s="29"/>
      <c r="B10" s="8" t="s">
        <v>88</v>
      </c>
      <c r="C10" s="24"/>
      <c r="D10" s="24"/>
      <c r="E10" s="11">
        <f>AVERAGE(E5:E9)</f>
        <v>28815.4</v>
      </c>
      <c r="F10" s="19">
        <f>AVERAGE(F5:F9)</f>
        <v>436181.4</v>
      </c>
    </row>
    <row r="11" spans="1:6" ht="15" thickTop="1" x14ac:dyDescent="0.2">
      <c r="A11" s="27" t="s">
        <v>15</v>
      </c>
      <c r="B11" s="9" t="s">
        <v>16</v>
      </c>
      <c r="C11" s="9">
        <v>0</v>
      </c>
      <c r="D11" s="9">
        <v>50480</v>
      </c>
      <c r="E11" s="10">
        <v>239</v>
      </c>
      <c r="F11" s="20">
        <v>7840</v>
      </c>
    </row>
    <row r="12" spans="1:6" x14ac:dyDescent="0.2">
      <c r="A12" s="28"/>
      <c r="B12" s="6" t="s">
        <v>17</v>
      </c>
      <c r="C12" s="6">
        <v>0</v>
      </c>
      <c r="D12" s="6">
        <v>50516</v>
      </c>
      <c r="E12" s="7">
        <v>179</v>
      </c>
      <c r="F12" s="18">
        <v>5857</v>
      </c>
    </row>
    <row r="13" spans="1:6" x14ac:dyDescent="0.2">
      <c r="A13" s="28"/>
      <c r="B13" s="6" t="s">
        <v>18</v>
      </c>
      <c r="C13" s="6">
        <v>0</v>
      </c>
      <c r="D13" s="6">
        <v>50543</v>
      </c>
      <c r="E13" s="7">
        <v>243</v>
      </c>
      <c r="F13" s="18">
        <v>10646</v>
      </c>
    </row>
    <row r="14" spans="1:6" x14ac:dyDescent="0.2">
      <c r="A14" s="28"/>
      <c r="B14" s="6" t="s">
        <v>19</v>
      </c>
      <c r="C14" s="6">
        <v>0</v>
      </c>
      <c r="D14" s="6">
        <v>50573</v>
      </c>
      <c r="E14" s="7">
        <v>351</v>
      </c>
      <c r="F14" s="18">
        <v>18237</v>
      </c>
    </row>
    <row r="15" spans="1:6" x14ac:dyDescent="0.2">
      <c r="A15" s="28"/>
      <c r="B15" s="6" t="s">
        <v>20</v>
      </c>
      <c r="C15" s="6">
        <v>0</v>
      </c>
      <c r="D15" s="6">
        <v>50604</v>
      </c>
      <c r="E15" s="7">
        <v>205</v>
      </c>
      <c r="F15" s="18">
        <v>7240</v>
      </c>
    </row>
    <row r="16" spans="1:6" ht="15" thickBot="1" x14ac:dyDescent="0.25">
      <c r="A16" s="29"/>
      <c r="B16" s="8" t="s">
        <v>88</v>
      </c>
      <c r="C16" s="25"/>
      <c r="D16" s="25"/>
      <c r="E16" s="11">
        <f>AVERAGE(E11:E15)</f>
        <v>243.4</v>
      </c>
      <c r="F16" s="19">
        <f>AVERAGE(F11:F15)</f>
        <v>9964</v>
      </c>
    </row>
    <row r="17" spans="1:9" ht="15" thickTop="1" x14ac:dyDescent="0.2">
      <c r="A17" s="27" t="s">
        <v>21</v>
      </c>
      <c r="B17" s="9" t="s">
        <v>22</v>
      </c>
      <c r="C17" s="9">
        <v>0</v>
      </c>
      <c r="D17" s="9">
        <v>50647</v>
      </c>
      <c r="E17" s="10">
        <v>2984</v>
      </c>
      <c r="F17" s="20">
        <v>172877</v>
      </c>
    </row>
    <row r="18" spans="1:9" x14ac:dyDescent="0.2">
      <c r="A18" s="28"/>
      <c r="B18" s="6" t="s">
        <v>23</v>
      </c>
      <c r="C18" s="6">
        <v>0</v>
      </c>
      <c r="D18" s="6">
        <v>50688</v>
      </c>
      <c r="E18" s="7">
        <v>7643</v>
      </c>
      <c r="F18" s="18">
        <v>529131</v>
      </c>
      <c r="H18" s="26"/>
    </row>
    <row r="19" spans="1:9" x14ac:dyDescent="0.2">
      <c r="A19" s="28"/>
      <c r="B19" s="6" t="s">
        <v>24</v>
      </c>
      <c r="C19" s="6">
        <v>0</v>
      </c>
      <c r="D19" s="6">
        <v>50729</v>
      </c>
      <c r="E19" s="7">
        <v>17528</v>
      </c>
      <c r="F19" s="18">
        <v>1187351</v>
      </c>
    </row>
    <row r="20" spans="1:9" x14ac:dyDescent="0.2">
      <c r="A20" s="28"/>
      <c r="B20" s="6" t="s">
        <v>25</v>
      </c>
      <c r="C20" s="6">
        <v>0</v>
      </c>
      <c r="D20" s="6">
        <v>50790</v>
      </c>
      <c r="E20" s="7">
        <v>12818</v>
      </c>
      <c r="F20" s="18">
        <v>872479</v>
      </c>
    </row>
    <row r="21" spans="1:9" x14ac:dyDescent="0.2">
      <c r="A21" s="28"/>
      <c r="B21" s="6" t="s">
        <v>26</v>
      </c>
      <c r="C21" s="6">
        <v>0</v>
      </c>
      <c r="D21" s="6">
        <v>50886</v>
      </c>
      <c r="E21" s="7">
        <v>1036</v>
      </c>
      <c r="F21" s="18">
        <v>70868</v>
      </c>
    </row>
    <row r="22" spans="1:9" ht="15" thickBot="1" x14ac:dyDescent="0.25">
      <c r="A22" s="29"/>
      <c r="B22" s="8" t="s">
        <v>88</v>
      </c>
      <c r="C22" s="24"/>
      <c r="D22" s="24"/>
      <c r="E22" s="11">
        <f>AVERAGE(E17:E21)</f>
        <v>8401.7999999999993</v>
      </c>
      <c r="F22" s="19">
        <f>AVERAGE(F17:F21)</f>
        <v>566541.19999999995</v>
      </c>
    </row>
    <row r="23" spans="1:9" ht="15" thickTop="1" x14ac:dyDescent="0.2">
      <c r="A23" s="27" t="s">
        <v>27</v>
      </c>
      <c r="B23" s="9" t="s">
        <v>28</v>
      </c>
      <c r="C23" s="6">
        <v>0</v>
      </c>
      <c r="D23" s="12">
        <v>48186</v>
      </c>
      <c r="E23" s="7">
        <v>349782</v>
      </c>
      <c r="F23" s="21">
        <v>28014135</v>
      </c>
      <c r="I23" s="15"/>
    </row>
    <row r="24" spans="1:9" x14ac:dyDescent="0.2">
      <c r="A24" s="28"/>
      <c r="B24" s="6" t="s">
        <v>29</v>
      </c>
      <c r="C24" s="6">
        <v>0</v>
      </c>
      <c r="D24" s="6">
        <v>52209</v>
      </c>
      <c r="E24" s="7">
        <v>35813</v>
      </c>
      <c r="F24" s="18">
        <v>2736271</v>
      </c>
      <c r="G24" s="14"/>
      <c r="I24" s="15"/>
    </row>
    <row r="25" spans="1:9" x14ac:dyDescent="0.2">
      <c r="A25" s="28"/>
      <c r="B25" s="6" t="s">
        <v>30</v>
      </c>
      <c r="C25" s="6">
        <v>0</v>
      </c>
      <c r="D25" s="6">
        <v>52276</v>
      </c>
      <c r="E25" s="23">
        <v>692129</v>
      </c>
      <c r="F25" s="18">
        <v>56972087</v>
      </c>
      <c r="G25" s="26"/>
    </row>
    <row r="26" spans="1:9" x14ac:dyDescent="0.2">
      <c r="A26" s="28"/>
      <c r="B26" s="6" t="s">
        <v>31</v>
      </c>
      <c r="C26" s="6">
        <v>0</v>
      </c>
      <c r="D26" s="6">
        <v>53090</v>
      </c>
      <c r="E26" s="7">
        <v>437674</v>
      </c>
      <c r="F26" s="18">
        <v>35771358</v>
      </c>
    </row>
    <row r="27" spans="1:9" x14ac:dyDescent="0.2">
      <c r="A27" s="28"/>
      <c r="B27" s="6" t="s">
        <v>32</v>
      </c>
      <c r="C27" s="6">
        <v>0</v>
      </c>
      <c r="D27" s="6">
        <v>53653</v>
      </c>
      <c r="E27" s="7">
        <v>89264</v>
      </c>
      <c r="F27" s="18">
        <v>7006216</v>
      </c>
    </row>
    <row r="28" spans="1:9" ht="15" thickBot="1" x14ac:dyDescent="0.25">
      <c r="A28" s="29"/>
      <c r="B28" s="8" t="s">
        <v>88</v>
      </c>
      <c r="C28" s="24"/>
      <c r="D28" s="24"/>
      <c r="E28" s="19">
        <f>AVERAGE(E23:E27)</f>
        <v>320932.40000000002</v>
      </c>
      <c r="F28" s="19">
        <f>AVERAGE(F23:F27)</f>
        <v>26100013.399999999</v>
      </c>
    </row>
    <row r="29" spans="1:9" ht="15" thickTop="1" x14ac:dyDescent="0.2">
      <c r="A29" s="27" t="s">
        <v>33</v>
      </c>
      <c r="B29" s="9" t="s">
        <v>34</v>
      </c>
      <c r="C29" s="9">
        <v>0</v>
      </c>
      <c r="D29" s="9">
        <v>53853</v>
      </c>
      <c r="E29" s="10">
        <v>637</v>
      </c>
      <c r="F29" s="20">
        <v>35748</v>
      </c>
    </row>
    <row r="30" spans="1:9" x14ac:dyDescent="0.2">
      <c r="A30" s="28"/>
      <c r="B30" s="6" t="s">
        <v>35</v>
      </c>
      <c r="C30" s="6">
        <v>0</v>
      </c>
      <c r="D30" s="6">
        <v>53882</v>
      </c>
      <c r="E30" s="7">
        <v>793</v>
      </c>
      <c r="F30" s="18">
        <v>47170</v>
      </c>
    </row>
    <row r="31" spans="1:9" x14ac:dyDescent="0.2">
      <c r="A31" s="28"/>
      <c r="B31" s="6" t="s">
        <v>36</v>
      </c>
      <c r="C31" s="6">
        <v>0</v>
      </c>
      <c r="D31" s="6">
        <v>53927</v>
      </c>
      <c r="E31" s="7">
        <v>699</v>
      </c>
      <c r="F31" s="18">
        <v>41708</v>
      </c>
    </row>
    <row r="32" spans="1:9" x14ac:dyDescent="0.2">
      <c r="A32" s="28"/>
      <c r="B32" s="6" t="s">
        <v>37</v>
      </c>
      <c r="C32" s="6">
        <v>0</v>
      </c>
      <c r="D32" s="6">
        <v>53953</v>
      </c>
      <c r="E32" s="7">
        <v>319</v>
      </c>
      <c r="F32" s="18">
        <v>14141</v>
      </c>
    </row>
    <row r="33" spans="1:6" x14ac:dyDescent="0.2">
      <c r="A33" s="28"/>
      <c r="B33" s="6" t="s">
        <v>38</v>
      </c>
      <c r="C33" s="6">
        <v>0</v>
      </c>
      <c r="D33" s="6">
        <v>53977</v>
      </c>
      <c r="E33" s="7">
        <v>398</v>
      </c>
      <c r="F33" s="18">
        <v>19807</v>
      </c>
    </row>
    <row r="34" spans="1:6" ht="15" thickBot="1" x14ac:dyDescent="0.25">
      <c r="A34" s="29"/>
      <c r="B34" s="8" t="s">
        <v>88</v>
      </c>
      <c r="C34" s="24"/>
      <c r="D34" s="24"/>
      <c r="E34" s="11">
        <f>AVERAGE(E29:E33)</f>
        <v>569.20000000000005</v>
      </c>
      <c r="F34" s="19">
        <f>AVERAGE(F29:F33)</f>
        <v>31714.799999999999</v>
      </c>
    </row>
    <row r="35" spans="1:6" ht="15" thickTop="1" x14ac:dyDescent="0.2">
      <c r="A35" s="27" t="s">
        <v>39</v>
      </c>
      <c r="B35" s="9" t="s">
        <v>40</v>
      </c>
      <c r="C35" s="9">
        <v>0</v>
      </c>
      <c r="D35" s="9">
        <v>54075</v>
      </c>
      <c r="E35" s="10">
        <v>8622</v>
      </c>
      <c r="F35" s="20">
        <v>549605</v>
      </c>
    </row>
    <row r="36" spans="1:6" x14ac:dyDescent="0.2">
      <c r="A36" s="28"/>
      <c r="B36" s="6" t="s">
        <v>41</v>
      </c>
      <c r="C36" s="6">
        <v>0</v>
      </c>
      <c r="D36" s="6">
        <v>54115</v>
      </c>
      <c r="E36" s="7">
        <v>101996</v>
      </c>
      <c r="F36" s="18">
        <v>6758881</v>
      </c>
    </row>
    <row r="37" spans="1:6" x14ac:dyDescent="0.2">
      <c r="A37" s="28"/>
      <c r="B37" s="6" t="s">
        <v>47</v>
      </c>
      <c r="C37" s="6">
        <v>0</v>
      </c>
      <c r="D37" s="6">
        <v>54252</v>
      </c>
      <c r="E37" s="7">
        <v>10511</v>
      </c>
      <c r="F37" s="18">
        <v>670385</v>
      </c>
    </row>
    <row r="38" spans="1:6" x14ac:dyDescent="0.2">
      <c r="A38" s="28"/>
      <c r="B38" s="6" t="s">
        <v>50</v>
      </c>
      <c r="C38" s="6">
        <v>0</v>
      </c>
      <c r="D38" s="6">
        <v>54292</v>
      </c>
      <c r="E38" s="7">
        <v>47976</v>
      </c>
      <c r="F38" s="18">
        <v>3188000</v>
      </c>
    </row>
    <row r="39" spans="1:6" x14ac:dyDescent="0.2">
      <c r="A39" s="28"/>
      <c r="B39" s="6" t="s">
        <v>51</v>
      </c>
      <c r="C39" s="6">
        <v>0</v>
      </c>
      <c r="D39" s="6">
        <v>54363</v>
      </c>
      <c r="E39" s="7">
        <v>3349</v>
      </c>
      <c r="F39" s="18">
        <v>203888</v>
      </c>
    </row>
    <row r="40" spans="1:6" ht="15" thickBot="1" x14ac:dyDescent="0.25">
      <c r="A40" s="29"/>
      <c r="B40" s="8" t="s">
        <v>88</v>
      </c>
      <c r="C40" s="24"/>
      <c r="D40" s="24"/>
      <c r="E40" s="11">
        <f>AVERAGE(E35:E39)</f>
        <v>34490.800000000003</v>
      </c>
      <c r="F40" s="19">
        <f>AVERAGE(F35:F39)</f>
        <v>2274151.7999999998</v>
      </c>
    </row>
    <row r="41" spans="1:6" ht="15" thickTop="1" x14ac:dyDescent="0.2">
      <c r="A41" s="27" t="s">
        <v>42</v>
      </c>
      <c r="B41" s="9" t="s">
        <v>52</v>
      </c>
      <c r="C41" s="9">
        <v>0</v>
      </c>
      <c r="D41" s="9">
        <v>54413</v>
      </c>
      <c r="E41" s="10">
        <v>38109</v>
      </c>
      <c r="F41" s="20">
        <v>2485573</v>
      </c>
    </row>
    <row r="42" spans="1:6" x14ac:dyDescent="0.2">
      <c r="A42" s="28"/>
      <c r="B42" s="6" t="s">
        <v>53</v>
      </c>
      <c r="C42" s="6">
        <v>0</v>
      </c>
      <c r="D42" s="6">
        <v>54490</v>
      </c>
      <c r="E42" s="7">
        <v>3159</v>
      </c>
      <c r="F42" s="18">
        <v>189871</v>
      </c>
    </row>
    <row r="43" spans="1:6" x14ac:dyDescent="0.2">
      <c r="A43" s="28"/>
      <c r="B43" s="6" t="s">
        <v>54</v>
      </c>
      <c r="C43" s="6">
        <v>0</v>
      </c>
      <c r="D43" s="6">
        <v>54529</v>
      </c>
      <c r="E43" s="7">
        <v>39959</v>
      </c>
      <c r="F43" s="18">
        <v>2657312</v>
      </c>
    </row>
    <row r="44" spans="1:6" x14ac:dyDescent="0.2">
      <c r="A44" s="28"/>
      <c r="B44" s="6" t="s">
        <v>55</v>
      </c>
      <c r="C44" s="6">
        <v>0</v>
      </c>
      <c r="D44" s="6">
        <v>54601</v>
      </c>
      <c r="E44" s="7">
        <v>10304</v>
      </c>
      <c r="F44" s="18">
        <v>676942</v>
      </c>
    </row>
    <row r="45" spans="1:6" x14ac:dyDescent="0.2">
      <c r="A45" s="28"/>
      <c r="B45" s="6" t="s">
        <v>56</v>
      </c>
      <c r="C45" s="6">
        <v>0</v>
      </c>
      <c r="D45" s="6">
        <v>54645</v>
      </c>
      <c r="E45" s="7">
        <v>66370</v>
      </c>
      <c r="F45" s="18">
        <v>4387372</v>
      </c>
    </row>
    <row r="46" spans="1:6" ht="15" thickBot="1" x14ac:dyDescent="0.25">
      <c r="A46" s="29"/>
      <c r="B46" s="8" t="s">
        <v>88</v>
      </c>
      <c r="C46" s="24"/>
      <c r="D46" s="24"/>
      <c r="E46" s="11">
        <f>AVERAGE(E41:E45)</f>
        <v>31580.2</v>
      </c>
      <c r="F46" s="19">
        <f>AVERAGE(F41:F45)</f>
        <v>2079414</v>
      </c>
    </row>
    <row r="47" spans="1:6" ht="15" thickTop="1" x14ac:dyDescent="0.2">
      <c r="A47" s="27" t="s">
        <v>43</v>
      </c>
      <c r="B47" s="9" t="s">
        <v>58</v>
      </c>
      <c r="C47" s="9">
        <v>0</v>
      </c>
      <c r="D47" s="9">
        <v>54992</v>
      </c>
      <c r="E47" s="10">
        <v>12457</v>
      </c>
      <c r="F47" s="20">
        <v>574807</v>
      </c>
    </row>
    <row r="48" spans="1:6" x14ac:dyDescent="0.2">
      <c r="A48" s="28"/>
      <c r="B48" s="6" t="s">
        <v>59</v>
      </c>
      <c r="C48" s="6">
        <v>0</v>
      </c>
      <c r="D48" s="6">
        <v>55040</v>
      </c>
      <c r="E48" s="7">
        <v>64390</v>
      </c>
      <c r="F48" s="18">
        <v>3090947</v>
      </c>
    </row>
    <row r="49" spans="1:8" x14ac:dyDescent="0.2">
      <c r="A49" s="28"/>
      <c r="B49" s="6" t="s">
        <v>60</v>
      </c>
      <c r="C49" s="6">
        <v>0</v>
      </c>
      <c r="D49" s="6">
        <v>55156</v>
      </c>
      <c r="E49" s="7">
        <v>1155</v>
      </c>
      <c r="F49" s="18">
        <v>49170</v>
      </c>
    </row>
    <row r="50" spans="1:8" x14ac:dyDescent="0.2">
      <c r="A50" s="28"/>
      <c r="B50" s="6" t="s">
        <v>61</v>
      </c>
      <c r="C50" s="6">
        <v>0</v>
      </c>
      <c r="D50" s="6">
        <v>55180</v>
      </c>
      <c r="E50" s="7">
        <v>59228</v>
      </c>
      <c r="F50" s="18">
        <v>2930601</v>
      </c>
    </row>
    <row r="51" spans="1:8" x14ac:dyDescent="0.2">
      <c r="A51" s="28"/>
      <c r="B51" s="6" t="s">
        <v>62</v>
      </c>
      <c r="C51" s="6">
        <v>0</v>
      </c>
      <c r="D51" s="6">
        <v>55276</v>
      </c>
      <c r="E51" s="7">
        <v>25883</v>
      </c>
      <c r="F51" s="18">
        <v>1214888</v>
      </c>
    </row>
    <row r="52" spans="1:8" ht="15" thickBot="1" x14ac:dyDescent="0.25">
      <c r="A52" s="29"/>
      <c r="B52" s="8" t="s">
        <v>88</v>
      </c>
      <c r="C52" s="24"/>
      <c r="D52" s="24"/>
      <c r="E52" s="11">
        <f>AVERAGE(E47:E51)</f>
        <v>32622.6</v>
      </c>
      <c r="F52" s="19">
        <f>AVERAGE(F47:F51)</f>
        <v>1572082.6</v>
      </c>
    </row>
    <row r="53" spans="1:8" ht="15" thickTop="1" x14ac:dyDescent="0.2">
      <c r="A53" s="27" t="s">
        <v>44</v>
      </c>
      <c r="B53" s="9" t="s">
        <v>63</v>
      </c>
      <c r="C53" s="9">
        <v>0</v>
      </c>
      <c r="D53" s="9">
        <v>55386</v>
      </c>
      <c r="E53" s="10">
        <v>94286</v>
      </c>
      <c r="F53" s="20">
        <v>4648177</v>
      </c>
      <c r="G53" s="15"/>
      <c r="H53" s="15"/>
    </row>
    <row r="54" spans="1:8" x14ac:dyDescent="0.2">
      <c r="A54" s="28"/>
      <c r="B54" s="6" t="s">
        <v>64</v>
      </c>
      <c r="C54" s="6">
        <v>0</v>
      </c>
      <c r="D54" s="6">
        <v>55520</v>
      </c>
      <c r="E54" s="7">
        <v>11082</v>
      </c>
      <c r="F54" s="18">
        <v>510535</v>
      </c>
    </row>
    <row r="55" spans="1:8" x14ac:dyDescent="0.2">
      <c r="A55" s="28"/>
      <c r="B55" s="6" t="s">
        <v>65</v>
      </c>
      <c r="C55" s="6">
        <v>0</v>
      </c>
      <c r="D55" s="6">
        <v>55556</v>
      </c>
      <c r="E55" s="7">
        <v>66265</v>
      </c>
      <c r="F55" s="18">
        <v>3248325</v>
      </c>
    </row>
    <row r="56" spans="1:8" x14ac:dyDescent="0.2">
      <c r="A56" s="28"/>
      <c r="B56" s="6" t="s">
        <v>66</v>
      </c>
      <c r="C56" s="6">
        <v>0</v>
      </c>
      <c r="D56" s="6">
        <v>55672</v>
      </c>
      <c r="E56" s="7">
        <v>426132</v>
      </c>
      <c r="F56" s="18">
        <v>22050818</v>
      </c>
    </row>
    <row r="57" spans="1:8" x14ac:dyDescent="0.2">
      <c r="A57" s="28"/>
      <c r="B57" s="6" t="s">
        <v>67</v>
      </c>
      <c r="C57" s="6">
        <v>0</v>
      </c>
      <c r="D57" s="6">
        <v>56130</v>
      </c>
      <c r="E57" s="7">
        <v>138623</v>
      </c>
      <c r="F57" s="18">
        <v>6938322</v>
      </c>
    </row>
    <row r="58" spans="1:8" ht="15" thickBot="1" x14ac:dyDescent="0.25">
      <c r="A58" s="29"/>
      <c r="B58" s="8" t="s">
        <v>88</v>
      </c>
      <c r="C58" s="24"/>
      <c r="D58" s="24"/>
      <c r="E58" s="11">
        <f>AVERAGE(E53:E57)</f>
        <v>147277.6</v>
      </c>
      <c r="F58" s="19">
        <f>AVERAGE(F53:F57)</f>
        <v>7479235.4000000004</v>
      </c>
    </row>
    <row r="59" spans="1:8" ht="15" thickTop="1" x14ac:dyDescent="0.2">
      <c r="A59" s="27" t="s">
        <v>45</v>
      </c>
      <c r="B59" s="9" t="s">
        <v>68</v>
      </c>
      <c r="C59" s="9">
        <v>0</v>
      </c>
      <c r="D59" s="9">
        <v>56325</v>
      </c>
      <c r="E59" s="10">
        <v>19654</v>
      </c>
      <c r="F59" s="20">
        <v>953750</v>
      </c>
    </row>
    <row r="60" spans="1:8" x14ac:dyDescent="0.2">
      <c r="A60" s="28"/>
      <c r="B60" s="6" t="s">
        <v>69</v>
      </c>
      <c r="C60" s="6">
        <v>0</v>
      </c>
      <c r="D60" s="6">
        <v>56374</v>
      </c>
      <c r="E60" s="7">
        <v>8309</v>
      </c>
      <c r="F60" s="18">
        <v>390040</v>
      </c>
    </row>
    <row r="61" spans="1:8" x14ac:dyDescent="0.2">
      <c r="A61" s="28"/>
      <c r="B61" s="6" t="s">
        <v>70</v>
      </c>
      <c r="C61" s="6">
        <v>0</v>
      </c>
      <c r="D61" s="6">
        <v>56412</v>
      </c>
      <c r="E61" s="7">
        <v>44744</v>
      </c>
      <c r="F61" s="18">
        <v>2180380</v>
      </c>
    </row>
    <row r="62" spans="1:8" x14ac:dyDescent="0.2">
      <c r="A62" s="28"/>
      <c r="B62" s="6" t="s">
        <v>71</v>
      </c>
      <c r="C62" s="6">
        <v>0</v>
      </c>
      <c r="D62" s="6">
        <v>56482</v>
      </c>
      <c r="E62" s="7">
        <v>1692</v>
      </c>
      <c r="F62" s="18">
        <v>76891</v>
      </c>
    </row>
    <row r="63" spans="1:8" x14ac:dyDescent="0.2">
      <c r="A63" s="28"/>
      <c r="B63" s="6" t="s">
        <v>72</v>
      </c>
      <c r="C63" s="6">
        <v>0</v>
      </c>
      <c r="D63" s="6">
        <v>56528</v>
      </c>
      <c r="E63" s="7">
        <v>112852</v>
      </c>
      <c r="F63" s="18">
        <v>5707271</v>
      </c>
    </row>
    <row r="64" spans="1:8" ht="15" thickBot="1" x14ac:dyDescent="0.25">
      <c r="A64" s="29"/>
      <c r="B64" s="8" t="s">
        <v>88</v>
      </c>
      <c r="C64" s="24"/>
      <c r="D64" s="24"/>
      <c r="E64" s="11">
        <f>AVERAGE(E59:E63)</f>
        <v>37450.199999999997</v>
      </c>
      <c r="F64" s="19">
        <f>AVERAGE(F59:F63)</f>
        <v>1861666.4</v>
      </c>
    </row>
    <row r="65" spans="1:6" ht="15" thickTop="1" x14ac:dyDescent="0.2">
      <c r="A65" s="27" t="s">
        <v>46</v>
      </c>
      <c r="B65" s="3" t="s">
        <v>73</v>
      </c>
      <c r="C65" s="3">
        <v>0</v>
      </c>
      <c r="D65" s="16">
        <v>56717</v>
      </c>
      <c r="E65" s="4">
        <v>66834</v>
      </c>
      <c r="F65" s="22">
        <v>1580204</v>
      </c>
    </row>
    <row r="66" spans="1:6" x14ac:dyDescent="0.2">
      <c r="A66" s="30"/>
      <c r="B66" s="3" t="s">
        <v>74</v>
      </c>
      <c r="C66" s="3">
        <v>0</v>
      </c>
      <c r="D66" s="16">
        <v>56813</v>
      </c>
      <c r="E66" s="4">
        <v>25810</v>
      </c>
      <c r="F66" s="22">
        <v>601838</v>
      </c>
    </row>
    <row r="67" spans="1:6" x14ac:dyDescent="0.2">
      <c r="A67" s="30"/>
      <c r="B67" s="3" t="s">
        <v>75</v>
      </c>
      <c r="C67" s="3">
        <v>0</v>
      </c>
      <c r="D67" s="16">
        <v>56891</v>
      </c>
      <c r="E67" s="4">
        <v>14495</v>
      </c>
      <c r="F67" s="22">
        <v>316087</v>
      </c>
    </row>
    <row r="68" spans="1:6" x14ac:dyDescent="0.2">
      <c r="A68" s="30"/>
      <c r="B68" s="3" t="s">
        <v>76</v>
      </c>
      <c r="C68" s="3">
        <v>0</v>
      </c>
      <c r="D68" s="16">
        <v>56935</v>
      </c>
      <c r="E68" s="4">
        <v>22668</v>
      </c>
      <c r="F68" s="22">
        <v>524524</v>
      </c>
    </row>
    <row r="69" spans="1:6" x14ac:dyDescent="0.2">
      <c r="A69" s="30"/>
      <c r="B69" s="3" t="s">
        <v>77</v>
      </c>
      <c r="C69" s="3">
        <v>0</v>
      </c>
      <c r="D69" s="16">
        <v>57005</v>
      </c>
      <c r="E69" s="4">
        <v>4532</v>
      </c>
      <c r="F69" s="22">
        <v>101288</v>
      </c>
    </row>
    <row r="70" spans="1:6" ht="15" thickBot="1" x14ac:dyDescent="0.25">
      <c r="A70" s="29"/>
      <c r="B70" s="8" t="s">
        <v>88</v>
      </c>
      <c r="C70" s="24"/>
      <c r="D70" s="24"/>
      <c r="E70" s="11">
        <f>AVERAGE(E65:E69)</f>
        <v>26867.8</v>
      </c>
      <c r="F70" s="19">
        <f>AVERAGE(F65:F69)</f>
        <v>624788.19999999995</v>
      </c>
    </row>
    <row r="71" spans="1:6" ht="15" thickTop="1" x14ac:dyDescent="0.2">
      <c r="A71" s="27" t="s">
        <v>48</v>
      </c>
      <c r="B71" s="9" t="s">
        <v>78</v>
      </c>
      <c r="C71" s="9">
        <v>0</v>
      </c>
      <c r="D71" s="9">
        <v>57079</v>
      </c>
      <c r="E71" s="10">
        <v>26790</v>
      </c>
      <c r="F71" s="20">
        <v>617972</v>
      </c>
    </row>
    <row r="72" spans="1:6" x14ac:dyDescent="0.2">
      <c r="A72" s="28"/>
      <c r="B72" s="6" t="s">
        <v>79</v>
      </c>
      <c r="C72" s="6">
        <v>0</v>
      </c>
      <c r="D72" s="6">
        <v>57136</v>
      </c>
      <c r="E72" s="7">
        <v>5632</v>
      </c>
      <c r="F72" s="18">
        <v>122115</v>
      </c>
    </row>
    <row r="73" spans="1:6" x14ac:dyDescent="0.2">
      <c r="A73" s="28"/>
      <c r="B73" s="6" t="s">
        <v>80</v>
      </c>
      <c r="C73" s="6">
        <v>0</v>
      </c>
      <c r="D73" s="6">
        <v>57174</v>
      </c>
      <c r="E73" s="7">
        <v>50774</v>
      </c>
      <c r="F73" s="18">
        <v>1187210</v>
      </c>
    </row>
    <row r="74" spans="1:6" x14ac:dyDescent="0.2">
      <c r="A74" s="28"/>
      <c r="B74" s="6" t="s">
        <v>81</v>
      </c>
      <c r="C74" s="6">
        <v>0</v>
      </c>
      <c r="D74" s="6">
        <v>57251</v>
      </c>
      <c r="E74" s="7">
        <v>57765</v>
      </c>
      <c r="F74" s="18">
        <v>1359834</v>
      </c>
    </row>
    <row r="75" spans="1:6" x14ac:dyDescent="0.2">
      <c r="A75" s="28"/>
      <c r="B75" s="6" t="s">
        <v>82</v>
      </c>
      <c r="C75" s="6">
        <v>0</v>
      </c>
      <c r="D75" s="6">
        <v>57337</v>
      </c>
      <c r="E75" s="7">
        <v>5042</v>
      </c>
      <c r="F75" s="18">
        <v>107396</v>
      </c>
    </row>
    <row r="76" spans="1:6" ht="15" thickBot="1" x14ac:dyDescent="0.25">
      <c r="A76" s="29"/>
      <c r="B76" s="8" t="s">
        <v>88</v>
      </c>
      <c r="C76" s="24"/>
      <c r="D76" s="24"/>
      <c r="E76" s="11">
        <f>AVERAGE(E71:E75)</f>
        <v>29200.6</v>
      </c>
      <c r="F76" s="19">
        <f>AVERAGE(F71:F75)</f>
        <v>678905.4</v>
      </c>
    </row>
    <row r="77" spans="1:6" ht="15" thickTop="1" x14ac:dyDescent="0.2">
      <c r="A77" s="27" t="s">
        <v>49</v>
      </c>
      <c r="B77" s="9" t="s">
        <v>83</v>
      </c>
      <c r="C77" s="9">
        <v>0</v>
      </c>
      <c r="D77" s="9">
        <v>57442</v>
      </c>
      <c r="E77" s="10">
        <v>29346</v>
      </c>
      <c r="F77" s="20">
        <v>683308</v>
      </c>
    </row>
    <row r="78" spans="1:6" x14ac:dyDescent="0.2">
      <c r="A78" s="28"/>
      <c r="B78" s="6" t="s">
        <v>84</v>
      </c>
      <c r="C78" s="6">
        <v>0</v>
      </c>
      <c r="D78" s="6">
        <v>57500</v>
      </c>
      <c r="E78" s="7">
        <v>28843</v>
      </c>
      <c r="F78" s="18">
        <v>671686</v>
      </c>
    </row>
    <row r="79" spans="1:6" x14ac:dyDescent="0.2">
      <c r="A79" s="28"/>
      <c r="B79" s="6" t="s">
        <v>85</v>
      </c>
      <c r="C79" s="6">
        <v>0</v>
      </c>
      <c r="D79" s="6">
        <v>57564</v>
      </c>
      <c r="E79" s="7">
        <v>104706</v>
      </c>
      <c r="F79" s="18">
        <v>2490142</v>
      </c>
    </row>
    <row r="80" spans="1:6" x14ac:dyDescent="0.2">
      <c r="A80" s="28"/>
      <c r="B80" s="6" t="s">
        <v>86</v>
      </c>
      <c r="C80" s="6">
        <v>0</v>
      </c>
      <c r="D80" s="6">
        <v>57697</v>
      </c>
      <c r="E80" s="7">
        <v>31223</v>
      </c>
      <c r="F80" s="18">
        <v>728566</v>
      </c>
    </row>
    <row r="81" spans="1:6" x14ac:dyDescent="0.2">
      <c r="A81" s="28"/>
      <c r="B81" s="6" t="s">
        <v>87</v>
      </c>
      <c r="C81" s="6">
        <v>0</v>
      </c>
      <c r="D81" s="6">
        <v>57761</v>
      </c>
      <c r="E81" s="7">
        <v>6120</v>
      </c>
      <c r="F81" s="18">
        <v>140279</v>
      </c>
    </row>
    <row r="82" spans="1:6" ht="15" thickBot="1" x14ac:dyDescent="0.25">
      <c r="A82" s="29"/>
      <c r="B82" s="8" t="s">
        <v>88</v>
      </c>
      <c r="C82" s="24"/>
      <c r="D82" s="24"/>
      <c r="E82" s="11">
        <f>AVERAGE(E77:E81)</f>
        <v>40047.599999999999</v>
      </c>
      <c r="F82" s="19">
        <f>AVERAGE(F77:F81)</f>
        <v>942796.2</v>
      </c>
    </row>
    <row r="83" spans="1:6" ht="15" thickTop="1" x14ac:dyDescent="0.2"/>
  </sheetData>
  <mergeCells count="17">
    <mergeCell ref="B1:F1"/>
    <mergeCell ref="B2:F2"/>
    <mergeCell ref="B3:F3"/>
    <mergeCell ref="A1:A3"/>
    <mergeCell ref="A5:A10"/>
    <mergeCell ref="A11:A16"/>
    <mergeCell ref="A17:A22"/>
    <mergeCell ref="A23:A28"/>
    <mergeCell ref="A29:A34"/>
    <mergeCell ref="A35:A40"/>
    <mergeCell ref="A71:A76"/>
    <mergeCell ref="A77:A82"/>
    <mergeCell ref="A41:A46"/>
    <mergeCell ref="A47:A52"/>
    <mergeCell ref="A53:A58"/>
    <mergeCell ref="A59:A64"/>
    <mergeCell ref="A65:A7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2021-03-02T12:11:54Z</dcterms:modified>
</cp:coreProperties>
</file>