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650" firstSheet="1" activeTab="1"/>
  </bookViews>
  <sheets>
    <sheet name="光电直读光谱样品制备标准作业卡" sheetId="14" r:id="rId1"/>
    <sheet name="光电直读光谱样品制备标准作业卡 (2)" sheetId="15" r:id="rId2"/>
  </sheets>
  <definedNames>
    <definedName name="_xlnm.Print_Area" localSheetId="0">光电直读光谱样品制备标准作业卡!$B$1:$O$23</definedName>
    <definedName name="_xlnm.Print_Area" localSheetId="1">'光电直读光谱样品制备标准作业卡 (2)'!$C$1:$P$24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10460FF6461459BA1B50DFEA60C4338"/>
        <xdr:cNvPicPr/>
      </xdr:nvPicPr>
      <xdr:blipFill>
        <a:blip r:embed="rId1"/>
        <a:stretch>
          <a:fillRect/>
        </a:stretch>
      </xdr:blipFill>
      <xdr:spPr>
        <a:xfrm>
          <a:off x="509905" y="128905"/>
          <a:ext cx="1440180" cy="144018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<sst xmlns="http://schemas.openxmlformats.org/spreadsheetml/2006/main" count="190" uniqueCount="167">
  <si>
    <t>光电直读光谱样品制备标准作业卡</t>
  </si>
  <si>
    <t>编制人：</t>
  </si>
  <si>
    <t>审核人：</t>
  </si>
  <si>
    <t>批准人：</t>
  </si>
  <si>
    <t>标准作业卡编号：</t>
  </si>
  <si>
    <t>ZJ-BZ-06-V1</t>
  </si>
  <si>
    <t>更新时间</t>
  </si>
  <si>
    <t>作业名称</t>
  </si>
  <si>
    <t>光电直读光谱样品制备</t>
  </si>
  <si>
    <t>作业岗位</t>
  </si>
  <si>
    <t>OES分析岗</t>
  </si>
  <si>
    <t>作业范围</t>
  </si>
  <si>
    <t>从收样到镍铁光谱分析</t>
  </si>
  <si>
    <t>作业阶段</t>
  </si>
  <si>
    <t>作业流程</t>
  </si>
  <si>
    <t>作业标准</t>
  </si>
  <si>
    <t>设备/工具</t>
  </si>
  <si>
    <t>关键点</t>
  </si>
  <si>
    <t>关键理由</t>
  </si>
  <si>
    <t>标准时间</t>
  </si>
  <si>
    <t>作业前人员准备和确认</t>
  </si>
  <si>
    <t>1.作业前</t>
  </si>
  <si>
    <t>劳保穿戴</t>
  </si>
  <si>
    <t>袖口收起,佩戴手套、防尘口罩</t>
  </si>
  <si>
    <t>安全防护</t>
  </si>
  <si>
    <t>30秒</t>
  </si>
  <si>
    <t>1人</t>
  </si>
  <si>
    <t xml:space="preserve"> </t>
  </si>
  <si>
    <t>检查设备</t>
  </si>
  <si>
    <t>电源线等完好，切割片大小合适安装牢固无开裂，砂纸无破损</t>
  </si>
  <si>
    <t>切割机、磨样机</t>
  </si>
  <si>
    <t>预防安全隐患</t>
  </si>
  <si>
    <t>10秒</t>
  </si>
  <si>
    <t>作业前设备、防护用具确认</t>
  </si>
  <si>
    <t>试运行设备</t>
  </si>
  <si>
    <t>空转设备无异常声响、震动</t>
  </si>
  <si>
    <t>确保设备正常</t>
  </si>
  <si>
    <t>15秒</t>
  </si>
  <si>
    <t>袖口扎起，佩戴安全防护手套和防尘口罩</t>
  </si>
  <si>
    <t>检查样品</t>
  </si>
  <si>
    <t>无影响分析缺陷、编号数量对照</t>
  </si>
  <si>
    <t>确保过程有效</t>
  </si>
  <si>
    <t>2.作业中</t>
  </si>
  <si>
    <t>切割机放样</t>
  </si>
  <si>
    <t>切除长度约15mm</t>
  </si>
  <si>
    <t>切割机</t>
  </si>
  <si>
    <t>5秒</t>
  </si>
  <si>
    <t>安全要点</t>
  </si>
  <si>
    <t>液压夹紧</t>
  </si>
  <si>
    <t>开液压按钮至少10秒</t>
  </si>
  <si>
    <t>液压油泵</t>
  </si>
  <si>
    <t>确保铁样夹持牢固</t>
  </si>
  <si>
    <t>12秒</t>
  </si>
  <si>
    <t>切割机、磨样机设备及电源线完好，切割片和砂纸无开裂破损</t>
  </si>
  <si>
    <t>启动切割</t>
  </si>
  <si>
    <t>缓慢接近铁样，匀速切割</t>
  </si>
  <si>
    <t>避免切割片破损飞出伤人</t>
  </si>
  <si>
    <t>样品检查、冷却</t>
  </si>
  <si>
    <t>气孔多无法分析的用邻近编号样品替换，正常的放入水中冷却</t>
  </si>
  <si>
    <t>夹钳</t>
  </si>
  <si>
    <t>120秒</t>
  </si>
  <si>
    <t>质量要点</t>
  </si>
  <si>
    <t>粗磨</t>
  </si>
  <si>
    <t>40目磨掉切痕,再多磨约15秒</t>
  </si>
  <si>
    <t>磨样机</t>
  </si>
  <si>
    <t>磨掉切割高温变质层</t>
  </si>
  <si>
    <t>40秒</t>
  </si>
  <si>
    <t>磨制后样品表面符合标准要求。</t>
  </si>
  <si>
    <t>细磨</t>
  </si>
  <si>
    <t>80目磨至光洁平整、纹路均匀</t>
  </si>
  <si>
    <t>满足光谱分析要求</t>
  </si>
  <si>
    <t>3.检查冷却</t>
  </si>
  <si>
    <t>检查</t>
  </si>
  <si>
    <t>表面平整、纹路均匀，洁净无油污，无水渍，不能用手触碰。</t>
  </si>
  <si>
    <t>作业点示意图</t>
  </si>
  <si>
    <t>冷却</t>
  </si>
  <si>
    <t>放铜板上加速冷却至室温待分析</t>
  </si>
  <si>
    <t>铜板</t>
  </si>
  <si>
    <t>600秒</t>
  </si>
  <si>
    <t>安全</t>
  </si>
  <si>
    <t>质量</t>
  </si>
  <si>
    <t>关
键
作
业
图
示</t>
  </si>
  <si>
    <t xml:space="preserve">    劳保用品穿戴示意     切割后气孔多需舍弃样品示意图        砂带磨样机磨样区域示意               磨制完好样品示意      </t>
  </si>
  <si>
    <t>Kartu Standar Operasional Persiapan Sampel untuk Spektrometer Emisi Optik Pembacaan Langsung (OES)</t>
  </si>
  <si>
    <t>Disusun oleh：</t>
  </si>
  <si>
    <t>Diperiksa Oleh：</t>
  </si>
  <si>
    <t>Disetujui oleh：</t>
  </si>
  <si>
    <t>No. Kartu Standar Operasional：</t>
  </si>
  <si>
    <t>Tgl Pembaharuan</t>
  </si>
  <si>
    <t>Nama Pekerjaan</t>
  </si>
  <si>
    <t>Persiapan Sampel untuk Spektrometer Emisi Optik Pembacaan Langsung (OES)</t>
  </si>
  <si>
    <t>Posisi Kerja</t>
  </si>
  <si>
    <t>Petugas Analisis OES</t>
  </si>
  <si>
    <t>Ruang Lingkup Pekerjaan</t>
  </si>
  <si>
    <t>Mulai dari Penerimaan Sampel hingga Analisis Spektrometri OES Nikel Besi</t>
  </si>
  <si>
    <t>Tahapan Pekerjaan</t>
  </si>
  <si>
    <t>Langkah Kerja</t>
  </si>
  <si>
    <t>Standar Kerja</t>
  </si>
  <si>
    <t xml:space="preserve"> Mesin/ Alat</t>
  </si>
  <si>
    <t>Poin utama</t>
  </si>
  <si>
    <t>Alasan Penting</t>
  </si>
  <si>
    <t>Waktu Standar</t>
  </si>
  <si>
    <t>Persiapan dan Konfirmasi Personel Sebelum Memulai Pekerjaan</t>
  </si>
  <si>
    <t>1. Sebelum pekerjaan</t>
  </si>
  <si>
    <t>APD</t>
  </si>
  <si>
    <t>Rapikan lengan baju, kenakan sarung tangan dan masker debu.</t>
  </si>
  <si>
    <t>Menjamin keselamatan kerja</t>
  </si>
  <si>
    <t>30 detik</t>
  </si>
  <si>
    <t>1 Orang</t>
  </si>
  <si>
    <t>Memeriksa Peralatan</t>
  </si>
  <si>
    <t>Pastikan kabel listrik dan komponen lainnya dalam kondisi baik, mata potong berukuran sesuai, terpasang kuat tanpa retak, serta amplas tidak rusak.</t>
  </si>
  <si>
    <t>Mesin Potong, Mesin Gerinda Sampel</t>
  </si>
  <si>
    <t>Mencegah potensi bahaya</t>
  </si>
  <si>
    <t>10 detik</t>
  </si>
  <si>
    <t>Konfirmasi kondisi peralatan dan alat pelindung diri (APD) sebelum memulai pekerjaan.</t>
  </si>
  <si>
    <t>Uji Operasi Peralatan</t>
  </si>
  <si>
    <t>Jalankan peralatan tanpa beban dan pastikan tidak ada suara maupun getaran yang tidak normal.</t>
  </si>
  <si>
    <t>Memastikan peralatan beroperasi dengan normal</t>
  </si>
  <si>
    <t>15 detik</t>
  </si>
  <si>
    <t>Rapikan lengan baju, kenakan sarung tangan pelindung dan masker debu.</t>
  </si>
  <si>
    <t>Memeriksa Sampel</t>
  </si>
  <si>
    <t>Pastikan sampel tidak memiliki cacat yang memengaruhi analisis, serta nomor dan jumlah sampel sesuai.</t>
  </si>
  <si>
    <t>Memastikan proses berjalan dengan efektif</t>
  </si>
  <si>
    <t>2. Selama Pekerjaan</t>
  </si>
  <si>
    <t>Menempatkan Sampel pada Mesin Potong</t>
  </si>
  <si>
    <t>Potong bagian sampel sepanjang ±15 mm.</t>
  </si>
  <si>
    <t>5 detik</t>
  </si>
  <si>
    <t>Poin Keselamatan</t>
  </si>
  <si>
    <t>Menjepit Sampel dengan Sistem Hidrolik</t>
  </si>
  <si>
    <t>Tekan tombol hidrolik selama minimal 10 detik.</t>
  </si>
  <si>
    <t>Pompa Hidrolik</t>
  </si>
  <si>
    <t>Memastikan sampel logam terjepit dengan kuat</t>
  </si>
  <si>
    <t>12 detik</t>
  </si>
  <si>
    <t>Pastikan mesin potong, mesin gerinda sampel, dan kabel listrik dalam kondisi baik; mata potong dan amplas tidak retak atau rusak.</t>
  </si>
  <si>
    <t>Memulai Proses Pemotongan</t>
  </si>
  <si>
    <t>Dekatkan mata potong ke sampel secara perlahan, kemudian lakukan pemotongan dengan kecepatan yang stabil.</t>
  </si>
  <si>
    <t>Mencegah mata potong pecah dan terlontar sehingga dapat mencederai operator</t>
  </si>
  <si>
    <t>Memeriksa dan Mendinginkan Sampel</t>
  </si>
  <si>
    <t>Apabila sampel memiliki banyak pori sehingga tidak dapat dianalisis, gantilah dengan sampel bernomor berurutan. Sampel yang memenuhi syarat segera didinginkan di dalam air.</t>
  </si>
  <si>
    <t>Rahang Penjepit</t>
  </si>
  <si>
    <t>120 detik</t>
  </si>
  <si>
    <t>Poin Mutu</t>
  </si>
  <si>
    <t>Penggilingan Kasar</t>
  </si>
  <si>
    <t>Gunakan amplas grit 40 untuk menghilangkan bekas potongan, kemudian lanjutkan penggerindaan sekitar 15 detik.</t>
  </si>
  <si>
    <t>Mesin Gerinda Sampel</t>
  </si>
  <si>
    <t>Menghilangkan lapisan yang mengalami perubahan sifat akibat suhu tinggi selama pemotongan</t>
  </si>
  <si>
    <t>40 detik</t>
  </si>
  <si>
    <t>Pastikan permukaan sampel setelah penggerindaan memenuhi persyaratan standar.</t>
  </si>
  <si>
    <t>Penggilingan Halus</t>
  </si>
  <si>
    <t>Gunakan amplas grit 80 hingga permukaan halus, rata, dan pola gerinda seragam.</t>
  </si>
  <si>
    <t>Memenuhi persyaratan analisis spektrometri</t>
  </si>
  <si>
    <t>3. Pemeriksaan Pendinginan</t>
  </si>
  <si>
    <t>Pemeriksaan</t>
  </si>
  <si>
    <t>Pastikan permukaan rata, pola gerinda seragam, bersih, bebas minyak dan noda air, serta tidak boleh disentuh dengan tangan.</t>
  </si>
  <si>
    <t>Ilustrasi Titik Kerja</t>
  </si>
  <si>
    <t>Pendinginan</t>
  </si>
  <si>
    <t>Letakkan sampel di atas pelat tembaga untuk mempercepat pendinginan hingga mencapai suhu ruang sebelum dilakukan analisis.</t>
  </si>
  <si>
    <t>Pelat Tembaga</t>
  </si>
  <si>
    <t>600 detik</t>
  </si>
  <si>
    <t>Keselamatan</t>
  </si>
  <si>
    <t>Kualitas</t>
  </si>
  <si>
    <t>Ilustrasi Tahapan Kerja Utama</t>
  </si>
  <si>
    <t xml:space="preserve">  </t>
  </si>
  <si>
    <t>Ilustrasi Penggunaan Alat Pelindung Diri (APD)</t>
  </si>
  <si>
    <t>Ilustrasi Sampel yang Harus Ditolak karena Memiliki Banyak Pori setelah Pemotongan</t>
  </si>
  <si>
    <t>Ilustrasi Area Penggerindaan pada Mesin Gerinda Sabuk</t>
  </si>
  <si>
    <t>Ilustrasi Sampel yang Telah Digiling dengan Baik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</si>
</sst>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yyyy/m/d;@"/>
  </numFmts>
  <fonts count="46">
    <font>
      <sz val="11"/>
      <color theme="1"/>
      <name val="宋体"/>
      <charset val="134"/>
      <scheme val="minor"/>
    </font>
    <font>
      <sz val="24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72"/>
      <name val="微软雅黑"/>
      <charset val="134"/>
    </font>
    <font>
      <b/>
      <sz val="48"/>
      <name val="微软雅黑"/>
      <charset val="134"/>
    </font>
    <font>
      <b/>
      <sz val="36"/>
      <name val="微软雅黑"/>
      <charset val="134"/>
    </font>
    <font>
      <b/>
      <sz val="36"/>
      <color theme="0"/>
      <name val="微软雅黑"/>
      <charset val="134"/>
    </font>
    <font>
      <sz val="36"/>
      <name val="微软雅黑"/>
      <charset val="134"/>
    </font>
    <font>
      <b/>
      <sz val="26"/>
      <name val="微软雅黑"/>
      <charset val="134"/>
    </font>
    <font>
      <sz val="26"/>
      <color theme="1"/>
      <name val="微软雅黑"/>
      <charset val="134"/>
    </font>
    <font>
      <sz val="26"/>
      <name val="微软雅黑"/>
      <charset val="134"/>
    </font>
    <font>
      <b/>
      <sz val="26"/>
      <color theme="0"/>
      <name val="微软雅黑"/>
      <charset val="134"/>
    </font>
    <font>
      <sz val="26"/>
      <color theme="0"/>
      <name val="微软雅黑"/>
      <charset val="134"/>
    </font>
    <font>
      <sz val="18"/>
      <name val="微软雅黑"/>
      <charset val="134"/>
    </font>
    <font>
      <b/>
      <sz val="26"/>
      <color theme="1"/>
      <name val="微软雅黑"/>
      <charset val="134"/>
    </font>
    <font>
      <b/>
      <sz val="28"/>
      <color theme="0"/>
      <name val="微软雅黑"/>
      <charset val="134"/>
    </font>
    <font>
      <sz val="28"/>
      <name val="微软雅黑"/>
      <charset val="134"/>
    </font>
    <font>
      <b/>
      <sz val="28"/>
      <name val="微软雅黑"/>
      <charset val="134"/>
    </font>
    <font>
      <sz val="28"/>
      <color theme="1"/>
      <name val="微软雅黑"/>
      <charset val="134"/>
    </font>
    <font>
      <sz val="28"/>
      <color theme="0"/>
      <name val="微软雅黑"/>
      <charset val="134"/>
    </font>
    <font>
      <b/>
      <sz val="28"/>
      <color theme="1"/>
      <name val="微软雅黑"/>
      <charset val="134"/>
    </font>
    <font>
      <sz val="48"/>
      <name val="微软雅黑"/>
      <charset val="134"/>
    </font>
    <font>
      <sz val="24"/>
      <name val="微软雅黑"/>
      <charset val="134"/>
    </font>
    <font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16" applyNumberFormat="0" applyAlignment="0" applyProtection="0">
      <alignment vertical="center"/>
    </xf>
    <xf numFmtId="0" fontId="34" fillId="6" borderId="17" applyNumberFormat="0" applyAlignment="0" applyProtection="0">
      <alignment vertical="center"/>
    </xf>
    <xf numFmtId="0" fontId="35" fillId="6" borderId="16" applyNumberFormat="0" applyAlignment="0" applyProtection="0">
      <alignment vertical="center"/>
    </xf>
    <xf numFmtId="0" fontId="36" fillId="7" borderId="18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0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protection locked="0"/>
    </xf>
    <xf numFmtId="0" fontId="0" fillId="0" borderId="0"/>
    <xf numFmtId="0" fontId="0" fillId="0" borderId="0">
      <alignment vertical="center"/>
    </xf>
    <xf numFmtId="0" fontId="45" fillId="0" borderId="0">
      <alignment vertical="center"/>
    </xf>
    <xf numFmtId="0" fontId="0" fillId="0" borderId="0"/>
  </cellStyleXfs>
  <cellXfs count="90">
    <xf numFmtId="0" fontId="0" fillId="0" borderId="0" xfId="0">
      <alignment vertical="center"/>
    </xf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3" fillId="0" borderId="0" xfId="49" applyFont="1" applyAlignment="1">
      <alignment horizontal="center"/>
    </xf>
    <xf numFmtId="0" fontId="4" fillId="2" borderId="1" xfId="49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horizontal="center" vertical="center" wrapText="1"/>
    </xf>
    <xf numFmtId="0" fontId="6" fillId="2" borderId="2" xfId="50" applyFont="1" applyFill="1" applyBorder="1" applyAlignment="1">
      <alignment horizontal="center" vertical="center" wrapText="1"/>
    </xf>
    <xf numFmtId="0" fontId="6" fillId="2" borderId="1" xfId="50" applyFont="1" applyFill="1" applyBorder="1" applyAlignment="1">
      <alignment horizontal="center" vertical="center" wrapText="1"/>
    </xf>
    <xf numFmtId="178" fontId="6" fillId="2" borderId="1" xfId="50" applyNumberFormat="1" applyFont="1" applyFill="1" applyBorder="1" applyAlignment="1">
      <alignment horizontal="center" vertical="center" wrapText="1"/>
    </xf>
    <xf numFmtId="0" fontId="7" fillId="3" borderId="1" xfId="50" applyFont="1" applyFill="1" applyBorder="1" applyAlignment="1">
      <alignment horizontal="center" vertical="center" wrapText="1"/>
    </xf>
    <xf numFmtId="0" fontId="8" fillId="2" borderId="1" xfId="50" applyFont="1" applyFill="1" applyBorder="1" applyAlignment="1">
      <alignment horizontal="center" vertical="center" wrapText="1"/>
    </xf>
    <xf numFmtId="0" fontId="9" fillId="2" borderId="3" xfId="49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2" borderId="1" xfId="49" applyFont="1" applyFill="1" applyBorder="1" applyAlignment="1">
      <alignment horizontal="center" vertical="center" wrapText="1"/>
    </xf>
    <xf numFmtId="0" fontId="11" fillId="2" borderId="1" xfId="49" applyFont="1" applyFill="1" applyBorder="1" applyAlignment="1">
      <alignment horizontal="left" vertical="center" wrapText="1"/>
    </xf>
    <xf numFmtId="0" fontId="9" fillId="2" borderId="4" xfId="49" applyFont="1" applyFill="1" applyBorder="1" applyAlignment="1">
      <alignment horizontal="center" vertical="center" wrapText="1"/>
    </xf>
    <xf numFmtId="0" fontId="12" fillId="3" borderId="1" xfId="50" applyFont="1" applyFill="1" applyBorder="1" applyAlignment="1">
      <alignment horizontal="center" vertical="center" wrapText="1"/>
    </xf>
    <xf numFmtId="0" fontId="11" fillId="0" borderId="5" xfId="50" applyFont="1" applyFill="1" applyBorder="1" applyAlignment="1">
      <alignment horizontal="center" vertical="center" wrapText="1"/>
    </xf>
    <xf numFmtId="0" fontId="13" fillId="0" borderId="6" xfId="50" applyFont="1" applyFill="1" applyBorder="1" applyAlignment="1">
      <alignment horizontal="center" vertical="center" wrapText="1"/>
    </xf>
    <xf numFmtId="0" fontId="13" fillId="0" borderId="7" xfId="50" applyFont="1" applyFill="1" applyBorder="1" applyAlignment="1">
      <alignment horizontal="center" vertical="center" wrapText="1"/>
    </xf>
    <xf numFmtId="0" fontId="13" fillId="0" borderId="8" xfId="50" applyFont="1" applyFill="1" applyBorder="1" applyAlignment="1">
      <alignment horizontal="center" vertical="center" wrapText="1"/>
    </xf>
    <xf numFmtId="0" fontId="13" fillId="0" borderId="9" xfId="50" applyFont="1" applyFill="1" applyBorder="1" applyAlignment="1">
      <alignment horizontal="center" vertical="center" wrapText="1"/>
    </xf>
    <xf numFmtId="0" fontId="13" fillId="0" borderId="10" xfId="50" applyFont="1" applyFill="1" applyBorder="1" applyAlignment="1">
      <alignment horizontal="center" vertical="center" wrapText="1"/>
    </xf>
    <xf numFmtId="0" fontId="9" fillId="2" borderId="1" xfId="49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1" fillId="0" borderId="6" xfId="50" applyFont="1" applyFill="1" applyBorder="1" applyAlignment="1">
      <alignment horizontal="center" vertical="center" wrapText="1"/>
    </xf>
    <xf numFmtId="0" fontId="11" fillId="0" borderId="7" xfId="50" applyFont="1" applyFill="1" applyBorder="1" applyAlignment="1">
      <alignment horizontal="center" vertical="center" wrapText="1"/>
    </xf>
    <xf numFmtId="0" fontId="11" fillId="0" borderId="8" xfId="50" applyFont="1" applyFill="1" applyBorder="1" applyAlignment="1">
      <alignment horizontal="center" vertical="center" wrapText="1"/>
    </xf>
    <xf numFmtId="0" fontId="11" fillId="0" borderId="9" xfId="50" applyFont="1" applyFill="1" applyBorder="1" applyAlignment="1">
      <alignment horizontal="center" vertical="center" wrapText="1"/>
    </xf>
    <xf numFmtId="0" fontId="11" fillId="0" borderId="10" xfId="5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0" applyFont="1" applyFill="1" applyBorder="1" applyAlignment="1">
      <alignment vertical="center" wrapText="1"/>
    </xf>
    <xf numFmtId="0" fontId="12" fillId="3" borderId="0" xfId="50" applyFont="1" applyFill="1" applyAlignment="1">
      <alignment horizontal="center" vertical="center" wrapText="1"/>
    </xf>
    <xf numFmtId="0" fontId="11" fillId="2" borderId="6" xfId="0" applyFont="1" applyFill="1" applyBorder="1" applyAlignment="1">
      <alignment horizontal="left" wrapText="1"/>
    </xf>
    <xf numFmtId="0" fontId="11" fillId="2" borderId="7" xfId="0" applyFont="1" applyFill="1" applyBorder="1" applyAlignment="1">
      <alignment horizontal="left" wrapText="1"/>
    </xf>
    <xf numFmtId="0" fontId="11" fillId="2" borderId="0" xfId="0" applyFont="1" applyFill="1" applyBorder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11" fillId="2" borderId="11" xfId="0" applyFont="1" applyFill="1" applyBorder="1" applyAlignment="1">
      <alignment horizontal="left" wrapText="1"/>
    </xf>
    <xf numFmtId="0" fontId="11" fillId="2" borderId="9" xfId="0" applyFont="1" applyFill="1" applyBorder="1" applyAlignment="1">
      <alignment horizontal="left" wrapText="1"/>
    </xf>
    <xf numFmtId="0" fontId="11" fillId="2" borderId="10" xfId="0" applyFont="1" applyFill="1" applyBorder="1" applyAlignment="1">
      <alignment horizontal="left" wrapText="1"/>
    </xf>
    <xf numFmtId="0" fontId="10" fillId="0" borderId="0" xfId="49" applyFont="1" applyAlignment="1">
      <alignment horizontal="center" vertical="center" wrapText="1"/>
    </xf>
    <xf numFmtId="0" fontId="10" fillId="0" borderId="11" xfId="49" applyFont="1" applyBorder="1" applyAlignment="1">
      <alignment horizontal="center" vertical="center" wrapText="1"/>
    </xf>
    <xf numFmtId="0" fontId="10" fillId="0" borderId="0" xfId="49" applyFont="1" applyAlignment="1">
      <alignment horizontal="center"/>
    </xf>
    <xf numFmtId="0" fontId="10" fillId="0" borderId="9" xfId="49" applyFont="1" applyBorder="1" applyAlignment="1">
      <alignment horizontal="center"/>
    </xf>
    <xf numFmtId="0" fontId="6" fillId="2" borderId="2" xfId="50" applyFont="1" applyFill="1" applyBorder="1" applyAlignment="1">
      <alignment horizontal="center" vertical="center"/>
    </xf>
    <xf numFmtId="0" fontId="6" fillId="2" borderId="1" xfId="50" applyFont="1" applyFill="1" applyBorder="1" applyAlignment="1">
      <alignment horizontal="center" vertical="center"/>
    </xf>
    <xf numFmtId="178" fontId="6" fillId="2" borderId="1" xfId="50" applyNumberFormat="1" applyFont="1" applyFill="1" applyBorder="1" applyAlignment="1">
      <alignment horizontal="center" vertical="center"/>
    </xf>
    <xf numFmtId="0" fontId="16" fillId="3" borderId="1" xfId="50" applyFont="1" applyFill="1" applyBorder="1" applyAlignment="1">
      <alignment horizontal="center" vertical="center"/>
    </xf>
    <xf numFmtId="0" fontId="17" fillId="2" borderId="1" xfId="50" applyFont="1" applyFill="1" applyBorder="1" applyAlignment="1">
      <alignment horizontal="center" vertical="center" wrapText="1"/>
    </xf>
    <xf numFmtId="0" fontId="18" fillId="2" borderId="1" xfId="50" applyFont="1" applyFill="1" applyBorder="1" applyAlignment="1">
      <alignment horizontal="center" vertical="center"/>
    </xf>
    <xf numFmtId="0" fontId="17" fillId="2" borderId="1" xfId="50" applyFont="1" applyFill="1" applyBorder="1" applyAlignment="1">
      <alignment horizontal="center" vertical="center"/>
    </xf>
    <xf numFmtId="0" fontId="12" fillId="3" borderId="1" xfId="50" applyFont="1" applyFill="1" applyBorder="1" applyAlignment="1">
      <alignment horizontal="center" vertical="center"/>
    </xf>
    <xf numFmtId="0" fontId="18" fillId="2" borderId="3" xfId="49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7" fillId="2" borderId="1" xfId="49" applyFont="1" applyFill="1" applyBorder="1" applyAlignment="1">
      <alignment horizontal="center" vertical="center" wrapText="1"/>
    </xf>
    <xf numFmtId="0" fontId="17" fillId="2" borderId="1" xfId="49" applyFont="1" applyFill="1" applyBorder="1" applyAlignment="1">
      <alignment horizontal="left" vertical="center" wrapText="1"/>
    </xf>
    <xf numFmtId="0" fontId="18" fillId="2" borderId="4" xfId="49" applyFont="1" applyFill="1" applyBorder="1" applyAlignment="1">
      <alignment horizontal="center" vertical="center" wrapText="1"/>
    </xf>
    <xf numFmtId="0" fontId="16" fillId="3" borderId="1" xfId="50" applyFont="1" applyFill="1" applyBorder="1" applyAlignment="1">
      <alignment horizontal="center" vertical="center" wrapText="1"/>
    </xf>
    <xf numFmtId="0" fontId="17" fillId="0" borderId="5" xfId="50" applyFont="1" applyFill="1" applyBorder="1" applyAlignment="1">
      <alignment horizontal="center" vertical="center" wrapText="1"/>
    </xf>
    <xf numFmtId="0" fontId="20" fillId="0" borderId="6" xfId="50" applyFont="1" applyFill="1" applyBorder="1" applyAlignment="1">
      <alignment horizontal="center" vertical="center" wrapText="1"/>
    </xf>
    <xf numFmtId="0" fontId="20" fillId="0" borderId="7" xfId="50" applyFont="1" applyFill="1" applyBorder="1" applyAlignment="1">
      <alignment horizontal="center" vertical="center" wrapText="1"/>
    </xf>
    <xf numFmtId="0" fontId="20" fillId="0" borderId="8" xfId="50" applyFont="1" applyFill="1" applyBorder="1" applyAlignment="1">
      <alignment horizontal="center" vertical="center" wrapText="1"/>
    </xf>
    <xf numFmtId="0" fontId="20" fillId="0" borderId="9" xfId="50" applyFont="1" applyFill="1" applyBorder="1" applyAlignment="1">
      <alignment horizontal="center" vertical="center" wrapText="1"/>
    </xf>
    <xf numFmtId="0" fontId="20" fillId="0" borderId="10" xfId="50" applyFont="1" applyFill="1" applyBorder="1" applyAlignment="1">
      <alignment horizontal="center" vertical="center" wrapText="1"/>
    </xf>
    <xf numFmtId="0" fontId="18" fillId="2" borderId="1" xfId="49" applyFont="1" applyFill="1" applyBorder="1" applyAlignment="1">
      <alignment horizontal="center" vertical="center" wrapText="1"/>
    </xf>
    <xf numFmtId="0" fontId="17" fillId="2" borderId="1" xfId="49" applyFont="1" applyFill="1" applyBorder="1" applyAlignment="1">
      <alignment horizontal="center" vertical="center"/>
    </xf>
    <xf numFmtId="0" fontId="17" fillId="0" borderId="5" xfId="50" applyFont="1" applyFill="1" applyBorder="1" applyAlignment="1">
      <alignment horizontal="center" vertical="center"/>
    </xf>
    <xf numFmtId="0" fontId="17" fillId="0" borderId="6" xfId="50" applyFont="1" applyFill="1" applyBorder="1" applyAlignment="1">
      <alignment horizontal="center" vertical="center"/>
    </xf>
    <xf numFmtId="0" fontId="17" fillId="0" borderId="7" xfId="50" applyFont="1" applyFill="1" applyBorder="1" applyAlignment="1">
      <alignment horizontal="center" vertical="center"/>
    </xf>
    <xf numFmtId="0" fontId="17" fillId="0" borderId="8" xfId="50" applyFont="1" applyFill="1" applyBorder="1" applyAlignment="1">
      <alignment horizontal="center" vertical="center"/>
    </xf>
    <xf numFmtId="0" fontId="17" fillId="0" borderId="9" xfId="50" applyFont="1" applyFill="1" applyBorder="1" applyAlignment="1">
      <alignment horizontal="center" vertical="center"/>
    </xf>
    <xf numFmtId="0" fontId="17" fillId="0" borderId="10" xfId="5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7" fillId="3" borderId="4" xfId="5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wrapText="1"/>
    </xf>
    <xf numFmtId="0" fontId="23" fillId="2" borderId="6" xfId="0" applyFont="1" applyFill="1" applyBorder="1" applyAlignment="1">
      <alignment horizontal="left" wrapText="1"/>
    </xf>
    <xf numFmtId="0" fontId="23" fillId="2" borderId="7" xfId="0" applyFont="1" applyFill="1" applyBorder="1" applyAlignment="1">
      <alignment horizontal="left" wrapText="1"/>
    </xf>
    <xf numFmtId="0" fontId="23" fillId="2" borderId="12" xfId="0" applyFont="1" applyFill="1" applyBorder="1" applyAlignment="1">
      <alignment horizontal="left" wrapText="1"/>
    </xf>
    <xf numFmtId="0" fontId="23" fillId="2" borderId="0" xfId="0" applyFont="1" applyFill="1" applyAlignment="1">
      <alignment horizontal="left" wrapText="1"/>
    </xf>
    <xf numFmtId="0" fontId="23" fillId="2" borderId="11" xfId="0" applyFont="1" applyFill="1" applyBorder="1" applyAlignment="1">
      <alignment horizontal="left" wrapText="1"/>
    </xf>
    <xf numFmtId="0" fontId="7" fillId="3" borderId="2" xfId="5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left" wrapText="1"/>
    </xf>
    <xf numFmtId="0" fontId="23" fillId="2" borderId="9" xfId="0" applyFont="1" applyFill="1" applyBorder="1" applyAlignment="1">
      <alignment horizontal="left" wrapText="1"/>
    </xf>
    <xf numFmtId="0" fontId="23" fillId="2" borderId="10" xfId="0" applyFont="1" applyFill="1" applyBorder="1" applyAlignment="1">
      <alignment horizontal="left" wrapText="1"/>
    </xf>
    <xf numFmtId="0" fontId="24" fillId="0" borderId="0" xfId="49" applyFont="1" applyAlignment="1">
      <alignment horizont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2 3" xfId="52"/>
    <cellStyle name="常规 2 3" xfId="53"/>
    <cellStyle name="常规 3" xfId="54"/>
    <cellStyle name="常规 6" xfId="55"/>
    <cellStyle name="常规 6 2" xfId="56"/>
  </cellStyles>
  <tableStyles count="0" defaultTableStyle="TableStyleMedium2" defaultPivotStyle="PivotStyleLight16"/>
  <colors>
    <mruColors>
      <color rgb="00006600"/>
      <color rgb="00008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9</xdr:col>
      <xdr:colOff>337820</xdr:colOff>
      <xdr:row>16</xdr:row>
      <xdr:rowOff>9525</xdr:rowOff>
    </xdr:to>
    <xdr:sp>
      <xdr:nvSpPr>
        <xdr:cNvPr id="2" name="TextBox 112"/>
        <xdr:cNvSpPr txBox="1">
          <a:spLocks noChangeArrowheads="1"/>
        </xdr:cNvSpPr>
      </xdr:nvSpPr>
      <xdr:spPr>
        <a:xfrm>
          <a:off x="28865195" y="174625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16</xdr:row>
      <xdr:rowOff>0</xdr:rowOff>
    </xdr:from>
    <xdr:to>
      <xdr:col>11</xdr:col>
      <xdr:colOff>915035</xdr:colOff>
      <xdr:row>16</xdr:row>
      <xdr:rowOff>1905</xdr:rowOff>
    </xdr:to>
    <xdr:sp>
      <xdr:nvSpPr>
        <xdr:cNvPr id="3" name="TextBox 112"/>
        <xdr:cNvSpPr txBox="1">
          <a:spLocks noChangeArrowheads="1"/>
        </xdr:cNvSpPr>
      </xdr:nvSpPr>
      <xdr:spPr>
        <a:xfrm>
          <a:off x="32113220" y="174625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337820</xdr:colOff>
      <xdr:row>30</xdr:row>
      <xdr:rowOff>9525</xdr:rowOff>
    </xdr:to>
    <xdr:sp>
      <xdr:nvSpPr>
        <xdr:cNvPr id="4" name="TextBox 112"/>
        <xdr:cNvSpPr txBox="1">
          <a:spLocks noChangeArrowheads="1"/>
        </xdr:cNvSpPr>
      </xdr:nvSpPr>
      <xdr:spPr>
        <a:xfrm>
          <a:off x="28865195" y="25771475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30</xdr:row>
      <xdr:rowOff>0</xdr:rowOff>
    </xdr:from>
    <xdr:to>
      <xdr:col>11</xdr:col>
      <xdr:colOff>915035</xdr:colOff>
      <xdr:row>30</xdr:row>
      <xdr:rowOff>1905</xdr:rowOff>
    </xdr:to>
    <xdr:sp>
      <xdr:nvSpPr>
        <xdr:cNvPr id="5" name="TextBox 112"/>
        <xdr:cNvSpPr txBox="1">
          <a:spLocks noChangeArrowheads="1"/>
        </xdr:cNvSpPr>
      </xdr:nvSpPr>
      <xdr:spPr>
        <a:xfrm>
          <a:off x="32113220" y="25771475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6</xdr:col>
      <xdr:colOff>795020</xdr:colOff>
      <xdr:row>4</xdr:row>
      <xdr:rowOff>158750</xdr:rowOff>
    </xdr:from>
    <xdr:to>
      <xdr:col>6</xdr:col>
      <xdr:colOff>1942465</xdr:colOff>
      <xdr:row>4</xdr:row>
      <xdr:rowOff>873125</xdr:rowOff>
    </xdr:to>
    <xdr:sp>
      <xdr:nvSpPr>
        <xdr:cNvPr id="6" name="加号 1"/>
        <xdr:cNvSpPr>
          <a:spLocks noChangeArrowheads="1"/>
        </xdr:cNvSpPr>
      </xdr:nvSpPr>
      <xdr:spPr>
        <a:xfrm>
          <a:off x="19091910" y="5429250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200025</xdr:colOff>
      <xdr:row>6</xdr:row>
      <xdr:rowOff>135255</xdr:rowOff>
    </xdr:from>
    <xdr:to>
      <xdr:col>6</xdr:col>
      <xdr:colOff>1347470</xdr:colOff>
      <xdr:row>6</xdr:row>
      <xdr:rowOff>849630</xdr:rowOff>
    </xdr:to>
    <xdr:sp>
      <xdr:nvSpPr>
        <xdr:cNvPr id="7" name="加号 1"/>
        <xdr:cNvSpPr>
          <a:spLocks noChangeArrowheads="1"/>
        </xdr:cNvSpPr>
      </xdr:nvSpPr>
      <xdr:spPr>
        <a:xfrm>
          <a:off x="18496915" y="7437755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1319530</xdr:colOff>
      <xdr:row>6</xdr:row>
      <xdr:rowOff>230505</xdr:rowOff>
    </xdr:from>
    <xdr:to>
      <xdr:col>6</xdr:col>
      <xdr:colOff>2647950</xdr:colOff>
      <xdr:row>6</xdr:row>
      <xdr:rowOff>770255</xdr:rowOff>
    </xdr:to>
    <xdr:sp>
      <xdr:nvSpPr>
        <xdr:cNvPr id="8" name="流程图: 决策 62"/>
        <xdr:cNvSpPr>
          <a:spLocks noChangeArrowheads="1"/>
        </xdr:cNvSpPr>
      </xdr:nvSpPr>
      <xdr:spPr>
        <a:xfrm>
          <a:off x="19616420" y="753300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723900</xdr:colOff>
      <xdr:row>7</xdr:row>
      <xdr:rowOff>254000</xdr:rowOff>
    </xdr:from>
    <xdr:to>
      <xdr:col>6</xdr:col>
      <xdr:colOff>2052320</xdr:colOff>
      <xdr:row>7</xdr:row>
      <xdr:rowOff>777875</xdr:rowOff>
    </xdr:to>
    <xdr:sp>
      <xdr:nvSpPr>
        <xdr:cNvPr id="9" name="流程图: 决策 62"/>
        <xdr:cNvSpPr>
          <a:spLocks noChangeArrowheads="1"/>
        </xdr:cNvSpPr>
      </xdr:nvSpPr>
      <xdr:spPr>
        <a:xfrm>
          <a:off x="19020790" y="8572500"/>
          <a:ext cx="1328420" cy="523875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676275</xdr:colOff>
      <xdr:row>8</xdr:row>
      <xdr:rowOff>207010</xdr:rowOff>
    </xdr:from>
    <xdr:to>
      <xdr:col>6</xdr:col>
      <xdr:colOff>2004695</xdr:colOff>
      <xdr:row>8</xdr:row>
      <xdr:rowOff>746760</xdr:rowOff>
    </xdr:to>
    <xdr:sp>
      <xdr:nvSpPr>
        <xdr:cNvPr id="11" name="流程图: 决策 62"/>
        <xdr:cNvSpPr>
          <a:spLocks noChangeArrowheads="1"/>
        </xdr:cNvSpPr>
      </xdr:nvSpPr>
      <xdr:spPr>
        <a:xfrm>
          <a:off x="18973165" y="954151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6</xdr:col>
      <xdr:colOff>843280</xdr:colOff>
      <xdr:row>11</xdr:row>
      <xdr:rowOff>278130</xdr:rowOff>
    </xdr:from>
    <xdr:to>
      <xdr:col>6</xdr:col>
      <xdr:colOff>2171700</xdr:colOff>
      <xdr:row>11</xdr:row>
      <xdr:rowOff>817880</xdr:rowOff>
    </xdr:to>
    <xdr:sp>
      <xdr:nvSpPr>
        <xdr:cNvPr id="14" name="流程图: 决策 62"/>
        <xdr:cNvSpPr>
          <a:spLocks noChangeArrowheads="1"/>
        </xdr:cNvSpPr>
      </xdr:nvSpPr>
      <xdr:spPr>
        <a:xfrm>
          <a:off x="19140170" y="1266063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700405</xdr:colOff>
      <xdr:row>14</xdr:row>
      <xdr:rowOff>254000</xdr:rowOff>
    </xdr:from>
    <xdr:to>
      <xdr:col>6</xdr:col>
      <xdr:colOff>2028825</xdr:colOff>
      <xdr:row>14</xdr:row>
      <xdr:rowOff>777875</xdr:rowOff>
    </xdr:to>
    <xdr:sp>
      <xdr:nvSpPr>
        <xdr:cNvPr id="16" name="流程图: 决策 62"/>
        <xdr:cNvSpPr>
          <a:spLocks noChangeArrowheads="1"/>
        </xdr:cNvSpPr>
      </xdr:nvSpPr>
      <xdr:spPr>
        <a:xfrm>
          <a:off x="18997295" y="15684500"/>
          <a:ext cx="1328420" cy="523875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771525</xdr:colOff>
      <xdr:row>15</xdr:row>
      <xdr:rowOff>254000</xdr:rowOff>
    </xdr:from>
    <xdr:to>
      <xdr:col>6</xdr:col>
      <xdr:colOff>2099945</xdr:colOff>
      <xdr:row>15</xdr:row>
      <xdr:rowOff>793750</xdr:rowOff>
    </xdr:to>
    <xdr:sp>
      <xdr:nvSpPr>
        <xdr:cNvPr id="17" name="流程图: 决策 62"/>
        <xdr:cNvSpPr>
          <a:spLocks noChangeArrowheads="1"/>
        </xdr:cNvSpPr>
      </xdr:nvSpPr>
      <xdr:spPr>
        <a:xfrm>
          <a:off x="19068415" y="1670050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337820</xdr:colOff>
      <xdr:row>11</xdr:row>
      <xdr:rowOff>9525</xdr:rowOff>
    </xdr:to>
    <xdr:sp>
      <xdr:nvSpPr>
        <xdr:cNvPr id="22" name="TextBox 112"/>
        <xdr:cNvSpPr txBox="1">
          <a:spLocks noChangeArrowheads="1"/>
        </xdr:cNvSpPr>
      </xdr:nvSpPr>
      <xdr:spPr>
        <a:xfrm>
          <a:off x="28865195" y="123825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581025</xdr:colOff>
      <xdr:row>11</xdr:row>
      <xdr:rowOff>0</xdr:rowOff>
    </xdr:from>
    <xdr:to>
      <xdr:col>11</xdr:col>
      <xdr:colOff>915035</xdr:colOff>
      <xdr:row>11</xdr:row>
      <xdr:rowOff>1905</xdr:rowOff>
    </xdr:to>
    <xdr:sp>
      <xdr:nvSpPr>
        <xdr:cNvPr id="23" name="TextBox 112"/>
        <xdr:cNvSpPr txBox="1">
          <a:spLocks noChangeArrowheads="1"/>
        </xdr:cNvSpPr>
      </xdr:nvSpPr>
      <xdr:spPr>
        <a:xfrm>
          <a:off x="32113220" y="123825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13</xdr:col>
      <xdr:colOff>169545</xdr:colOff>
      <xdr:row>15</xdr:row>
      <xdr:rowOff>268605</xdr:rowOff>
    </xdr:from>
    <xdr:to>
      <xdr:col>13</xdr:col>
      <xdr:colOff>1333500</xdr:colOff>
      <xdr:row>15</xdr:row>
      <xdr:rowOff>808355</xdr:rowOff>
    </xdr:to>
    <xdr:sp>
      <xdr:nvSpPr>
        <xdr:cNvPr id="30" name="流程图: 决策 62"/>
        <xdr:cNvSpPr>
          <a:spLocks noChangeArrowheads="1"/>
        </xdr:cNvSpPr>
      </xdr:nvSpPr>
      <xdr:spPr>
        <a:xfrm>
          <a:off x="34416365" y="16715105"/>
          <a:ext cx="116395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10</xdr:col>
      <xdr:colOff>771525</xdr:colOff>
      <xdr:row>15</xdr:row>
      <xdr:rowOff>238760</xdr:rowOff>
    </xdr:from>
    <xdr:to>
      <xdr:col>11</xdr:col>
      <xdr:colOff>347345</xdr:colOff>
      <xdr:row>15</xdr:row>
      <xdr:rowOff>958850</xdr:rowOff>
    </xdr:to>
    <xdr:sp>
      <xdr:nvSpPr>
        <xdr:cNvPr id="31" name="加号 1"/>
        <xdr:cNvSpPr>
          <a:spLocks noChangeArrowheads="1"/>
        </xdr:cNvSpPr>
      </xdr:nvSpPr>
      <xdr:spPr>
        <a:xfrm>
          <a:off x="31208345" y="16685260"/>
          <a:ext cx="67119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57150</xdr:colOff>
      <xdr:row>9</xdr:row>
      <xdr:rowOff>134620</xdr:rowOff>
    </xdr:from>
    <xdr:to>
      <xdr:col>6</xdr:col>
      <xdr:colOff>1204595</xdr:colOff>
      <xdr:row>9</xdr:row>
      <xdr:rowOff>848995</xdr:rowOff>
    </xdr:to>
    <xdr:sp>
      <xdr:nvSpPr>
        <xdr:cNvPr id="32" name="加号 1"/>
        <xdr:cNvSpPr>
          <a:spLocks noChangeArrowheads="1"/>
        </xdr:cNvSpPr>
      </xdr:nvSpPr>
      <xdr:spPr>
        <a:xfrm>
          <a:off x="18354040" y="10485120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1214755</xdr:colOff>
      <xdr:row>9</xdr:row>
      <xdr:rowOff>213995</xdr:rowOff>
    </xdr:from>
    <xdr:to>
      <xdr:col>6</xdr:col>
      <xdr:colOff>2543175</xdr:colOff>
      <xdr:row>9</xdr:row>
      <xdr:rowOff>753745</xdr:rowOff>
    </xdr:to>
    <xdr:sp>
      <xdr:nvSpPr>
        <xdr:cNvPr id="33" name="流程图: 决策 62"/>
        <xdr:cNvSpPr>
          <a:spLocks noChangeArrowheads="1"/>
        </xdr:cNvSpPr>
      </xdr:nvSpPr>
      <xdr:spPr>
        <a:xfrm>
          <a:off x="19511645" y="1056449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6</xdr:col>
      <xdr:colOff>1033145</xdr:colOff>
      <xdr:row>12</xdr:row>
      <xdr:rowOff>278130</xdr:rowOff>
    </xdr:from>
    <xdr:to>
      <xdr:col>6</xdr:col>
      <xdr:colOff>2361565</xdr:colOff>
      <xdr:row>12</xdr:row>
      <xdr:rowOff>817880</xdr:rowOff>
    </xdr:to>
    <xdr:sp>
      <xdr:nvSpPr>
        <xdr:cNvPr id="34" name="流程图: 决策 62"/>
        <xdr:cNvSpPr>
          <a:spLocks noChangeArrowheads="1"/>
        </xdr:cNvSpPr>
      </xdr:nvSpPr>
      <xdr:spPr>
        <a:xfrm>
          <a:off x="19330035" y="1367663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6</xdr:col>
      <xdr:colOff>81280</xdr:colOff>
      <xdr:row>10</xdr:row>
      <xdr:rowOff>205740</xdr:rowOff>
    </xdr:from>
    <xdr:to>
      <xdr:col>6</xdr:col>
      <xdr:colOff>1228725</xdr:colOff>
      <xdr:row>10</xdr:row>
      <xdr:rowOff>920115</xdr:rowOff>
    </xdr:to>
    <xdr:sp>
      <xdr:nvSpPr>
        <xdr:cNvPr id="36" name="加号 1"/>
        <xdr:cNvSpPr>
          <a:spLocks noChangeArrowheads="1"/>
        </xdr:cNvSpPr>
      </xdr:nvSpPr>
      <xdr:spPr>
        <a:xfrm>
          <a:off x="18378170" y="11572240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1238250</xdr:colOff>
      <xdr:row>10</xdr:row>
      <xdr:rowOff>284480</xdr:rowOff>
    </xdr:from>
    <xdr:to>
      <xdr:col>6</xdr:col>
      <xdr:colOff>2566670</xdr:colOff>
      <xdr:row>10</xdr:row>
      <xdr:rowOff>824230</xdr:rowOff>
    </xdr:to>
    <xdr:sp>
      <xdr:nvSpPr>
        <xdr:cNvPr id="37" name="流程图: 决策 62"/>
        <xdr:cNvSpPr>
          <a:spLocks noChangeArrowheads="1"/>
        </xdr:cNvSpPr>
      </xdr:nvSpPr>
      <xdr:spPr>
        <a:xfrm>
          <a:off x="19535140" y="1165098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2</xdr:col>
      <xdr:colOff>1801495</xdr:colOff>
      <xdr:row>16</xdr:row>
      <xdr:rowOff>72390</xdr:rowOff>
    </xdr:from>
    <xdr:to>
      <xdr:col>3</xdr:col>
      <xdr:colOff>2133600</xdr:colOff>
      <xdr:row>19</xdr:row>
      <xdr:rowOff>690880</xdr:rowOff>
    </xdr:to>
    <xdr:pic>
      <xdr:nvPicPr>
        <xdr:cNvPr id="39" name="图片 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9715" y="17534890"/>
          <a:ext cx="3199130" cy="442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2566670</xdr:colOff>
      <xdr:row>16</xdr:row>
      <xdr:rowOff>629920</xdr:rowOff>
    </xdr:from>
    <xdr:to>
      <xdr:col>5</xdr:col>
      <xdr:colOff>1861820</xdr:colOff>
      <xdr:row>19</xdr:row>
      <xdr:rowOff>308610</xdr:rowOff>
    </xdr:to>
    <xdr:pic>
      <xdr:nvPicPr>
        <xdr:cNvPr id="40" name="图片 39"/>
        <xdr:cNvPicPr/>
      </xdr:nvPicPr>
      <xdr:blipFill>
        <a:blip r:embed="rId2"/>
        <a:stretch>
          <a:fillRect/>
        </a:stretch>
      </xdr:blipFill>
      <xdr:spPr>
        <a:xfrm>
          <a:off x="12258040" y="18092420"/>
          <a:ext cx="5033645" cy="3488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476885</xdr:colOff>
      <xdr:row>16</xdr:row>
      <xdr:rowOff>777875</xdr:rowOff>
    </xdr:from>
    <xdr:to>
      <xdr:col>8</xdr:col>
      <xdr:colOff>584200</xdr:colOff>
      <xdr:row>19</xdr:row>
      <xdr:rowOff>509270</xdr:rowOff>
    </xdr:to>
    <xdr:pic>
      <xdr:nvPicPr>
        <xdr:cNvPr id="41" name="图片 40"/>
        <xdr:cNvPicPr/>
      </xdr:nvPicPr>
      <xdr:blipFill>
        <a:blip r:embed="rId3"/>
        <a:stretch>
          <a:fillRect/>
        </a:stretch>
      </xdr:blipFill>
      <xdr:spPr>
        <a:xfrm>
          <a:off x="21640800" y="18240375"/>
          <a:ext cx="4941570" cy="354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875665</xdr:colOff>
      <xdr:row>16</xdr:row>
      <xdr:rowOff>717550</xdr:rowOff>
    </xdr:from>
    <xdr:to>
      <xdr:col>14</xdr:col>
      <xdr:colOff>415925</xdr:colOff>
      <xdr:row>19</xdr:row>
      <xdr:rowOff>452120</xdr:rowOff>
    </xdr:to>
    <xdr:pic>
      <xdr:nvPicPr>
        <xdr:cNvPr id="42" name="图片 41"/>
        <xdr:cNvPicPr/>
      </xdr:nvPicPr>
      <xdr:blipFill>
        <a:blip r:embed="rId4"/>
        <a:stretch>
          <a:fillRect/>
        </a:stretch>
      </xdr:blipFill>
      <xdr:spPr>
        <a:xfrm>
          <a:off x="31312485" y="18180050"/>
          <a:ext cx="4874260" cy="3544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152400</xdr:colOff>
      <xdr:row>5</xdr:row>
      <xdr:rowOff>111125</xdr:rowOff>
    </xdr:from>
    <xdr:to>
      <xdr:col>6</xdr:col>
      <xdr:colOff>1299845</xdr:colOff>
      <xdr:row>5</xdr:row>
      <xdr:rowOff>825500</xdr:rowOff>
    </xdr:to>
    <xdr:sp>
      <xdr:nvSpPr>
        <xdr:cNvPr id="43" name="加号 1"/>
        <xdr:cNvSpPr>
          <a:spLocks noChangeArrowheads="1"/>
        </xdr:cNvSpPr>
      </xdr:nvSpPr>
      <xdr:spPr>
        <a:xfrm>
          <a:off x="18449290" y="6397625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1271270</xdr:colOff>
      <xdr:row>5</xdr:row>
      <xdr:rowOff>205740</xdr:rowOff>
    </xdr:from>
    <xdr:to>
      <xdr:col>6</xdr:col>
      <xdr:colOff>2599690</xdr:colOff>
      <xdr:row>5</xdr:row>
      <xdr:rowOff>745490</xdr:rowOff>
    </xdr:to>
    <xdr:sp>
      <xdr:nvSpPr>
        <xdr:cNvPr id="44" name="流程图: 决策 62"/>
        <xdr:cNvSpPr>
          <a:spLocks noChangeArrowheads="1"/>
        </xdr:cNvSpPr>
      </xdr:nvSpPr>
      <xdr:spPr>
        <a:xfrm>
          <a:off x="19568160" y="649224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2795905</xdr:colOff>
      <xdr:row>12</xdr:row>
      <xdr:rowOff>182245</xdr:rowOff>
    </xdr:from>
    <xdr:to>
      <xdr:col>6</xdr:col>
      <xdr:colOff>1076325</xdr:colOff>
      <xdr:row>12</xdr:row>
      <xdr:rowOff>896620</xdr:rowOff>
    </xdr:to>
    <xdr:sp>
      <xdr:nvSpPr>
        <xdr:cNvPr id="10" name="加号 1"/>
        <xdr:cNvSpPr>
          <a:spLocks noChangeArrowheads="1"/>
        </xdr:cNvSpPr>
      </xdr:nvSpPr>
      <xdr:spPr>
        <a:xfrm>
          <a:off x="18225770" y="13580745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6</xdr:col>
      <xdr:colOff>1089660</xdr:colOff>
      <xdr:row>13</xdr:row>
      <xdr:rowOff>324485</xdr:rowOff>
    </xdr:from>
    <xdr:to>
      <xdr:col>6</xdr:col>
      <xdr:colOff>2418080</xdr:colOff>
      <xdr:row>13</xdr:row>
      <xdr:rowOff>864235</xdr:rowOff>
    </xdr:to>
    <xdr:sp>
      <xdr:nvSpPr>
        <xdr:cNvPr id="12" name="流程图: 决策 62"/>
        <xdr:cNvSpPr>
          <a:spLocks noChangeArrowheads="1"/>
        </xdr:cNvSpPr>
      </xdr:nvSpPr>
      <xdr:spPr>
        <a:xfrm>
          <a:off x="19386550" y="1473898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2820035</xdr:colOff>
      <xdr:row>13</xdr:row>
      <xdr:rowOff>205740</xdr:rowOff>
    </xdr:from>
    <xdr:to>
      <xdr:col>6</xdr:col>
      <xdr:colOff>1100455</xdr:colOff>
      <xdr:row>13</xdr:row>
      <xdr:rowOff>920115</xdr:rowOff>
    </xdr:to>
    <xdr:sp>
      <xdr:nvSpPr>
        <xdr:cNvPr id="13" name="加号 1"/>
        <xdr:cNvSpPr>
          <a:spLocks noChangeArrowheads="1"/>
        </xdr:cNvSpPr>
      </xdr:nvSpPr>
      <xdr:spPr>
        <a:xfrm>
          <a:off x="18249900" y="14620240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2</xdr:col>
      <xdr:colOff>523875</xdr:colOff>
      <xdr:row>1</xdr:row>
      <xdr:rowOff>142875</xdr:rowOff>
    </xdr:from>
    <xdr:to>
      <xdr:col>2</xdr:col>
      <xdr:colOff>2329180</xdr:colOff>
      <xdr:row>1</xdr:row>
      <xdr:rowOff>1186180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62095" y="2022475"/>
          <a:ext cx="1805305" cy="1043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595630</xdr:colOff>
      <xdr:row>1</xdr:row>
      <xdr:rowOff>24130</xdr:rowOff>
    </xdr:from>
    <xdr:to>
      <xdr:col>4</xdr:col>
      <xdr:colOff>2610485</xdr:colOff>
      <xdr:row>1</xdr:row>
      <xdr:rowOff>1178560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287000" y="1903730"/>
          <a:ext cx="2014855" cy="1154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281305</xdr:colOff>
      <xdr:row>1</xdr:row>
      <xdr:rowOff>95250</xdr:rowOff>
    </xdr:from>
    <xdr:to>
      <xdr:col>6</xdr:col>
      <xdr:colOff>2171065</xdr:colOff>
      <xdr:row>1</xdr:row>
      <xdr:rowOff>1216025</xdr:rowOff>
    </xdr:to>
    <xdr:pic>
      <xdr:nvPicPr>
        <xdr:cNvPr id="19" name="图片 1" descr="IMG_25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578195" y="1974850"/>
          <a:ext cx="1889760" cy="1120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10</xdr:col>
      <xdr:colOff>337820</xdr:colOff>
      <xdr:row>16</xdr:row>
      <xdr:rowOff>9525</xdr:rowOff>
    </xdr:to>
    <xdr:sp>
      <xdr:nvSpPr>
        <xdr:cNvPr id="2" name="TextBox 112"/>
        <xdr:cNvSpPr txBox="1">
          <a:spLocks noChangeArrowheads="1"/>
        </xdr:cNvSpPr>
      </xdr:nvSpPr>
      <xdr:spPr>
        <a:xfrm>
          <a:off x="50733325" y="333248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12</xdr:col>
      <xdr:colOff>581025</xdr:colOff>
      <xdr:row>16</xdr:row>
      <xdr:rowOff>0</xdr:rowOff>
    </xdr:from>
    <xdr:to>
      <xdr:col>12</xdr:col>
      <xdr:colOff>915035</xdr:colOff>
      <xdr:row>16</xdr:row>
      <xdr:rowOff>1905</xdr:rowOff>
    </xdr:to>
    <xdr:sp>
      <xdr:nvSpPr>
        <xdr:cNvPr id="3" name="TextBox 112"/>
        <xdr:cNvSpPr txBox="1">
          <a:spLocks noChangeArrowheads="1"/>
        </xdr:cNvSpPr>
      </xdr:nvSpPr>
      <xdr:spPr>
        <a:xfrm>
          <a:off x="55410100" y="333248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337820</xdr:colOff>
      <xdr:row>30</xdr:row>
      <xdr:rowOff>9525</xdr:rowOff>
    </xdr:to>
    <xdr:sp>
      <xdr:nvSpPr>
        <xdr:cNvPr id="4" name="TextBox 112"/>
        <xdr:cNvSpPr txBox="1">
          <a:spLocks noChangeArrowheads="1"/>
        </xdr:cNvSpPr>
      </xdr:nvSpPr>
      <xdr:spPr>
        <a:xfrm>
          <a:off x="50733325" y="42071925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12</xdr:col>
      <xdr:colOff>581025</xdr:colOff>
      <xdr:row>30</xdr:row>
      <xdr:rowOff>0</xdr:rowOff>
    </xdr:from>
    <xdr:to>
      <xdr:col>12</xdr:col>
      <xdr:colOff>915035</xdr:colOff>
      <xdr:row>30</xdr:row>
      <xdr:rowOff>1905</xdr:rowOff>
    </xdr:to>
    <xdr:sp>
      <xdr:nvSpPr>
        <xdr:cNvPr id="5" name="TextBox 112"/>
        <xdr:cNvSpPr txBox="1">
          <a:spLocks noChangeArrowheads="1"/>
        </xdr:cNvSpPr>
      </xdr:nvSpPr>
      <xdr:spPr>
        <a:xfrm>
          <a:off x="55410100" y="42071925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7</xdr:col>
      <xdr:colOff>2271395</xdr:colOff>
      <xdr:row>4</xdr:row>
      <xdr:rowOff>63500</xdr:rowOff>
    </xdr:from>
    <xdr:to>
      <xdr:col>7</xdr:col>
      <xdr:colOff>3418840</xdr:colOff>
      <xdr:row>4</xdr:row>
      <xdr:rowOff>777875</xdr:rowOff>
    </xdr:to>
    <xdr:sp>
      <xdr:nvSpPr>
        <xdr:cNvPr id="6" name="加号 1"/>
        <xdr:cNvSpPr>
          <a:spLocks noChangeArrowheads="1"/>
        </xdr:cNvSpPr>
      </xdr:nvSpPr>
      <xdr:spPr>
        <a:xfrm>
          <a:off x="35708590" y="11582400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7</xdr:col>
      <xdr:colOff>1152525</xdr:colOff>
      <xdr:row>6</xdr:row>
      <xdr:rowOff>135255</xdr:rowOff>
    </xdr:from>
    <xdr:to>
      <xdr:col>7</xdr:col>
      <xdr:colOff>2299970</xdr:colOff>
      <xdr:row>6</xdr:row>
      <xdr:rowOff>849630</xdr:rowOff>
    </xdr:to>
    <xdr:sp>
      <xdr:nvSpPr>
        <xdr:cNvPr id="7" name="加号 1"/>
        <xdr:cNvSpPr>
          <a:spLocks noChangeArrowheads="1"/>
        </xdr:cNvSpPr>
      </xdr:nvSpPr>
      <xdr:spPr>
        <a:xfrm>
          <a:off x="34589720" y="15006955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7</xdr:col>
      <xdr:colOff>2986405</xdr:colOff>
      <xdr:row>6</xdr:row>
      <xdr:rowOff>421005</xdr:rowOff>
    </xdr:from>
    <xdr:to>
      <xdr:col>7</xdr:col>
      <xdr:colOff>4314825</xdr:colOff>
      <xdr:row>6</xdr:row>
      <xdr:rowOff>960755</xdr:rowOff>
    </xdr:to>
    <xdr:sp>
      <xdr:nvSpPr>
        <xdr:cNvPr id="8" name="流程图: 决策 62"/>
        <xdr:cNvSpPr>
          <a:spLocks noChangeArrowheads="1"/>
        </xdr:cNvSpPr>
      </xdr:nvSpPr>
      <xdr:spPr>
        <a:xfrm>
          <a:off x="36423600" y="1529270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7</xdr:col>
      <xdr:colOff>2200275</xdr:colOff>
      <xdr:row>7</xdr:row>
      <xdr:rowOff>444500</xdr:rowOff>
    </xdr:from>
    <xdr:to>
      <xdr:col>7</xdr:col>
      <xdr:colOff>3528695</xdr:colOff>
      <xdr:row>7</xdr:row>
      <xdr:rowOff>968375</xdr:rowOff>
    </xdr:to>
    <xdr:sp>
      <xdr:nvSpPr>
        <xdr:cNvPr id="9" name="流程图: 决策 62"/>
        <xdr:cNvSpPr>
          <a:spLocks noChangeArrowheads="1"/>
        </xdr:cNvSpPr>
      </xdr:nvSpPr>
      <xdr:spPr>
        <a:xfrm>
          <a:off x="35637470" y="17259300"/>
          <a:ext cx="1328420" cy="523875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7</xdr:col>
      <xdr:colOff>2152650</xdr:colOff>
      <xdr:row>8</xdr:row>
      <xdr:rowOff>445135</xdr:rowOff>
    </xdr:from>
    <xdr:to>
      <xdr:col>7</xdr:col>
      <xdr:colOff>3481070</xdr:colOff>
      <xdr:row>8</xdr:row>
      <xdr:rowOff>984885</xdr:rowOff>
    </xdr:to>
    <xdr:sp>
      <xdr:nvSpPr>
        <xdr:cNvPr id="10" name="流程图: 决策 62"/>
        <xdr:cNvSpPr>
          <a:spLocks noChangeArrowheads="1"/>
        </xdr:cNvSpPr>
      </xdr:nvSpPr>
      <xdr:spPr>
        <a:xfrm>
          <a:off x="35589845" y="1894903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7</xdr:col>
      <xdr:colOff>2176780</xdr:colOff>
      <xdr:row>11</xdr:row>
      <xdr:rowOff>1183005</xdr:rowOff>
    </xdr:from>
    <xdr:to>
      <xdr:col>7</xdr:col>
      <xdr:colOff>3505200</xdr:colOff>
      <xdr:row>11</xdr:row>
      <xdr:rowOff>1722755</xdr:rowOff>
    </xdr:to>
    <xdr:sp>
      <xdr:nvSpPr>
        <xdr:cNvPr id="11" name="流程图: 决策 62"/>
        <xdr:cNvSpPr>
          <a:spLocks noChangeArrowheads="1"/>
        </xdr:cNvSpPr>
      </xdr:nvSpPr>
      <xdr:spPr>
        <a:xfrm>
          <a:off x="35613975" y="2455100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7</xdr:col>
      <xdr:colOff>1891030</xdr:colOff>
      <xdr:row>14</xdr:row>
      <xdr:rowOff>635000</xdr:rowOff>
    </xdr:from>
    <xdr:to>
      <xdr:col>7</xdr:col>
      <xdr:colOff>3219450</xdr:colOff>
      <xdr:row>14</xdr:row>
      <xdr:rowOff>1158875</xdr:rowOff>
    </xdr:to>
    <xdr:sp>
      <xdr:nvSpPr>
        <xdr:cNvPr id="12" name="流程图: 决策 62"/>
        <xdr:cNvSpPr>
          <a:spLocks noChangeArrowheads="1"/>
        </xdr:cNvSpPr>
      </xdr:nvSpPr>
      <xdr:spPr>
        <a:xfrm>
          <a:off x="35328225" y="30022800"/>
          <a:ext cx="1328420" cy="523875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7</xdr:col>
      <xdr:colOff>2057400</xdr:colOff>
      <xdr:row>15</xdr:row>
      <xdr:rowOff>730250</xdr:rowOff>
    </xdr:from>
    <xdr:to>
      <xdr:col>7</xdr:col>
      <xdr:colOff>3385820</xdr:colOff>
      <xdr:row>15</xdr:row>
      <xdr:rowOff>1270000</xdr:rowOff>
    </xdr:to>
    <xdr:sp>
      <xdr:nvSpPr>
        <xdr:cNvPr id="13" name="流程图: 决策 62"/>
        <xdr:cNvSpPr>
          <a:spLocks noChangeArrowheads="1"/>
        </xdr:cNvSpPr>
      </xdr:nvSpPr>
      <xdr:spPr>
        <a:xfrm>
          <a:off x="35494595" y="3192145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337820</xdr:colOff>
      <xdr:row>11</xdr:row>
      <xdr:rowOff>9525</xdr:rowOff>
    </xdr:to>
    <xdr:sp>
      <xdr:nvSpPr>
        <xdr:cNvPr id="14" name="TextBox 112"/>
        <xdr:cNvSpPr txBox="1">
          <a:spLocks noChangeArrowheads="1"/>
        </xdr:cNvSpPr>
      </xdr:nvSpPr>
      <xdr:spPr>
        <a:xfrm>
          <a:off x="50733325" y="233680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12</xdr:col>
      <xdr:colOff>581025</xdr:colOff>
      <xdr:row>11</xdr:row>
      <xdr:rowOff>0</xdr:rowOff>
    </xdr:from>
    <xdr:to>
      <xdr:col>12</xdr:col>
      <xdr:colOff>915035</xdr:colOff>
      <xdr:row>11</xdr:row>
      <xdr:rowOff>1905</xdr:rowOff>
    </xdr:to>
    <xdr:sp>
      <xdr:nvSpPr>
        <xdr:cNvPr id="15" name="TextBox 112"/>
        <xdr:cNvSpPr txBox="1">
          <a:spLocks noChangeArrowheads="1"/>
        </xdr:cNvSpPr>
      </xdr:nvSpPr>
      <xdr:spPr>
        <a:xfrm>
          <a:off x="55410100" y="233680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14</xdr:col>
      <xdr:colOff>1074420</xdr:colOff>
      <xdr:row>15</xdr:row>
      <xdr:rowOff>744855</xdr:rowOff>
    </xdr:from>
    <xdr:to>
      <xdr:col>15</xdr:col>
      <xdr:colOff>714375</xdr:colOff>
      <xdr:row>15</xdr:row>
      <xdr:rowOff>1284605</xdr:rowOff>
    </xdr:to>
    <xdr:sp>
      <xdr:nvSpPr>
        <xdr:cNvPr id="16" name="流程图: 决策 62"/>
        <xdr:cNvSpPr>
          <a:spLocks noChangeArrowheads="1"/>
        </xdr:cNvSpPr>
      </xdr:nvSpPr>
      <xdr:spPr>
        <a:xfrm>
          <a:off x="61427995" y="31936055"/>
          <a:ext cx="116395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11</xdr:col>
      <xdr:colOff>1104900</xdr:colOff>
      <xdr:row>15</xdr:row>
      <xdr:rowOff>572135</xdr:rowOff>
    </xdr:from>
    <xdr:to>
      <xdr:col>12</xdr:col>
      <xdr:colOff>680720</xdr:colOff>
      <xdr:row>15</xdr:row>
      <xdr:rowOff>1292225</xdr:rowOff>
    </xdr:to>
    <xdr:sp>
      <xdr:nvSpPr>
        <xdr:cNvPr id="17" name="加号 1"/>
        <xdr:cNvSpPr>
          <a:spLocks noChangeArrowheads="1"/>
        </xdr:cNvSpPr>
      </xdr:nvSpPr>
      <xdr:spPr>
        <a:xfrm>
          <a:off x="54171850" y="31763335"/>
          <a:ext cx="13379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7</xdr:col>
      <xdr:colOff>914400</xdr:colOff>
      <xdr:row>9</xdr:row>
      <xdr:rowOff>86995</xdr:rowOff>
    </xdr:from>
    <xdr:to>
      <xdr:col>7</xdr:col>
      <xdr:colOff>2061845</xdr:colOff>
      <xdr:row>9</xdr:row>
      <xdr:rowOff>801370</xdr:rowOff>
    </xdr:to>
    <xdr:sp>
      <xdr:nvSpPr>
        <xdr:cNvPr id="18" name="加号 1"/>
        <xdr:cNvSpPr>
          <a:spLocks noChangeArrowheads="1"/>
        </xdr:cNvSpPr>
      </xdr:nvSpPr>
      <xdr:spPr>
        <a:xfrm>
          <a:off x="34351595" y="20064095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  <xdr:txBody>
        <a:bodyPr/>
        <a:p>
          <a:endParaRPr lang="zh-CN" altLang="en-US"/>
        </a:p>
      </xdr:txBody>
    </xdr:sp>
    <xdr:clientData/>
  </xdr:twoCellAnchor>
  <xdr:twoCellAnchor>
    <xdr:from>
      <xdr:col>7</xdr:col>
      <xdr:colOff>2881630</xdr:colOff>
      <xdr:row>9</xdr:row>
      <xdr:rowOff>309245</xdr:rowOff>
    </xdr:from>
    <xdr:to>
      <xdr:col>7</xdr:col>
      <xdr:colOff>4210050</xdr:colOff>
      <xdr:row>9</xdr:row>
      <xdr:rowOff>848995</xdr:rowOff>
    </xdr:to>
    <xdr:sp>
      <xdr:nvSpPr>
        <xdr:cNvPr id="19" name="流程图: 决策 62"/>
        <xdr:cNvSpPr>
          <a:spLocks noChangeArrowheads="1"/>
        </xdr:cNvSpPr>
      </xdr:nvSpPr>
      <xdr:spPr>
        <a:xfrm>
          <a:off x="36318825" y="2028634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7</xdr:col>
      <xdr:colOff>2985770</xdr:colOff>
      <xdr:row>12</xdr:row>
      <xdr:rowOff>611505</xdr:rowOff>
    </xdr:from>
    <xdr:to>
      <xdr:col>7</xdr:col>
      <xdr:colOff>4314190</xdr:colOff>
      <xdr:row>12</xdr:row>
      <xdr:rowOff>1151255</xdr:rowOff>
    </xdr:to>
    <xdr:sp>
      <xdr:nvSpPr>
        <xdr:cNvPr id="20" name="流程图: 决策 62"/>
        <xdr:cNvSpPr>
          <a:spLocks noChangeArrowheads="1"/>
        </xdr:cNvSpPr>
      </xdr:nvSpPr>
      <xdr:spPr>
        <a:xfrm>
          <a:off x="36422965" y="2663380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7</xdr:col>
      <xdr:colOff>1081405</xdr:colOff>
      <xdr:row>10</xdr:row>
      <xdr:rowOff>491490</xdr:rowOff>
    </xdr:from>
    <xdr:to>
      <xdr:col>7</xdr:col>
      <xdr:colOff>2228850</xdr:colOff>
      <xdr:row>10</xdr:row>
      <xdr:rowOff>1205865</xdr:rowOff>
    </xdr:to>
    <xdr:sp>
      <xdr:nvSpPr>
        <xdr:cNvPr id="21" name="加号 1"/>
        <xdr:cNvSpPr>
          <a:spLocks noChangeArrowheads="1"/>
        </xdr:cNvSpPr>
      </xdr:nvSpPr>
      <xdr:spPr>
        <a:xfrm>
          <a:off x="34518600" y="21941790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7</xdr:col>
      <xdr:colOff>2762250</xdr:colOff>
      <xdr:row>10</xdr:row>
      <xdr:rowOff>427355</xdr:rowOff>
    </xdr:from>
    <xdr:to>
      <xdr:col>7</xdr:col>
      <xdr:colOff>4090670</xdr:colOff>
      <xdr:row>10</xdr:row>
      <xdr:rowOff>967105</xdr:rowOff>
    </xdr:to>
    <xdr:sp>
      <xdr:nvSpPr>
        <xdr:cNvPr id="22" name="流程图: 决策 62"/>
        <xdr:cNvSpPr>
          <a:spLocks noChangeArrowheads="1"/>
        </xdr:cNvSpPr>
      </xdr:nvSpPr>
      <xdr:spPr>
        <a:xfrm>
          <a:off x="36199445" y="2187765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3</xdr:col>
      <xdr:colOff>1801495</xdr:colOff>
      <xdr:row>16</xdr:row>
      <xdr:rowOff>72390</xdr:rowOff>
    </xdr:from>
    <xdr:to>
      <xdr:col>4</xdr:col>
      <xdr:colOff>1476375</xdr:colOff>
      <xdr:row>19</xdr:row>
      <xdr:rowOff>690880</xdr:rowOff>
    </xdr:to>
    <xdr:pic>
      <xdr:nvPicPr>
        <xdr:cNvPr id="23" name="图片 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97465" y="33397190"/>
          <a:ext cx="3199130" cy="442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2566670</xdr:colOff>
      <xdr:row>16</xdr:row>
      <xdr:rowOff>629920</xdr:rowOff>
    </xdr:from>
    <xdr:to>
      <xdr:col>5</xdr:col>
      <xdr:colOff>7600315</xdr:colOff>
      <xdr:row>19</xdr:row>
      <xdr:rowOff>308610</xdr:rowOff>
    </xdr:to>
    <xdr:pic>
      <xdr:nvPicPr>
        <xdr:cNvPr id="24" name="图片 39"/>
        <xdr:cNvPicPr/>
      </xdr:nvPicPr>
      <xdr:blipFill>
        <a:blip r:embed="rId2"/>
        <a:stretch>
          <a:fillRect/>
        </a:stretch>
      </xdr:blipFill>
      <xdr:spPr>
        <a:xfrm>
          <a:off x="20344765" y="33954720"/>
          <a:ext cx="5033645" cy="3488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2159635</xdr:colOff>
      <xdr:row>16</xdr:row>
      <xdr:rowOff>1063625</xdr:rowOff>
    </xdr:from>
    <xdr:to>
      <xdr:col>8</xdr:col>
      <xdr:colOff>7125970</xdr:colOff>
      <xdr:row>19</xdr:row>
      <xdr:rowOff>795020</xdr:rowOff>
    </xdr:to>
    <xdr:pic>
      <xdr:nvPicPr>
        <xdr:cNvPr id="25" name="图片 40"/>
        <xdr:cNvPicPr/>
      </xdr:nvPicPr>
      <xdr:blipFill>
        <a:blip r:embed="rId3"/>
        <a:stretch>
          <a:fillRect/>
        </a:stretch>
      </xdr:blipFill>
      <xdr:spPr>
        <a:xfrm>
          <a:off x="41407080" y="34388425"/>
          <a:ext cx="4966335" cy="354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240665</xdr:colOff>
      <xdr:row>16</xdr:row>
      <xdr:rowOff>336550</xdr:rowOff>
    </xdr:from>
    <xdr:to>
      <xdr:col>15</xdr:col>
      <xdr:colOff>1600835</xdr:colOff>
      <xdr:row>19</xdr:row>
      <xdr:rowOff>71120</xdr:rowOff>
    </xdr:to>
    <xdr:pic>
      <xdr:nvPicPr>
        <xdr:cNvPr id="26" name="图片 41"/>
        <xdr:cNvPicPr/>
      </xdr:nvPicPr>
      <xdr:blipFill>
        <a:blip r:embed="rId4"/>
        <a:stretch>
          <a:fillRect/>
        </a:stretch>
      </xdr:blipFill>
      <xdr:spPr>
        <a:xfrm>
          <a:off x="58593990" y="33661350"/>
          <a:ext cx="4884420" cy="3544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1152525</xdr:colOff>
      <xdr:row>5</xdr:row>
      <xdr:rowOff>492125</xdr:rowOff>
    </xdr:from>
    <xdr:to>
      <xdr:col>7</xdr:col>
      <xdr:colOff>2299970</xdr:colOff>
      <xdr:row>5</xdr:row>
      <xdr:rowOff>1206500</xdr:rowOff>
    </xdr:to>
    <xdr:sp>
      <xdr:nvSpPr>
        <xdr:cNvPr id="27" name="加号 1"/>
        <xdr:cNvSpPr>
          <a:spLocks noChangeArrowheads="1"/>
        </xdr:cNvSpPr>
      </xdr:nvSpPr>
      <xdr:spPr>
        <a:xfrm>
          <a:off x="34589720" y="13344525"/>
          <a:ext cx="11474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7</xdr:col>
      <xdr:colOff>3033395</xdr:colOff>
      <xdr:row>5</xdr:row>
      <xdr:rowOff>681990</xdr:rowOff>
    </xdr:from>
    <xdr:to>
      <xdr:col>7</xdr:col>
      <xdr:colOff>4361815</xdr:colOff>
      <xdr:row>5</xdr:row>
      <xdr:rowOff>1221740</xdr:rowOff>
    </xdr:to>
    <xdr:sp>
      <xdr:nvSpPr>
        <xdr:cNvPr id="28" name="流程图: 决策 62"/>
        <xdr:cNvSpPr>
          <a:spLocks noChangeArrowheads="1"/>
        </xdr:cNvSpPr>
      </xdr:nvSpPr>
      <xdr:spPr>
        <a:xfrm>
          <a:off x="36470590" y="1353439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7</xdr:col>
      <xdr:colOff>367030</xdr:colOff>
      <xdr:row>12</xdr:row>
      <xdr:rowOff>372745</xdr:rowOff>
    </xdr:from>
    <xdr:to>
      <xdr:col>7</xdr:col>
      <xdr:colOff>2314575</xdr:colOff>
      <xdr:row>12</xdr:row>
      <xdr:rowOff>1087120</xdr:rowOff>
    </xdr:to>
    <xdr:sp>
      <xdr:nvSpPr>
        <xdr:cNvPr id="29" name="加号 1"/>
        <xdr:cNvSpPr>
          <a:spLocks noChangeArrowheads="1"/>
        </xdr:cNvSpPr>
      </xdr:nvSpPr>
      <xdr:spPr>
        <a:xfrm>
          <a:off x="33804225" y="26395045"/>
          <a:ext cx="19475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7</xdr:col>
      <xdr:colOff>3137535</xdr:colOff>
      <xdr:row>13</xdr:row>
      <xdr:rowOff>419735</xdr:rowOff>
    </xdr:from>
    <xdr:to>
      <xdr:col>7</xdr:col>
      <xdr:colOff>4465955</xdr:colOff>
      <xdr:row>13</xdr:row>
      <xdr:rowOff>959485</xdr:rowOff>
    </xdr:to>
    <xdr:sp>
      <xdr:nvSpPr>
        <xdr:cNvPr id="30" name="流程图: 决策 62"/>
        <xdr:cNvSpPr>
          <a:spLocks noChangeArrowheads="1"/>
        </xdr:cNvSpPr>
      </xdr:nvSpPr>
      <xdr:spPr>
        <a:xfrm>
          <a:off x="36574730" y="28410535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7</xdr:col>
      <xdr:colOff>438785</xdr:colOff>
      <xdr:row>13</xdr:row>
      <xdr:rowOff>158115</xdr:rowOff>
    </xdr:from>
    <xdr:to>
      <xdr:col>7</xdr:col>
      <xdr:colOff>2386330</xdr:colOff>
      <xdr:row>13</xdr:row>
      <xdr:rowOff>872490</xdr:rowOff>
    </xdr:to>
    <xdr:sp>
      <xdr:nvSpPr>
        <xdr:cNvPr id="31" name="加号 1"/>
        <xdr:cNvSpPr>
          <a:spLocks noChangeArrowheads="1"/>
        </xdr:cNvSpPr>
      </xdr:nvSpPr>
      <xdr:spPr>
        <a:xfrm>
          <a:off x="33875980" y="28148915"/>
          <a:ext cx="1947545" cy="714375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3</xdr:col>
      <xdr:colOff>1127125</xdr:colOff>
      <xdr:row>1</xdr:row>
      <xdr:rowOff>657225</xdr:rowOff>
    </xdr:from>
    <xdr:to>
      <xdr:col>3</xdr:col>
      <xdr:colOff>2932430</xdr:colOff>
      <xdr:row>1</xdr:row>
      <xdr:rowOff>1700530</xdr:rowOff>
    </xdr:to>
    <xdr:pic>
      <xdr:nvPicPr>
        <xdr:cNvPr id="32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3095" y="4797425"/>
          <a:ext cx="1805305" cy="1043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2932430</xdr:colOff>
      <xdr:row>1</xdr:row>
      <xdr:rowOff>373380</xdr:rowOff>
    </xdr:from>
    <xdr:to>
      <xdr:col>5</xdr:col>
      <xdr:colOff>4947285</xdr:colOff>
      <xdr:row>1</xdr:row>
      <xdr:rowOff>1527810</xdr:rowOff>
    </xdr:to>
    <xdr:pic>
      <xdr:nvPicPr>
        <xdr:cNvPr id="33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710525" y="4513580"/>
          <a:ext cx="2014855" cy="1154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1424305</xdr:colOff>
      <xdr:row>1</xdr:row>
      <xdr:rowOff>533400</xdr:rowOff>
    </xdr:from>
    <xdr:to>
      <xdr:col>7</xdr:col>
      <xdr:colOff>3314065</xdr:colOff>
      <xdr:row>1</xdr:row>
      <xdr:rowOff>1654175</xdr:rowOff>
    </xdr:to>
    <xdr:pic>
      <xdr:nvPicPr>
        <xdr:cNvPr id="34" name="图片 1" descr="IMG_25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4861500" y="4673600"/>
          <a:ext cx="1889760" cy="1120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R30"/>
  <sheetViews>
    <sheetView zoomScale="40" zoomScaleNormal="40" topLeftCell="B7" workbookViewId="0">
      <selection activeCell="B1" sqref="B1:O22"/>
    </sheetView>
  </sheetViews>
  <sheetFormatPr defaultColWidth="9" defaultRowHeight="16.5"/>
  <cols>
    <col min="1" max="1" width="4.55833333333333" style="3" customWidth="1"/>
    <col min="2" max="2" width="41.875" style="3" customWidth="1"/>
    <col min="3" max="3" width="37.625" style="3" customWidth="1"/>
    <col min="4" max="4" width="43.125" style="3" customWidth="1"/>
    <col min="5" max="5" width="75.3083333333333" style="3" customWidth="1"/>
    <col min="6" max="7" width="37.625" style="3" customWidth="1"/>
    <col min="8" max="8" width="63.4416666666667" style="3" customWidth="1"/>
    <col min="9" max="9" width="37.625" style="3" customWidth="1"/>
    <col min="10" max="10" width="20.625" style="3" customWidth="1"/>
    <col min="11" max="11" width="14.375" style="3" customWidth="1"/>
    <col min="12" max="12" width="20.625" style="3" customWidth="1"/>
    <col min="13" max="13" width="15" style="3" customWidth="1"/>
    <col min="14" max="14" width="20" style="3" customWidth="1"/>
    <col min="15" max="15" width="20.6166666666667" style="3" customWidth="1"/>
    <col min="16" max="16" width="52.1333333333333" style="3" customWidth="1"/>
    <col min="17" max="16384" width="9" style="3"/>
  </cols>
  <sheetData>
    <row r="1" ht="148" customHeight="1" spans="2:18">
      <c r="B1" s="4" t="str">
        <f>_xlfn.DISPIMG("ID_510460FF6461459BA1B50DFEA60C4338",1)</f>
        <v>=DISPIMG("ID_510460FF6461459BA1B50DFEA60C4338",1)</v>
      </c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1" customFormat="1" ht="114" customHeight="1" spans="2:18">
      <c r="B2" s="47" t="s">
        <v>1</v>
      </c>
      <c r="C2" s="48"/>
      <c r="D2" s="48" t="s">
        <v>2</v>
      </c>
      <c r="E2" s="48"/>
      <c r="F2" s="48" t="s">
        <v>3</v>
      </c>
      <c r="G2" s="48"/>
      <c r="H2" s="48" t="s">
        <v>4</v>
      </c>
      <c r="I2" s="7" t="s">
        <v>5</v>
      </c>
      <c r="J2" s="48"/>
      <c r="K2" s="48" t="s">
        <v>6</v>
      </c>
      <c r="L2" s="48"/>
      <c r="M2" s="8">
        <v>46135</v>
      </c>
      <c r="N2" s="49"/>
      <c r="O2" s="49"/>
    </row>
    <row r="3" s="2" customFormat="1" ht="80" customHeight="1" spans="2:18">
      <c r="B3" s="50" t="s">
        <v>7</v>
      </c>
      <c r="C3" s="51" t="s">
        <v>8</v>
      </c>
      <c r="D3" s="51"/>
      <c r="E3" s="51"/>
      <c r="F3" s="52" t="s">
        <v>9</v>
      </c>
      <c r="G3" s="52"/>
      <c r="H3" s="53" t="s">
        <v>10</v>
      </c>
      <c r="I3" s="53"/>
      <c r="J3" s="52" t="s">
        <v>11</v>
      </c>
      <c r="K3" s="52"/>
      <c r="L3" s="51" t="s">
        <v>12</v>
      </c>
      <c r="M3" s="51"/>
      <c r="N3" s="51"/>
      <c r="O3" s="51"/>
    </row>
    <row r="4" s="2" customFormat="1" ht="73" customHeight="1" spans="2:18">
      <c r="B4" s="54" t="s">
        <v>13</v>
      </c>
      <c r="C4" s="54" t="s">
        <v>14</v>
      </c>
      <c r="D4" s="54" t="s">
        <v>15</v>
      </c>
      <c r="E4" s="54"/>
      <c r="F4" s="54" t="s">
        <v>16</v>
      </c>
      <c r="G4" s="54" t="s">
        <v>17</v>
      </c>
      <c r="H4" s="54" t="s">
        <v>18</v>
      </c>
      <c r="I4" s="54" t="s">
        <v>19</v>
      </c>
      <c r="J4" s="54" t="s">
        <v>20</v>
      </c>
      <c r="K4" s="54"/>
      <c r="L4" s="54"/>
      <c r="M4" s="54"/>
      <c r="N4" s="54"/>
      <c r="O4" s="54"/>
    </row>
    <row r="5" ht="80" customHeight="1" spans="2:18">
      <c r="B5" s="55" t="s">
        <v>21</v>
      </c>
      <c r="C5" s="56">
        <v>1</v>
      </c>
      <c r="D5" s="56" t="s">
        <v>22</v>
      </c>
      <c r="E5" s="57" t="s">
        <v>23</v>
      </c>
      <c r="F5" s="56"/>
      <c r="G5" s="58"/>
      <c r="H5" s="59" t="s">
        <v>24</v>
      </c>
      <c r="I5" s="58" t="s">
        <v>25</v>
      </c>
      <c r="J5" s="58" t="s">
        <v>26</v>
      </c>
      <c r="K5" s="58"/>
      <c r="L5" s="58"/>
      <c r="M5" s="58"/>
      <c r="N5" s="58"/>
      <c r="O5" s="58"/>
      <c r="P5" s="3" t="s">
        <v>27</v>
      </c>
    </row>
    <row r="6" ht="80" customHeight="1" spans="2:18">
      <c r="B6" s="60"/>
      <c r="C6" s="56">
        <v>2</v>
      </c>
      <c r="D6" s="56" t="s">
        <v>28</v>
      </c>
      <c r="E6" s="57" t="s">
        <v>29</v>
      </c>
      <c r="F6" s="56" t="s">
        <v>30</v>
      </c>
      <c r="G6" s="58"/>
      <c r="H6" s="59" t="s">
        <v>31</v>
      </c>
      <c r="I6" s="58" t="s">
        <v>32</v>
      </c>
      <c r="J6" s="61" t="s">
        <v>33</v>
      </c>
      <c r="K6" s="61"/>
      <c r="L6" s="61"/>
      <c r="M6" s="61"/>
      <c r="N6" s="61"/>
      <c r="O6" s="61"/>
    </row>
    <row r="7" ht="80" customHeight="1" spans="2:18">
      <c r="B7" s="60"/>
      <c r="C7" s="56">
        <v>3</v>
      </c>
      <c r="D7" s="56" t="s">
        <v>34</v>
      </c>
      <c r="E7" s="57" t="s">
        <v>35</v>
      </c>
      <c r="F7" s="56" t="s">
        <v>30</v>
      </c>
      <c r="G7" s="58"/>
      <c r="H7" s="59" t="s">
        <v>36</v>
      </c>
      <c r="I7" s="58" t="s">
        <v>37</v>
      </c>
      <c r="J7" s="62" t="s">
        <v>38</v>
      </c>
      <c r="K7" s="63"/>
      <c r="L7" s="63"/>
      <c r="M7" s="63"/>
      <c r="N7" s="63"/>
      <c r="O7" s="64"/>
    </row>
    <row r="8" ht="80" customHeight="1" spans="2:18">
      <c r="B8" s="60"/>
      <c r="C8" s="56">
        <v>4</v>
      </c>
      <c r="D8" s="56" t="s">
        <v>39</v>
      </c>
      <c r="E8" s="57" t="s">
        <v>40</v>
      </c>
      <c r="F8" s="56"/>
      <c r="G8" s="58"/>
      <c r="H8" s="59" t="s">
        <v>41</v>
      </c>
      <c r="I8" s="58" t="s">
        <v>32</v>
      </c>
      <c r="J8" s="65"/>
      <c r="K8" s="66"/>
      <c r="L8" s="66"/>
      <c r="M8" s="66"/>
      <c r="N8" s="66"/>
      <c r="O8" s="67"/>
    </row>
    <row r="9" ht="80" customHeight="1" spans="2:18">
      <c r="B9" s="68" t="s">
        <v>42</v>
      </c>
      <c r="C9" s="56">
        <v>1</v>
      </c>
      <c r="D9" s="56" t="s">
        <v>43</v>
      </c>
      <c r="E9" s="57" t="s">
        <v>44</v>
      </c>
      <c r="F9" s="56" t="s">
        <v>45</v>
      </c>
      <c r="G9" s="58"/>
      <c r="H9" s="59"/>
      <c r="I9" s="58" t="s">
        <v>46</v>
      </c>
      <c r="J9" s="50" t="s">
        <v>47</v>
      </c>
      <c r="K9" s="50"/>
      <c r="L9" s="50"/>
      <c r="M9" s="50"/>
      <c r="N9" s="50"/>
      <c r="O9" s="50"/>
    </row>
    <row r="10" ht="80" customHeight="1" spans="2:18">
      <c r="B10" s="68"/>
      <c r="C10" s="56">
        <v>2</v>
      </c>
      <c r="D10" s="56" t="s">
        <v>48</v>
      </c>
      <c r="E10" s="57" t="s">
        <v>49</v>
      </c>
      <c r="F10" s="56" t="s">
        <v>50</v>
      </c>
      <c r="G10" s="58"/>
      <c r="H10" s="59" t="s">
        <v>51</v>
      </c>
      <c r="I10" s="58" t="s">
        <v>52</v>
      </c>
      <c r="J10" s="62" t="s">
        <v>53</v>
      </c>
      <c r="K10" s="63"/>
      <c r="L10" s="63"/>
      <c r="M10" s="63"/>
      <c r="N10" s="63"/>
      <c r="O10" s="64"/>
    </row>
    <row r="11" ht="80" customHeight="1" spans="2:18">
      <c r="B11" s="68"/>
      <c r="C11" s="56">
        <v>3</v>
      </c>
      <c r="D11" s="56" t="s">
        <v>54</v>
      </c>
      <c r="E11" s="57" t="s">
        <v>55</v>
      </c>
      <c r="F11" s="56" t="s">
        <v>45</v>
      </c>
      <c r="G11" s="58"/>
      <c r="H11" s="59" t="s">
        <v>56</v>
      </c>
      <c r="I11" s="69" t="s">
        <v>25</v>
      </c>
      <c r="J11" s="65"/>
      <c r="K11" s="66"/>
      <c r="L11" s="66"/>
      <c r="M11" s="66"/>
      <c r="N11" s="66"/>
      <c r="O11" s="67"/>
      <c r="Q11" s="25"/>
      <c r="R11" s="25"/>
    </row>
    <row r="12" ht="80" customHeight="1" spans="2:18">
      <c r="B12" s="68"/>
      <c r="C12" s="56">
        <v>4</v>
      </c>
      <c r="D12" s="56" t="s">
        <v>57</v>
      </c>
      <c r="E12" s="57" t="s">
        <v>58</v>
      </c>
      <c r="F12" s="56" t="s">
        <v>59</v>
      </c>
      <c r="G12" s="58"/>
      <c r="H12" s="59" t="s">
        <v>41</v>
      </c>
      <c r="I12" s="69" t="s">
        <v>60</v>
      </c>
      <c r="J12" s="50" t="s">
        <v>61</v>
      </c>
      <c r="K12" s="50"/>
      <c r="L12" s="50"/>
      <c r="M12" s="50"/>
      <c r="N12" s="50"/>
      <c r="O12" s="50"/>
      <c r="Q12" s="25"/>
      <c r="R12" s="25"/>
    </row>
    <row r="13" ht="80" customHeight="1" spans="2:18">
      <c r="B13" s="68"/>
      <c r="C13" s="56">
        <v>5</v>
      </c>
      <c r="D13" s="56" t="s">
        <v>62</v>
      </c>
      <c r="E13" s="57" t="s">
        <v>63</v>
      </c>
      <c r="F13" s="56" t="s">
        <v>64</v>
      </c>
      <c r="G13" s="58"/>
      <c r="H13" s="59" t="s">
        <v>65</v>
      </c>
      <c r="I13" s="69" t="s">
        <v>66</v>
      </c>
      <c r="J13" s="70" t="s">
        <v>67</v>
      </c>
      <c r="K13" s="71"/>
      <c r="L13" s="71"/>
      <c r="M13" s="71"/>
      <c r="N13" s="71"/>
      <c r="O13" s="72"/>
      <c r="Q13" s="25"/>
      <c r="R13" s="25"/>
    </row>
    <row r="14" ht="80" customHeight="1" spans="2:18">
      <c r="B14" s="68"/>
      <c r="C14" s="56">
        <v>6</v>
      </c>
      <c r="D14" s="56" t="s">
        <v>68</v>
      </c>
      <c r="E14" s="57" t="s">
        <v>69</v>
      </c>
      <c r="F14" s="56" t="s">
        <v>64</v>
      </c>
      <c r="G14" s="58"/>
      <c r="H14" s="59" t="s">
        <v>70</v>
      </c>
      <c r="I14" s="69" t="s">
        <v>25</v>
      </c>
      <c r="J14" s="73"/>
      <c r="K14" s="74"/>
      <c r="L14" s="74"/>
      <c r="M14" s="74"/>
      <c r="N14" s="74"/>
      <c r="O14" s="75"/>
      <c r="Q14" s="25"/>
      <c r="R14" s="25"/>
    </row>
    <row r="15" ht="80" customHeight="1" spans="2:18">
      <c r="B15" s="76" t="s">
        <v>71</v>
      </c>
      <c r="C15" s="56">
        <v>1</v>
      </c>
      <c r="D15" s="56" t="s">
        <v>72</v>
      </c>
      <c r="E15" s="57" t="s">
        <v>73</v>
      </c>
      <c r="F15" s="77"/>
      <c r="G15" s="58"/>
      <c r="H15" s="59" t="s">
        <v>70</v>
      </c>
      <c r="I15" s="69" t="s">
        <v>32</v>
      </c>
      <c r="J15" s="50" t="s">
        <v>74</v>
      </c>
      <c r="K15" s="50"/>
      <c r="L15" s="50"/>
      <c r="M15" s="50"/>
      <c r="N15" s="50"/>
      <c r="O15" s="50"/>
    </row>
    <row r="16" ht="80" customHeight="1" spans="2:18">
      <c r="B16" s="76"/>
      <c r="C16" s="56">
        <v>2</v>
      </c>
      <c r="D16" s="56" t="s">
        <v>75</v>
      </c>
      <c r="E16" s="57" t="s">
        <v>76</v>
      </c>
      <c r="F16" s="77" t="s">
        <v>77</v>
      </c>
      <c r="G16" s="58"/>
      <c r="H16" s="59" t="s">
        <v>70</v>
      </c>
      <c r="I16" s="69" t="s">
        <v>78</v>
      </c>
      <c r="J16" s="52" t="s">
        <v>79</v>
      </c>
      <c r="K16" s="52"/>
      <c r="L16" s="52"/>
      <c r="M16" s="52" t="s">
        <v>80</v>
      </c>
      <c r="N16" s="52"/>
      <c r="O16" s="52"/>
    </row>
    <row r="17" ht="100" customHeight="1" spans="2:15">
      <c r="B17" s="78" t="s">
        <v>81</v>
      </c>
      <c r="C17" s="79" t="s">
        <v>82</v>
      </c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</row>
    <row r="18" ht="100" customHeight="1" spans="2:15">
      <c r="B18" s="78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</row>
    <row r="19" ht="100" customHeight="1" spans="2:15">
      <c r="B19" s="78"/>
      <c r="C19" s="82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</row>
    <row r="20" ht="100" customHeight="1" spans="2:15">
      <c r="B20" s="78"/>
      <c r="C20" s="82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4"/>
    </row>
    <row r="21" ht="99" customHeight="1" spans="2:15">
      <c r="B21" s="85"/>
      <c r="C21" s="86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8"/>
    </row>
    <row r="22" ht="24.75" spans="2:15"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</row>
    <row r="30" ht="15" customHeight="1"/>
  </sheetData>
  <mergeCells count="26">
    <mergeCell ref="C1:O1"/>
    <mergeCell ref="I2:J2"/>
    <mergeCell ref="K2:L2"/>
    <mergeCell ref="M2:O2"/>
    <mergeCell ref="C3:E3"/>
    <mergeCell ref="F3:G3"/>
    <mergeCell ref="H3:I3"/>
    <mergeCell ref="J3:K3"/>
    <mergeCell ref="L3:O3"/>
    <mergeCell ref="D4:E4"/>
    <mergeCell ref="J4:O4"/>
    <mergeCell ref="J5:O5"/>
    <mergeCell ref="J6:O6"/>
    <mergeCell ref="J9:O9"/>
    <mergeCell ref="J12:O12"/>
    <mergeCell ref="J15:O15"/>
    <mergeCell ref="K16:L16"/>
    <mergeCell ref="N16:O16"/>
    <mergeCell ref="B5:B8"/>
    <mergeCell ref="B9:B14"/>
    <mergeCell ref="B15:B16"/>
    <mergeCell ref="B17:B21"/>
    <mergeCell ref="C17:O21"/>
    <mergeCell ref="J7:O8"/>
    <mergeCell ref="J10:O11"/>
    <mergeCell ref="J13:O14"/>
  </mergeCells>
  <printOptions horizontalCentered="1" verticalCentered="1"/>
  <pageMargins left="0.275" right="0.393055555555556" top="0.236111111111111" bottom="0.236111111111111" header="0" footer="0"/>
  <pageSetup paperSize="8" scale="41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C1:S30"/>
  <sheetViews>
    <sheetView tabSelected="1" zoomScale="25" zoomScaleNormal="25" topLeftCell="A6" workbookViewId="0">
      <selection activeCell="C1" sqref="C1:P24"/>
    </sheetView>
  </sheetViews>
  <sheetFormatPr defaultColWidth="9" defaultRowHeight="16.5"/>
  <cols>
    <col min="1" max="1" width="4.55833333333333" style="3" customWidth="1"/>
    <col min="2" max="2" width="50.625" style="3" customWidth="1"/>
    <col min="3" max="3" width="55" style="3" customWidth="1"/>
    <col min="4" max="4" width="46.25" style="3" customWidth="1"/>
    <col min="5" max="5" width="76.875" style="3" customWidth="1"/>
    <col min="6" max="6" width="141" style="3" customWidth="1"/>
    <col min="7" max="7" width="64.5" style="3" customWidth="1"/>
    <col min="8" max="8" width="76.25" style="3" customWidth="1"/>
    <col min="9" max="9" width="102.916666666667" style="3" customWidth="1"/>
    <col min="10" max="10" width="47.8166666666667" style="3" customWidth="1"/>
    <col min="11" max="11" width="30.625" style="3" customWidth="1"/>
    <col min="12" max="12" width="23.125" style="3" customWidth="1"/>
    <col min="13" max="13" width="46.25" style="3" customWidth="1"/>
    <col min="14" max="14" width="26.25" style="3" customWidth="1"/>
    <col min="15" max="15" width="20" style="3" customWidth="1"/>
    <col min="16" max="16" width="69.9166666666667" style="3" customWidth="1"/>
    <col min="17" max="17" width="52.1333333333333" style="3" customWidth="1"/>
    <col min="18" max="18" width="9" style="3"/>
    <col min="19" max="19" width="24.8166666666667" style="3" customWidth="1"/>
    <col min="20" max="16384" width="9" style="3"/>
  </cols>
  <sheetData>
    <row r="1" ht="326" customHeight="1" spans="3:19">
      <c r="C1" s="4" t="str">
        <f>_xlfn.DISPIMG("ID_510460FF6461459BA1B50DFEA60C4338",1)</f>
        <v>=DISPIMG("ID_510460FF6461459BA1B50DFEA60C4338",1)</v>
      </c>
      <c r="D1" s="5" t="s">
        <v>83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72" customHeight="1" spans="3:19">
      <c r="C2" s="6" t="s">
        <v>84</v>
      </c>
      <c r="D2" s="7"/>
      <c r="E2" s="7" t="s">
        <v>85</v>
      </c>
      <c r="F2" s="7"/>
      <c r="G2" s="7" t="s">
        <v>86</v>
      </c>
      <c r="H2" s="7"/>
      <c r="I2" s="7" t="s">
        <v>87</v>
      </c>
      <c r="J2" s="7" t="s">
        <v>5</v>
      </c>
      <c r="K2" s="7"/>
      <c r="L2" s="7" t="s">
        <v>88</v>
      </c>
      <c r="M2" s="7"/>
      <c r="N2" s="8">
        <v>46135</v>
      </c>
      <c r="O2" s="8"/>
      <c r="P2" s="8"/>
    </row>
    <row r="3" s="2" customFormat="1" ht="207" customHeight="1" spans="3:19">
      <c r="C3" s="9" t="s">
        <v>89</v>
      </c>
      <c r="D3" s="10" t="s">
        <v>90</v>
      </c>
      <c r="E3" s="10"/>
      <c r="F3" s="10"/>
      <c r="G3" s="7" t="s">
        <v>91</v>
      </c>
      <c r="H3" s="7"/>
      <c r="I3" s="10" t="s">
        <v>92</v>
      </c>
      <c r="J3" s="10"/>
      <c r="K3" s="7" t="s">
        <v>93</v>
      </c>
      <c r="L3" s="7"/>
      <c r="M3" s="10" t="s">
        <v>94</v>
      </c>
      <c r="N3" s="10"/>
      <c r="O3" s="10"/>
      <c r="P3" s="10"/>
    </row>
    <row r="4" s="2" customFormat="1" ht="202" customHeight="1" spans="3:19">
      <c r="C4" s="9" t="s">
        <v>95</v>
      </c>
      <c r="D4" s="9" t="s">
        <v>96</v>
      </c>
      <c r="E4" s="9" t="s">
        <v>97</v>
      </c>
      <c r="F4" s="9"/>
      <c r="G4" s="9" t="s">
        <v>98</v>
      </c>
      <c r="H4" s="9" t="s">
        <v>99</v>
      </c>
      <c r="I4" s="9" t="s">
        <v>100</v>
      </c>
      <c r="J4" s="9" t="s">
        <v>101</v>
      </c>
      <c r="K4" s="9" t="s">
        <v>102</v>
      </c>
      <c r="L4" s="9"/>
      <c r="M4" s="9"/>
      <c r="N4" s="9"/>
      <c r="O4" s="9"/>
      <c r="P4" s="9"/>
    </row>
    <row r="5" ht="105" customHeight="1" spans="3:19">
      <c r="C5" s="11" t="s">
        <v>103</v>
      </c>
      <c r="D5" s="12">
        <v>1</v>
      </c>
      <c r="E5" s="12" t="s">
        <v>104</v>
      </c>
      <c r="F5" s="13" t="s">
        <v>105</v>
      </c>
      <c r="G5" s="12"/>
      <c r="H5" s="14"/>
      <c r="I5" s="15" t="s">
        <v>106</v>
      </c>
      <c r="J5" s="14" t="s">
        <v>107</v>
      </c>
      <c r="K5" s="14" t="s">
        <v>108</v>
      </c>
      <c r="L5" s="14"/>
      <c r="M5" s="14"/>
      <c r="N5" s="14"/>
      <c r="O5" s="14"/>
      <c r="P5" s="14"/>
      <c r="Q5" s="3" t="s">
        <v>27</v>
      </c>
    </row>
    <row r="6" ht="159" customHeight="1" spans="3:19">
      <c r="C6" s="16"/>
      <c r="D6" s="12">
        <v>2</v>
      </c>
      <c r="E6" s="12" t="s">
        <v>109</v>
      </c>
      <c r="F6" s="13" t="s">
        <v>110</v>
      </c>
      <c r="G6" s="12" t="s">
        <v>111</v>
      </c>
      <c r="H6" s="14"/>
      <c r="I6" s="15" t="s">
        <v>112</v>
      </c>
      <c r="J6" s="14" t="s">
        <v>113</v>
      </c>
      <c r="K6" s="17" t="s">
        <v>114</v>
      </c>
      <c r="L6" s="17"/>
      <c r="M6" s="17"/>
      <c r="N6" s="17"/>
      <c r="O6" s="17"/>
      <c r="P6" s="17"/>
    </row>
    <row r="7" ht="153" customHeight="1" spans="3:19">
      <c r="C7" s="16"/>
      <c r="D7" s="12">
        <v>3</v>
      </c>
      <c r="E7" s="12" t="s">
        <v>115</v>
      </c>
      <c r="F7" s="13" t="s">
        <v>116</v>
      </c>
      <c r="G7" s="12" t="s">
        <v>111</v>
      </c>
      <c r="H7" s="14"/>
      <c r="I7" s="15" t="s">
        <v>117</v>
      </c>
      <c r="J7" s="14" t="s">
        <v>118</v>
      </c>
      <c r="K7" s="18" t="s">
        <v>119</v>
      </c>
      <c r="L7" s="19"/>
      <c r="M7" s="19"/>
      <c r="N7" s="19"/>
      <c r="O7" s="19"/>
      <c r="P7" s="20"/>
    </row>
    <row r="8" ht="133" customHeight="1" spans="3:19">
      <c r="C8" s="16"/>
      <c r="D8" s="12">
        <v>4</v>
      </c>
      <c r="E8" s="12" t="s">
        <v>120</v>
      </c>
      <c r="F8" s="13" t="s">
        <v>121</v>
      </c>
      <c r="G8" s="12"/>
      <c r="H8" s="14"/>
      <c r="I8" s="15" t="s">
        <v>122</v>
      </c>
      <c r="J8" s="14" t="s">
        <v>113</v>
      </c>
      <c r="K8" s="21"/>
      <c r="L8" s="22"/>
      <c r="M8" s="22"/>
      <c r="N8" s="22"/>
      <c r="O8" s="22"/>
      <c r="P8" s="23"/>
    </row>
    <row r="9" ht="116" customHeight="1" spans="3:19">
      <c r="C9" s="24" t="s">
        <v>123</v>
      </c>
      <c r="D9" s="12">
        <v>1</v>
      </c>
      <c r="E9" s="12" t="s">
        <v>124</v>
      </c>
      <c r="F9" s="13" t="s">
        <v>125</v>
      </c>
      <c r="G9" s="12" t="s">
        <v>111</v>
      </c>
      <c r="H9" s="14"/>
      <c r="I9" s="15"/>
      <c r="J9" s="14" t="s">
        <v>126</v>
      </c>
      <c r="K9" s="17" t="s">
        <v>127</v>
      </c>
      <c r="L9" s="17"/>
      <c r="M9" s="17"/>
      <c r="N9" s="17"/>
      <c r="O9" s="17"/>
      <c r="P9" s="17"/>
    </row>
    <row r="10" ht="116" customHeight="1" spans="3:19">
      <c r="C10" s="24"/>
      <c r="D10" s="12">
        <v>2</v>
      </c>
      <c r="E10" s="12" t="s">
        <v>128</v>
      </c>
      <c r="F10" s="13" t="s">
        <v>129</v>
      </c>
      <c r="G10" s="12" t="s">
        <v>130</v>
      </c>
      <c r="H10" s="14"/>
      <c r="I10" s="15" t="s">
        <v>131</v>
      </c>
      <c r="J10" s="14" t="s">
        <v>132</v>
      </c>
      <c r="K10" s="18" t="s">
        <v>133</v>
      </c>
      <c r="L10" s="19"/>
      <c r="M10" s="19"/>
      <c r="N10" s="19"/>
      <c r="O10" s="19"/>
      <c r="P10" s="20"/>
    </row>
    <row r="11" ht="151" customHeight="1" spans="3:19">
      <c r="C11" s="24"/>
      <c r="D11" s="12">
        <v>3</v>
      </c>
      <c r="E11" s="12" t="s">
        <v>134</v>
      </c>
      <c r="F11" s="13" t="s">
        <v>135</v>
      </c>
      <c r="G11" s="12" t="s">
        <v>111</v>
      </c>
      <c r="H11" s="14"/>
      <c r="I11" s="15" t="s">
        <v>136</v>
      </c>
      <c r="J11" s="14" t="s">
        <v>107</v>
      </c>
      <c r="K11" s="21"/>
      <c r="L11" s="22"/>
      <c r="M11" s="22"/>
      <c r="N11" s="22"/>
      <c r="O11" s="22"/>
      <c r="P11" s="23"/>
      <c r="R11" s="25"/>
      <c r="S11" s="25"/>
    </row>
    <row r="12" ht="209" customHeight="1" spans="3:19">
      <c r="C12" s="24"/>
      <c r="D12" s="12">
        <v>4</v>
      </c>
      <c r="E12" s="12" t="s">
        <v>137</v>
      </c>
      <c r="F12" s="13" t="s">
        <v>138</v>
      </c>
      <c r="G12" s="12" t="s">
        <v>139</v>
      </c>
      <c r="H12" s="14"/>
      <c r="I12" s="15" t="s">
        <v>122</v>
      </c>
      <c r="J12" s="14" t="s">
        <v>140</v>
      </c>
      <c r="K12" s="17" t="s">
        <v>141</v>
      </c>
      <c r="L12" s="17"/>
      <c r="M12" s="17"/>
      <c r="N12" s="17"/>
      <c r="O12" s="17"/>
      <c r="P12" s="17"/>
      <c r="R12" s="25"/>
      <c r="S12" s="25"/>
    </row>
    <row r="13" ht="155" customHeight="1" spans="3:19">
      <c r="C13" s="24"/>
      <c r="D13" s="12">
        <v>5</v>
      </c>
      <c r="E13" s="12" t="s">
        <v>142</v>
      </c>
      <c r="F13" s="13" t="s">
        <v>143</v>
      </c>
      <c r="G13" s="12" t="s">
        <v>144</v>
      </c>
      <c r="H13" s="14"/>
      <c r="I13" s="15" t="s">
        <v>145</v>
      </c>
      <c r="J13" s="14" t="s">
        <v>146</v>
      </c>
      <c r="K13" s="18" t="s">
        <v>147</v>
      </c>
      <c r="L13" s="26"/>
      <c r="M13" s="26"/>
      <c r="N13" s="26"/>
      <c r="O13" s="26"/>
      <c r="P13" s="27"/>
      <c r="R13" s="25"/>
      <c r="S13" s="25"/>
    </row>
    <row r="14" ht="110" customHeight="1" spans="3:19">
      <c r="C14" s="24"/>
      <c r="D14" s="12">
        <v>6</v>
      </c>
      <c r="E14" s="12" t="s">
        <v>148</v>
      </c>
      <c r="F14" s="13" t="s">
        <v>149</v>
      </c>
      <c r="G14" s="12" t="s">
        <v>144</v>
      </c>
      <c r="H14" s="14"/>
      <c r="I14" s="15" t="s">
        <v>150</v>
      </c>
      <c r="J14" s="14" t="s">
        <v>107</v>
      </c>
      <c r="K14" s="28"/>
      <c r="L14" s="29"/>
      <c r="M14" s="29"/>
      <c r="N14" s="29"/>
      <c r="O14" s="29"/>
      <c r="P14" s="30"/>
      <c r="R14" s="25"/>
      <c r="S14" s="25"/>
    </row>
    <row r="15" ht="142" customHeight="1" spans="3:19">
      <c r="C15" s="31" t="s">
        <v>151</v>
      </c>
      <c r="D15" s="12">
        <v>1</v>
      </c>
      <c r="E15" s="12" t="s">
        <v>152</v>
      </c>
      <c r="F15" s="13" t="s">
        <v>153</v>
      </c>
      <c r="G15" s="32"/>
      <c r="H15" s="14"/>
      <c r="I15" s="15" t="s">
        <v>150</v>
      </c>
      <c r="J15" s="14" t="s">
        <v>113</v>
      </c>
      <c r="K15" s="17" t="s">
        <v>154</v>
      </c>
      <c r="L15" s="17"/>
      <c r="M15" s="17"/>
      <c r="N15" s="17"/>
      <c r="O15" s="17"/>
      <c r="P15" s="17"/>
    </row>
    <row r="16" ht="168" customHeight="1" spans="3:19">
      <c r="C16" s="31"/>
      <c r="D16" s="12">
        <v>2</v>
      </c>
      <c r="E16" s="12" t="s">
        <v>155</v>
      </c>
      <c r="F16" s="13" t="s">
        <v>156</v>
      </c>
      <c r="G16" s="32" t="s">
        <v>157</v>
      </c>
      <c r="H16" s="14"/>
      <c r="I16" s="15" t="s">
        <v>150</v>
      </c>
      <c r="J16" s="14" t="s">
        <v>158</v>
      </c>
      <c r="K16" s="33" t="s">
        <v>159</v>
      </c>
      <c r="L16" s="34"/>
      <c r="M16" s="34"/>
      <c r="N16" s="33" t="s">
        <v>160</v>
      </c>
      <c r="O16" s="34"/>
      <c r="P16" s="34"/>
    </row>
    <row r="17" ht="100" customHeight="1" spans="3:16">
      <c r="C17" s="35" t="s">
        <v>161</v>
      </c>
      <c r="D17" s="36" t="s">
        <v>162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</row>
    <row r="18" ht="100" customHeight="1" spans="3:16">
      <c r="C18" s="35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</row>
    <row r="19" ht="100" customHeight="1" spans="3:16">
      <c r="C19" s="35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/>
    </row>
    <row r="20" ht="100" customHeight="1" spans="3:16">
      <c r="C20" s="35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</row>
    <row r="21" ht="39" hidden="1" customHeight="1" spans="3:16">
      <c r="C21" s="35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ht="36.75" spans="3:16">
      <c r="C22" s="35"/>
      <c r="D22" s="43" t="s">
        <v>163</v>
      </c>
      <c r="E22" s="43"/>
      <c r="F22" s="43" t="s">
        <v>164</v>
      </c>
      <c r="G22" s="43"/>
      <c r="H22" s="43"/>
      <c r="I22" s="43" t="s">
        <v>165</v>
      </c>
      <c r="J22" s="43"/>
      <c r="K22" s="43"/>
      <c r="L22" s="43"/>
      <c r="M22" s="43" t="s">
        <v>166</v>
      </c>
      <c r="N22" s="43"/>
      <c r="O22" s="43"/>
      <c r="P22" s="44"/>
    </row>
    <row r="23" ht="36.75" spans="3:16">
      <c r="C23" s="35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</row>
    <row r="24" ht="36.75" spans="3:16"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ht="36.75" spans="3:16"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</row>
    <row r="26" ht="36.75" spans="3:16"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</row>
    <row r="27" ht="36.75" spans="3:16"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</row>
    <row r="28" ht="36.75" spans="3:16"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</row>
    <row r="30" ht="15" customHeight="1"/>
  </sheetData>
  <mergeCells count="30">
    <mergeCell ref="D1:P1"/>
    <mergeCell ref="J2:K2"/>
    <mergeCell ref="L2:M2"/>
    <mergeCell ref="N2:P2"/>
    <mergeCell ref="D3:F3"/>
    <mergeCell ref="G3:H3"/>
    <mergeCell ref="I3:J3"/>
    <mergeCell ref="K3:L3"/>
    <mergeCell ref="M3:P3"/>
    <mergeCell ref="E4:F4"/>
    <mergeCell ref="K4:P4"/>
    <mergeCell ref="K5:P5"/>
    <mergeCell ref="K6:P6"/>
    <mergeCell ref="K9:P9"/>
    <mergeCell ref="K12:P12"/>
    <mergeCell ref="K15:P15"/>
    <mergeCell ref="L16:M16"/>
    <mergeCell ref="O16:P16"/>
    <mergeCell ref="C5:C8"/>
    <mergeCell ref="C9:C14"/>
    <mergeCell ref="C15:C16"/>
    <mergeCell ref="C17:C23"/>
    <mergeCell ref="I22:J23"/>
    <mergeCell ref="D22:E23"/>
    <mergeCell ref="F22:G23"/>
    <mergeCell ref="K7:P8"/>
    <mergeCell ref="K10:P11"/>
    <mergeCell ref="K13:P14"/>
    <mergeCell ref="D17:P21"/>
    <mergeCell ref="M22:P23"/>
  </mergeCells>
  <printOptions horizontalCentered="1" verticalCentered="1"/>
  <pageMargins left="0.275" right="0.393055555555556" top="0" bottom="0.236111111111111" header="0" footer="0"/>
  <pageSetup paperSize="8" scale="24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光电直读光谱样品制备标准作业卡</vt:lpstr>
      <vt:lpstr>光电直读光谱样品制备标准作业卡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鑫垚</cp:lastModifiedBy>
  <dcterms:created xsi:type="dcterms:W3CDTF">2010-01-05T19:02:00Z</dcterms:created>
  <cp:lastPrinted>2023-10-29T09:36:00Z</cp:lastPrinted>
  <dcterms:modified xsi:type="dcterms:W3CDTF">2026-07-29T02:16:59Z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0B00CBB1732E45CFB74290B7FD4BA301_13</vt:lpwstr>
  </property>
  <property fmtid="{D5CDD505-2E9C-101B-9397-08002B2CF9AE}" pid="4" name="CalculationRule">
    <vt:i4>0</vt:i4>
  </property>
</Properties>
</file>