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Da Vinci 3D printer\renders\Belt printer\Documentation\"/>
    </mc:Choice>
  </mc:AlternateContent>
  <xr:revisionPtr revIDLastSave="0" documentId="13_ncr:1_{0F66FCDA-E51D-48AF-8788-9E64AC7B1C91}" xr6:coauthVersionLast="43" xr6:coauthVersionMax="43" xr10:uidLastSave="{00000000-0000-0000-0000-000000000000}"/>
  <bookViews>
    <workbookView xWindow="2304" yWindow="1152" windowWidth="17280" windowHeight="9984" activeTab="1" xr2:uid="{1A9839D0-F1F9-40EB-A8FA-A873B328377D}"/>
  </bookViews>
  <sheets>
    <sheet name="34pin connector" sheetId="1" r:id="rId1"/>
    <sheet name="BOM" sheetId="2" r:id="rId2"/>
    <sheet name="Extrusions" sheetId="4" r:id="rId3"/>
    <sheet name="Bulk Hardwa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<sst xmlns="http://schemas.openxmlformats.org/spreadsheetml/2006/main" count="285" uniqueCount="179">
  <si>
    <t>Color</t>
  </si>
  <si>
    <t>yellow</t>
  </si>
  <si>
    <t>orange</t>
  </si>
  <si>
    <t>red</t>
  </si>
  <si>
    <t>brown</t>
  </si>
  <si>
    <t>black</t>
  </si>
  <si>
    <t>white</t>
  </si>
  <si>
    <t>gray</t>
  </si>
  <si>
    <t>purple</t>
  </si>
  <si>
    <t>blue</t>
  </si>
  <si>
    <t>green</t>
  </si>
  <si>
    <t>Device</t>
  </si>
  <si>
    <t>X-axis Stop switch</t>
  </si>
  <si>
    <t>Hotend Thermistor</t>
  </si>
  <si>
    <t>Mosquito Fan</t>
  </si>
  <si>
    <t>Layer Cooling Fan</t>
  </si>
  <si>
    <t>Extruder Stepper</t>
  </si>
  <si>
    <t>Y-axis Stepper</t>
  </si>
  <si>
    <t>Z-axis Stepper</t>
  </si>
  <si>
    <t>CPU Fan</t>
  </si>
  <si>
    <t>Bed Thermistor</t>
  </si>
  <si>
    <t>Display</t>
  </si>
  <si>
    <t>Y-axis Stop Switch</t>
  </si>
  <si>
    <t>X-axis Stepper</t>
  </si>
  <si>
    <t>n/a</t>
  </si>
  <si>
    <t>neg -</t>
  </si>
  <si>
    <t>pos +</t>
  </si>
  <si>
    <t>Black</t>
  </si>
  <si>
    <t>Blue</t>
  </si>
  <si>
    <t>Green</t>
  </si>
  <si>
    <t>Red</t>
  </si>
  <si>
    <t xml:space="preserve">Polarity/wire </t>
  </si>
  <si>
    <t>34 Pin connector Pinout</t>
  </si>
  <si>
    <t>BOM</t>
  </si>
  <si>
    <t>Part</t>
  </si>
  <si>
    <t>Cost</t>
  </si>
  <si>
    <t>Extrusions</t>
  </si>
  <si>
    <t>source</t>
  </si>
  <si>
    <t>Openbuilds</t>
  </si>
  <si>
    <t>Duet Wifi</t>
  </si>
  <si>
    <t>Printed Solid</t>
  </si>
  <si>
    <t>PanelDue 7i</t>
  </si>
  <si>
    <t>Bondtech BMG</t>
  </si>
  <si>
    <t>Mosquito Mount</t>
  </si>
  <si>
    <t>Mosquito Hotend</t>
  </si>
  <si>
    <t>Slice Thermistor</t>
  </si>
  <si>
    <t>Slice 50W heater</t>
  </si>
  <si>
    <t>LDO .9 Stepper 1</t>
  </si>
  <si>
    <t>LDO .9 Stepper 2</t>
  </si>
  <si>
    <t>LDO .9 Stepper 3</t>
  </si>
  <si>
    <t>Nema 17 5:1 geared stepper</t>
  </si>
  <si>
    <t>E3D Online</t>
  </si>
  <si>
    <t>623zz Bearings QTY 20</t>
  </si>
  <si>
    <t>e-bay</t>
  </si>
  <si>
    <t>60T 1/2 GT2 pulley</t>
  </si>
  <si>
    <t>6202RS2 1/2 ID bearing QTY 4</t>
  </si>
  <si>
    <t>Micro switch endstop Qty 2</t>
  </si>
  <si>
    <t>Aluminum tube 3"x16"x.125" qty 2</t>
  </si>
  <si>
    <t>Full hardened Stainless steel belt 400mm x 1920mm</t>
  </si>
  <si>
    <t>Buildtak sheet</t>
  </si>
  <si>
    <t>Buildtak</t>
  </si>
  <si>
    <t>Linear Rails</t>
  </si>
  <si>
    <t>Zyltec</t>
  </si>
  <si>
    <t>Zyltec 2020 T-nuts Qty 200</t>
  </si>
  <si>
    <t>Meanwell LRS350-24 powersupply</t>
  </si>
  <si>
    <t>Amazon</t>
  </si>
  <si>
    <t>Silicone Bed heater</t>
  </si>
  <si>
    <t>Rubber feet</t>
  </si>
  <si>
    <t>Noctua 40mm fans Qty 3</t>
  </si>
  <si>
    <t>3/8 PTFE, and fittings</t>
  </si>
  <si>
    <t>Lowes</t>
  </si>
  <si>
    <t>Roller drive belt A6R51M125060</t>
  </si>
  <si>
    <t>SDP/SI</t>
  </si>
  <si>
    <t>5 meters of GT2 Belt</t>
  </si>
  <si>
    <t>24v Blower Fans QTY 2</t>
  </si>
  <si>
    <t>stepper heat sink</t>
  </si>
  <si>
    <t>Total</t>
  </si>
  <si>
    <t>Tinymachines.com</t>
  </si>
  <si>
    <t>ebay</t>
  </si>
  <si>
    <t>Item</t>
  </si>
  <si>
    <t>Qty</t>
  </si>
  <si>
    <t>part#</t>
  </si>
  <si>
    <t>M2 x 12mm bolt</t>
  </si>
  <si>
    <t>M2 Nut</t>
  </si>
  <si>
    <t>M2 Heatset</t>
  </si>
  <si>
    <t>M3 Heatset</t>
  </si>
  <si>
    <t>M3 Washer</t>
  </si>
  <si>
    <t>M3 Nut</t>
  </si>
  <si>
    <t>M3 Star washer</t>
  </si>
  <si>
    <t>M3 x 8mm bolt</t>
  </si>
  <si>
    <t>M3 x 10mm bolt</t>
  </si>
  <si>
    <t>M3 x 12mm bolt</t>
  </si>
  <si>
    <t>M3 x 16mm bolt</t>
  </si>
  <si>
    <t>M3 x 18mm bolt</t>
  </si>
  <si>
    <t>M3 x 25mm bolt</t>
  </si>
  <si>
    <t>M3 x 30mm bolt</t>
  </si>
  <si>
    <t>M3 x 35mm bolt</t>
  </si>
  <si>
    <t>M3 x 45mm bolt</t>
  </si>
  <si>
    <t>M4 x 8mm bolt</t>
  </si>
  <si>
    <t>M5 Square nut</t>
  </si>
  <si>
    <t>M5 T-nuts</t>
  </si>
  <si>
    <t>M5 high temp washers</t>
  </si>
  <si>
    <t>M5 x 15mm custom washer</t>
  </si>
  <si>
    <t>M5 x 16mm Bolt</t>
  </si>
  <si>
    <t>#2 x3/8in thread cutting screws</t>
  </si>
  <si>
    <t xml:space="preserve">JST connectors </t>
  </si>
  <si>
    <t>92095A207</t>
  </si>
  <si>
    <t>M5 x 18mm Button Bolt</t>
  </si>
  <si>
    <t>M5 x 8mm Button Bolt</t>
  </si>
  <si>
    <t>92095A481</t>
  </si>
  <si>
    <t>91292A192</t>
  </si>
  <si>
    <t>M5 x 30mm Bolt</t>
  </si>
  <si>
    <t>91292A126</t>
  </si>
  <si>
    <t>93785A214</t>
  </si>
  <si>
    <t>90225A101</t>
  </si>
  <si>
    <t>92095A189</t>
  </si>
  <si>
    <t>Shaft Collar</t>
  </si>
  <si>
    <t>9946K15</t>
  </si>
  <si>
    <t>M3 x8mm Knurled screw</t>
  </si>
  <si>
    <t>92545A111</t>
  </si>
  <si>
    <t>92095A455</t>
  </si>
  <si>
    <t>91828A111</t>
  </si>
  <si>
    <t>94459A120</t>
  </si>
  <si>
    <t>94180A331</t>
  </si>
  <si>
    <t>93475A210</t>
  </si>
  <si>
    <t>95060A320</t>
  </si>
  <si>
    <t>91828A211</t>
  </si>
  <si>
    <t>92095A181</t>
  </si>
  <si>
    <t>92095A182</t>
  </si>
  <si>
    <t>92095A183</t>
  </si>
  <si>
    <t>92095A184</t>
  </si>
  <si>
    <t>92095A472</t>
  </si>
  <si>
    <t>92095A186</t>
  </si>
  <si>
    <t>92095A187</t>
  </si>
  <si>
    <t>92095A201</t>
  </si>
  <si>
    <t>92095A474</t>
  </si>
  <si>
    <t>McMaster-Carr</t>
  </si>
  <si>
    <t>Bulk Harware order (nuts, bolt, etc)</t>
  </si>
  <si>
    <t>McMaster Carr</t>
  </si>
  <si>
    <t>Zyltec.com</t>
  </si>
  <si>
    <t>HW-M5-SPRNG-T-NUT-100PK</t>
  </si>
  <si>
    <t>Belttechnologies.com</t>
  </si>
  <si>
    <t>Midweststeelsupply.com</t>
  </si>
  <si>
    <t>Broke down in Bulk hardware tab</t>
  </si>
  <si>
    <t>Aluminum Tool Plate 3/8" x 15" x 20.5"</t>
  </si>
  <si>
    <t>Aluminum tool plate 3/8" x 9" x 20.5"</t>
  </si>
  <si>
    <t>Stainless Steel Round Bar 1/2" x 20.5"</t>
  </si>
  <si>
    <t>Size</t>
  </si>
  <si>
    <t>Length</t>
  </si>
  <si>
    <t>Quantity</t>
  </si>
  <si>
    <t>4080 C-Channel</t>
  </si>
  <si>
    <t>914mm</t>
  </si>
  <si>
    <t>2040 V-slot</t>
  </si>
  <si>
    <t>520mm</t>
  </si>
  <si>
    <t>700mm</t>
  </si>
  <si>
    <t>460mm</t>
  </si>
  <si>
    <t>453mm</t>
  </si>
  <si>
    <t>2020 V-slot</t>
  </si>
  <si>
    <t>315mm</t>
  </si>
  <si>
    <t>1/2" x 19" aluminum sqaure bar</t>
  </si>
  <si>
    <t>Digikey.com</t>
  </si>
  <si>
    <t>34 Pin Male IDC connector</t>
  </si>
  <si>
    <t>TME.com</t>
  </si>
  <si>
    <t>AWHP-34P</t>
  </si>
  <si>
    <t>34 Pin Female IDC Connector</t>
  </si>
  <si>
    <t>3M157228-ND</t>
  </si>
  <si>
    <t>4 position Molex Plug</t>
  </si>
  <si>
    <t>WM1018-ND</t>
  </si>
  <si>
    <t>4 position Molex receptical</t>
  </si>
  <si>
    <t>WM3701-ND</t>
  </si>
  <si>
    <t>Molex Male pin</t>
  </si>
  <si>
    <t>WM2500-ND</t>
  </si>
  <si>
    <t>Molex female pin</t>
  </si>
  <si>
    <t>WM2501-ND</t>
  </si>
  <si>
    <t>20AWG 2 conductor blk/red</t>
  </si>
  <si>
    <t>CN180BR-25-ND</t>
  </si>
  <si>
    <t>26AWG 34 cond multi color ribbon</t>
  </si>
  <si>
    <t>3M157870-25-ND</t>
  </si>
  <si>
    <t>thebigbearingstore.com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</si>
</sst>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0"/>
      <color rgb="FF24292E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0" borderId="0" xfId="0" applyNumberFormat="1"/>
    <xf numFmtId="0" fontId="2" fillId="14" borderId="1" xfId="0" applyFont="1" applyFill="1" applyBorder="1" applyAlignment="1">
      <alignment horizontal="left" vertical="center" wrapText="1" indent="1"/>
    </xf>
    <xf numFmtId="0" fontId="2" fillId="15" borderId="1" xfId="0" applyFont="1" applyFill="1" applyBorder="1" applyAlignment="1">
      <alignment horizontal="left" vertical="center" wrapText="1" indent="1"/>
    </xf>
    <xf numFmtId="0" fontId="2" fillId="1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164" fontId="2" fillId="14" borderId="1" xfId="0" applyNumberFormat="1" applyFont="1" applyFill="1" applyBorder="1" applyAlignment="1">
      <alignment vertical="center" wrapText="1"/>
    </xf>
    <xf numFmtId="164" fontId="2" fillId="15" borderId="1" xfId="0" applyNumberFormat="1" applyFont="1" applyFill="1" applyBorder="1" applyAlignment="1">
      <alignment vertical="center" wrapText="1"/>
    </xf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5BAE-1283-4F62-A89B-70F4991C7357}">
  <dimension ref="A1:C36"/>
  <sheetViews>
    <sheetView topLeftCell="A13" workbookViewId="0">
      <selection activeCell="C32" sqref="C32"/>
    </sheetView>
  </sheetViews>
  <sheetFormatPr defaultRowHeight="14.4" x14ac:dyDescent="0.3"/>
  <cols>
    <col min="2" max="2" width="15.6640625" bestFit="1" customWidth="1"/>
    <col min="3" max="3" width="11.33203125" bestFit="1" customWidth="1"/>
  </cols>
  <sheetData>
    <row r="1" spans="1:3" x14ac:dyDescent="0.3">
      <c r="A1" s="21" t="s">
        <v>32</v>
      </c>
      <c r="B1" s="21"/>
      <c r="C1" s="21"/>
    </row>
    <row r="2" spans="1:3" x14ac:dyDescent="0.3">
      <c r="A2" s="1" t="s">
        <v>0</v>
      </c>
      <c r="B2" s="1" t="s">
        <v>11</v>
      </c>
      <c r="C2" s="1" t="s">
        <v>31</v>
      </c>
    </row>
    <row r="3" spans="1:3" x14ac:dyDescent="0.3">
      <c r="A3" s="2" t="s">
        <v>1</v>
      </c>
      <c r="B3" s="22" t="s">
        <v>12</v>
      </c>
      <c r="C3" t="s">
        <v>24</v>
      </c>
    </row>
    <row r="4" spans="1:3" x14ac:dyDescent="0.3">
      <c r="A4" s="2" t="s">
        <v>2</v>
      </c>
      <c r="B4" s="22"/>
      <c r="C4" t="s">
        <v>24</v>
      </c>
    </row>
    <row r="5" spans="1:3" x14ac:dyDescent="0.3">
      <c r="A5" s="3" t="s">
        <v>3</v>
      </c>
      <c r="B5" s="22" t="s">
        <v>13</v>
      </c>
      <c r="C5" t="s">
        <v>24</v>
      </c>
    </row>
    <row r="6" spans="1:3" x14ac:dyDescent="0.3">
      <c r="A6" s="3" t="s">
        <v>4</v>
      </c>
      <c r="B6" s="22"/>
      <c r="C6" t="s">
        <v>24</v>
      </c>
    </row>
    <row r="7" spans="1:3" x14ac:dyDescent="0.3">
      <c r="A7" s="4" t="s">
        <v>5</v>
      </c>
      <c r="B7" s="22" t="s">
        <v>14</v>
      </c>
      <c r="C7" t="s">
        <v>25</v>
      </c>
    </row>
    <row r="8" spans="1:3" x14ac:dyDescent="0.3">
      <c r="A8" s="4" t="s">
        <v>6</v>
      </c>
      <c r="B8" s="22"/>
      <c r="C8" t="s">
        <v>26</v>
      </c>
    </row>
    <row r="9" spans="1:3" x14ac:dyDescent="0.3">
      <c r="A9" s="5" t="s">
        <v>7</v>
      </c>
      <c r="B9" s="22" t="s">
        <v>15</v>
      </c>
      <c r="C9" t="s">
        <v>25</v>
      </c>
    </row>
    <row r="10" spans="1:3" x14ac:dyDescent="0.3">
      <c r="A10" s="5" t="s">
        <v>8</v>
      </c>
      <c r="B10" s="22"/>
      <c r="C10" t="s">
        <v>26</v>
      </c>
    </row>
    <row r="11" spans="1:3" x14ac:dyDescent="0.3">
      <c r="A11" s="6" t="s">
        <v>9</v>
      </c>
      <c r="B11" s="22" t="s">
        <v>16</v>
      </c>
      <c r="C11" t="s">
        <v>27</v>
      </c>
    </row>
    <row r="12" spans="1:3" x14ac:dyDescent="0.3">
      <c r="A12" s="6" t="s">
        <v>10</v>
      </c>
      <c r="B12" s="22"/>
      <c r="C12" t="s">
        <v>29</v>
      </c>
    </row>
    <row r="13" spans="1:3" x14ac:dyDescent="0.3">
      <c r="A13" s="6" t="s">
        <v>1</v>
      </c>
      <c r="B13" s="22"/>
      <c r="C13" t="s">
        <v>28</v>
      </c>
    </row>
    <row r="14" spans="1:3" x14ac:dyDescent="0.3">
      <c r="A14" s="6" t="s">
        <v>2</v>
      </c>
      <c r="B14" s="22"/>
      <c r="C14" t="s">
        <v>30</v>
      </c>
    </row>
    <row r="15" spans="1:3" x14ac:dyDescent="0.3">
      <c r="A15" s="7" t="s">
        <v>3</v>
      </c>
      <c r="B15" s="22" t="s">
        <v>17</v>
      </c>
      <c r="C15" t="s">
        <v>27</v>
      </c>
    </row>
    <row r="16" spans="1:3" x14ac:dyDescent="0.3">
      <c r="A16" s="7" t="s">
        <v>4</v>
      </c>
      <c r="B16" s="22"/>
      <c r="C16" t="s">
        <v>29</v>
      </c>
    </row>
    <row r="17" spans="1:3" x14ac:dyDescent="0.3">
      <c r="A17" s="7" t="s">
        <v>5</v>
      </c>
      <c r="B17" s="22"/>
      <c r="C17" t="s">
        <v>28</v>
      </c>
    </row>
    <row r="18" spans="1:3" x14ac:dyDescent="0.3">
      <c r="A18" s="7" t="s">
        <v>6</v>
      </c>
      <c r="B18" s="22"/>
      <c r="C18" t="s">
        <v>30</v>
      </c>
    </row>
    <row r="19" spans="1:3" x14ac:dyDescent="0.3">
      <c r="A19" s="8" t="s">
        <v>7</v>
      </c>
      <c r="B19" s="22" t="s">
        <v>18</v>
      </c>
      <c r="C19" t="s">
        <v>27</v>
      </c>
    </row>
    <row r="20" spans="1:3" x14ac:dyDescent="0.3">
      <c r="A20" s="8" t="s">
        <v>8</v>
      </c>
      <c r="B20" s="22"/>
      <c r="C20" t="s">
        <v>29</v>
      </c>
    </row>
    <row r="21" spans="1:3" x14ac:dyDescent="0.3">
      <c r="A21" s="8" t="s">
        <v>9</v>
      </c>
      <c r="B21" s="22"/>
      <c r="C21" t="s">
        <v>28</v>
      </c>
    </row>
    <row r="22" spans="1:3" x14ac:dyDescent="0.3">
      <c r="A22" s="8" t="s">
        <v>10</v>
      </c>
      <c r="B22" s="22"/>
      <c r="C22" t="s">
        <v>30</v>
      </c>
    </row>
    <row r="23" spans="1:3" x14ac:dyDescent="0.3">
      <c r="A23" s="9" t="s">
        <v>1</v>
      </c>
      <c r="B23" s="22" t="s">
        <v>19</v>
      </c>
      <c r="C23" t="s">
        <v>25</v>
      </c>
    </row>
    <row r="24" spans="1:3" x14ac:dyDescent="0.3">
      <c r="A24" s="9" t="s">
        <v>2</v>
      </c>
      <c r="B24" s="22"/>
      <c r="C24" t="s">
        <v>26</v>
      </c>
    </row>
    <row r="25" spans="1:3" x14ac:dyDescent="0.3">
      <c r="A25" s="10" t="s">
        <v>3</v>
      </c>
      <c r="B25" s="22" t="s">
        <v>20</v>
      </c>
      <c r="C25" t="s">
        <v>24</v>
      </c>
    </row>
    <row r="26" spans="1:3" x14ac:dyDescent="0.3">
      <c r="A26" s="10" t="s">
        <v>4</v>
      </c>
      <c r="B26" s="22"/>
      <c r="C26" t="s">
        <v>24</v>
      </c>
    </row>
    <row r="27" spans="1:3" x14ac:dyDescent="0.3">
      <c r="A27" s="11" t="s">
        <v>5</v>
      </c>
      <c r="B27" s="22" t="s">
        <v>21</v>
      </c>
      <c r="C27" t="s">
        <v>30</v>
      </c>
    </row>
    <row r="28" spans="1:3" x14ac:dyDescent="0.3">
      <c r="A28" s="11" t="s">
        <v>6</v>
      </c>
      <c r="B28" s="22"/>
      <c r="C28" t="s">
        <v>27</v>
      </c>
    </row>
    <row r="29" spans="1:3" x14ac:dyDescent="0.3">
      <c r="A29" s="11" t="s">
        <v>7</v>
      </c>
      <c r="B29" s="22"/>
      <c r="C29" t="s">
        <v>28</v>
      </c>
    </row>
    <row r="30" spans="1:3" x14ac:dyDescent="0.3">
      <c r="A30" s="11" t="s">
        <v>8</v>
      </c>
      <c r="B30" s="22"/>
      <c r="C30" t="s">
        <v>29</v>
      </c>
    </row>
    <row r="31" spans="1:3" x14ac:dyDescent="0.3">
      <c r="A31" s="12" t="s">
        <v>9</v>
      </c>
      <c r="B31" s="21" t="s">
        <v>22</v>
      </c>
      <c r="C31" t="s">
        <v>24</v>
      </c>
    </row>
    <row r="32" spans="1:3" x14ac:dyDescent="0.3">
      <c r="A32" s="12" t="s">
        <v>10</v>
      </c>
      <c r="B32" s="21"/>
      <c r="C32" t="s">
        <v>24</v>
      </c>
    </row>
    <row r="33" spans="1:3" x14ac:dyDescent="0.3">
      <c r="A33" s="13" t="s">
        <v>1</v>
      </c>
      <c r="B33" s="21" t="s">
        <v>23</v>
      </c>
      <c r="C33" t="s">
        <v>27</v>
      </c>
    </row>
    <row r="34" spans="1:3" x14ac:dyDescent="0.3">
      <c r="A34" s="13" t="s">
        <v>2</v>
      </c>
      <c r="B34" s="21"/>
      <c r="C34" t="s">
        <v>29</v>
      </c>
    </row>
    <row r="35" spans="1:3" x14ac:dyDescent="0.3">
      <c r="A35" s="13" t="s">
        <v>3</v>
      </c>
      <c r="B35" s="21"/>
      <c r="C35" t="s">
        <v>28</v>
      </c>
    </row>
    <row r="36" spans="1:3" x14ac:dyDescent="0.3">
      <c r="A36" s="13" t="s">
        <v>4</v>
      </c>
      <c r="B36" s="21"/>
      <c r="C36" t="s">
        <v>30</v>
      </c>
    </row>
  </sheetData>
  <mergeCells count="13">
    <mergeCell ref="A1:C1"/>
    <mergeCell ref="B19:B22"/>
    <mergeCell ref="B23:B24"/>
    <mergeCell ref="B25:B26"/>
    <mergeCell ref="B27:B30"/>
    <mergeCell ref="B31:B32"/>
    <mergeCell ref="B33:B36"/>
    <mergeCell ref="B3:B4"/>
    <mergeCell ref="B5:B6"/>
    <mergeCell ref="B7:B8"/>
    <mergeCell ref="B9:B10"/>
    <mergeCell ref="B11:B14"/>
    <mergeCell ref="B15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A9A7-D1EB-4ADF-AEF8-07F3A1E51DC0}">
  <dimension ref="A1:G45"/>
  <sheetViews>
    <sheetView tabSelected="1" topLeftCell="A22" workbookViewId="0">
      <selection activeCell="D18" sqref="D18"/>
    </sheetView>
  </sheetViews>
  <sheetFormatPr defaultRowHeight="14.4" x14ac:dyDescent="0.3"/>
  <cols>
    <col min="1" max="1" width="41.88671875" bestFit="1" customWidth="1"/>
    <col min="2" max="2" width="8.88671875" style="14"/>
    <col min="3" max="3" width="21.5546875" bestFit="1" customWidth="1"/>
    <col min="4" max="4" width="16.5546875" customWidth="1"/>
  </cols>
  <sheetData>
    <row r="1" spans="1:7" x14ac:dyDescent="0.3">
      <c r="A1" t="s">
        <v>33</v>
      </c>
      <c r="F1" t="s">
        <v>76</v>
      </c>
      <c r="G1" s="14">
        <f>SUM(B4:B202)</f>
        <v>2036.78</v>
      </c>
    </row>
    <row r="2" spans="1:7" x14ac:dyDescent="0.3">
      <c r="A2" t="s">
        <v>34</v>
      </c>
      <c r="B2" s="14" t="s">
        <v>35</v>
      </c>
      <c r="C2" t="s">
        <v>37</v>
      </c>
    </row>
    <row r="3" spans="1:7" x14ac:dyDescent="0.3">
      <c r="A3" t="s">
        <v>61</v>
      </c>
      <c r="B3" s="14">
        <v>175</v>
      </c>
      <c r="C3" t="s">
        <v>62</v>
      </c>
    </row>
    <row r="4" spans="1:7" x14ac:dyDescent="0.3">
      <c r="A4" t="s">
        <v>36</v>
      </c>
      <c r="B4" s="14">
        <v>154.38999999999999</v>
      </c>
      <c r="C4" t="s">
        <v>38</v>
      </c>
    </row>
    <row r="5" spans="1:7" x14ac:dyDescent="0.3">
      <c r="A5" t="s">
        <v>39</v>
      </c>
      <c r="B5" s="14">
        <v>169.9</v>
      </c>
      <c r="C5" t="s">
        <v>40</v>
      </c>
    </row>
    <row r="6" spans="1:7" x14ac:dyDescent="0.3">
      <c r="A6" t="s">
        <v>41</v>
      </c>
      <c r="B6" s="14">
        <v>104.9</v>
      </c>
      <c r="C6" t="s">
        <v>40</v>
      </c>
    </row>
    <row r="7" spans="1:7" x14ac:dyDescent="0.3">
      <c r="A7" t="s">
        <v>42</v>
      </c>
      <c r="B7" s="14">
        <v>80</v>
      </c>
      <c r="C7" t="s">
        <v>40</v>
      </c>
    </row>
    <row r="8" spans="1:7" x14ac:dyDescent="0.3">
      <c r="A8" t="s">
        <v>43</v>
      </c>
      <c r="B8" s="14">
        <v>11.99</v>
      </c>
      <c r="C8" t="s">
        <v>40</v>
      </c>
    </row>
    <row r="9" spans="1:7" x14ac:dyDescent="0.3">
      <c r="A9" t="s">
        <v>44</v>
      </c>
      <c r="B9" s="14">
        <v>144.80000000000001</v>
      </c>
      <c r="C9" t="s">
        <v>40</v>
      </c>
    </row>
    <row r="10" spans="1:7" x14ac:dyDescent="0.3">
      <c r="A10" t="s">
        <v>45</v>
      </c>
      <c r="B10" s="14">
        <v>39.99</v>
      </c>
      <c r="C10" t="s">
        <v>40</v>
      </c>
    </row>
    <row r="11" spans="1:7" x14ac:dyDescent="0.3">
      <c r="A11" t="s">
        <v>46</v>
      </c>
      <c r="B11" s="14">
        <v>18.8</v>
      </c>
      <c r="C11" t="s">
        <v>40</v>
      </c>
    </row>
    <row r="12" spans="1:7" x14ac:dyDescent="0.3">
      <c r="A12" t="s">
        <v>47</v>
      </c>
      <c r="B12" s="14">
        <v>15</v>
      </c>
      <c r="C12" t="s">
        <v>40</v>
      </c>
    </row>
    <row r="13" spans="1:7" x14ac:dyDescent="0.3">
      <c r="A13" t="s">
        <v>48</v>
      </c>
      <c r="B13" s="14">
        <v>15</v>
      </c>
      <c r="C13" t="s">
        <v>40</v>
      </c>
    </row>
    <row r="14" spans="1:7" x14ac:dyDescent="0.3">
      <c r="A14" t="s">
        <v>49</v>
      </c>
      <c r="B14" s="14">
        <v>15</v>
      </c>
      <c r="C14" t="s">
        <v>40</v>
      </c>
    </row>
    <row r="15" spans="1:7" x14ac:dyDescent="0.3">
      <c r="A15" t="s">
        <v>50</v>
      </c>
      <c r="B15" s="14">
        <v>39.869999999999997</v>
      </c>
      <c r="C15" t="s">
        <v>51</v>
      </c>
    </row>
    <row r="16" spans="1:7" x14ac:dyDescent="0.3">
      <c r="A16" t="s">
        <v>52</v>
      </c>
      <c r="B16" s="14">
        <v>12</v>
      </c>
      <c r="C16" t="s">
        <v>53</v>
      </c>
    </row>
    <row r="17" spans="1:3" x14ac:dyDescent="0.3">
      <c r="A17" t="s">
        <v>54</v>
      </c>
      <c r="B17" s="14">
        <v>13</v>
      </c>
      <c r="C17" t="s">
        <v>53</v>
      </c>
    </row>
    <row r="18" spans="1:3" ht="15" x14ac:dyDescent="0.35">
      <c r="A18" t="s">
        <v>55</v>
      </c>
      <c r="B18" s="14">
        <v>11</v>
      </c>
      <c r="C18" s="23" t="s">
        <v>178</v>
      </c>
    </row>
    <row r="19" spans="1:3" x14ac:dyDescent="0.3">
      <c r="A19" t="s">
        <v>56</v>
      </c>
      <c r="B19" s="14">
        <v>2</v>
      </c>
      <c r="C19" t="s">
        <v>38</v>
      </c>
    </row>
    <row r="20" spans="1:3" x14ac:dyDescent="0.3">
      <c r="A20" t="s">
        <v>57</v>
      </c>
      <c r="B20" s="14">
        <v>24.68</v>
      </c>
      <c r="C20" t="s">
        <v>142</v>
      </c>
    </row>
    <row r="21" spans="1:3" x14ac:dyDescent="0.3">
      <c r="A21" t="s">
        <v>144</v>
      </c>
      <c r="B21" s="14">
        <v>50.64</v>
      </c>
      <c r="C21" t="s">
        <v>142</v>
      </c>
    </row>
    <row r="22" spans="1:3" x14ac:dyDescent="0.3">
      <c r="A22" t="s">
        <v>145</v>
      </c>
      <c r="B22" s="14">
        <v>34.32</v>
      </c>
      <c r="C22" t="s">
        <v>142</v>
      </c>
    </row>
    <row r="23" spans="1:3" x14ac:dyDescent="0.3">
      <c r="A23" t="s">
        <v>146</v>
      </c>
      <c r="B23" s="14">
        <v>19.28</v>
      </c>
      <c r="C23" t="s">
        <v>142</v>
      </c>
    </row>
    <row r="24" spans="1:3" x14ac:dyDescent="0.3">
      <c r="A24" t="s">
        <v>58</v>
      </c>
      <c r="B24" s="14">
        <v>210</v>
      </c>
      <c r="C24" t="s">
        <v>141</v>
      </c>
    </row>
    <row r="25" spans="1:3" x14ac:dyDescent="0.3">
      <c r="A25" t="s">
        <v>59</v>
      </c>
      <c r="B25" s="14">
        <v>290</v>
      </c>
      <c r="C25" t="s">
        <v>60</v>
      </c>
    </row>
    <row r="26" spans="1:3" x14ac:dyDescent="0.3">
      <c r="A26" t="s">
        <v>63</v>
      </c>
      <c r="B26" s="14">
        <v>30</v>
      </c>
      <c r="C26" t="s">
        <v>62</v>
      </c>
    </row>
    <row r="27" spans="1:3" x14ac:dyDescent="0.3">
      <c r="A27" t="s">
        <v>64</v>
      </c>
      <c r="B27" s="14">
        <v>42</v>
      </c>
      <c r="C27" t="s">
        <v>65</v>
      </c>
    </row>
    <row r="28" spans="1:3" x14ac:dyDescent="0.3">
      <c r="A28" t="s">
        <v>66</v>
      </c>
      <c r="B28" s="14">
        <v>55</v>
      </c>
      <c r="C28" t="s">
        <v>53</v>
      </c>
    </row>
    <row r="29" spans="1:3" x14ac:dyDescent="0.3">
      <c r="A29" t="s">
        <v>67</v>
      </c>
      <c r="B29" s="14">
        <v>10</v>
      </c>
      <c r="C29" t="s">
        <v>53</v>
      </c>
    </row>
    <row r="30" spans="1:3" x14ac:dyDescent="0.3">
      <c r="A30" t="s">
        <v>159</v>
      </c>
      <c r="B30" s="14">
        <v>7.95</v>
      </c>
      <c r="C30" t="s">
        <v>142</v>
      </c>
    </row>
    <row r="31" spans="1:3" x14ac:dyDescent="0.3">
      <c r="A31" t="s">
        <v>68</v>
      </c>
      <c r="B31" s="14">
        <v>45</v>
      </c>
      <c r="C31" t="s">
        <v>65</v>
      </c>
    </row>
    <row r="32" spans="1:3" x14ac:dyDescent="0.3">
      <c r="A32" t="s">
        <v>69</v>
      </c>
      <c r="B32" s="14">
        <v>12</v>
      </c>
      <c r="C32" t="s">
        <v>70</v>
      </c>
    </row>
    <row r="33" spans="1:4" x14ac:dyDescent="0.3">
      <c r="A33" t="s">
        <v>71</v>
      </c>
      <c r="B33" s="14">
        <v>6</v>
      </c>
      <c r="C33" t="s">
        <v>72</v>
      </c>
    </row>
    <row r="34" spans="1:4" x14ac:dyDescent="0.3">
      <c r="A34" t="s">
        <v>73</v>
      </c>
      <c r="B34" s="14">
        <v>50</v>
      </c>
      <c r="C34" t="s">
        <v>72</v>
      </c>
    </row>
    <row r="35" spans="1:4" x14ac:dyDescent="0.3">
      <c r="A35" t="s">
        <v>74</v>
      </c>
      <c r="B35" s="14">
        <v>18</v>
      </c>
      <c r="C35" t="s">
        <v>77</v>
      </c>
    </row>
    <row r="36" spans="1:4" x14ac:dyDescent="0.3">
      <c r="A36" t="s">
        <v>75</v>
      </c>
      <c r="B36" s="14">
        <v>5</v>
      </c>
      <c r="C36" t="s">
        <v>78</v>
      </c>
    </row>
    <row r="37" spans="1:4" ht="15" thickBot="1" x14ac:dyDescent="0.35">
      <c r="A37" t="s">
        <v>137</v>
      </c>
      <c r="B37" s="14">
        <v>202.73</v>
      </c>
      <c r="C37" t="s">
        <v>138</v>
      </c>
      <c r="D37" t="s">
        <v>143</v>
      </c>
    </row>
    <row r="38" spans="1:4" ht="15" thickBot="1" x14ac:dyDescent="0.35">
      <c r="A38" s="15" t="s">
        <v>161</v>
      </c>
      <c r="B38" s="19">
        <v>1.32</v>
      </c>
      <c r="C38" s="17" t="s">
        <v>162</v>
      </c>
      <c r="D38" s="15" t="s">
        <v>163</v>
      </c>
    </row>
    <row r="39" spans="1:4" ht="14.4" customHeight="1" thickBot="1" x14ac:dyDescent="0.35">
      <c r="A39" s="16" t="s">
        <v>164</v>
      </c>
      <c r="B39" s="20">
        <v>1.38</v>
      </c>
      <c r="C39" s="18" t="s">
        <v>160</v>
      </c>
      <c r="D39" s="16" t="s">
        <v>165</v>
      </c>
    </row>
    <row r="40" spans="1:4" ht="14.4" customHeight="1" thickBot="1" x14ac:dyDescent="0.35">
      <c r="A40" s="15" t="s">
        <v>166</v>
      </c>
      <c r="B40" s="19">
        <v>0.36</v>
      </c>
      <c r="C40" s="17" t="s">
        <v>160</v>
      </c>
      <c r="D40" s="15" t="s">
        <v>167</v>
      </c>
    </row>
    <row r="41" spans="1:4" ht="14.4" customHeight="1" thickBot="1" x14ac:dyDescent="0.35">
      <c r="A41" s="16" t="s">
        <v>168</v>
      </c>
      <c r="B41" s="20">
        <v>0.31</v>
      </c>
      <c r="C41" s="18" t="s">
        <v>160</v>
      </c>
      <c r="D41" s="16" t="s">
        <v>169</v>
      </c>
    </row>
    <row r="42" spans="1:4" ht="14.4" customHeight="1" thickBot="1" x14ac:dyDescent="0.35">
      <c r="A42" s="15" t="s">
        <v>170</v>
      </c>
      <c r="B42" s="19">
        <v>1.68</v>
      </c>
      <c r="C42" s="17" t="s">
        <v>160</v>
      </c>
      <c r="D42" s="15" t="s">
        <v>171</v>
      </c>
    </row>
    <row r="43" spans="1:4" ht="14.4" customHeight="1" thickBot="1" x14ac:dyDescent="0.35">
      <c r="A43" s="16" t="s">
        <v>172</v>
      </c>
      <c r="B43" s="20">
        <v>1.7</v>
      </c>
      <c r="C43" s="18" t="s">
        <v>160</v>
      </c>
      <c r="D43" s="16" t="s">
        <v>173</v>
      </c>
    </row>
    <row r="44" spans="1:4" ht="14.4" customHeight="1" thickBot="1" x14ac:dyDescent="0.35">
      <c r="A44" s="15" t="s">
        <v>174</v>
      </c>
      <c r="B44" s="19">
        <v>19.54</v>
      </c>
      <c r="C44" s="17" t="s">
        <v>160</v>
      </c>
      <c r="D44" s="15" t="s">
        <v>175</v>
      </c>
    </row>
    <row r="45" spans="1:4" ht="14.4" customHeight="1" thickBot="1" x14ac:dyDescent="0.35">
      <c r="A45" s="16" t="s">
        <v>176</v>
      </c>
      <c r="B45" s="20">
        <v>50.25</v>
      </c>
      <c r="C45" s="18" t="s">
        <v>160</v>
      </c>
      <c r="D45" s="16" t="s">
        <v>177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373D-B946-4FB1-A78C-99B0BC673040}">
  <dimension ref="A1:C8"/>
  <sheetViews>
    <sheetView workbookViewId="0">
      <selection activeCell="D8" sqref="D8"/>
    </sheetView>
  </sheetViews>
  <sheetFormatPr defaultRowHeight="14.4" x14ac:dyDescent="0.3"/>
  <cols>
    <col min="1" max="1" width="14.6640625" customWidth="1"/>
  </cols>
  <sheetData>
    <row r="1" spans="1:3" x14ac:dyDescent="0.3">
      <c r="A1" t="s">
        <v>36</v>
      </c>
    </row>
    <row r="2" spans="1:3" x14ac:dyDescent="0.3">
      <c r="A2" t="s">
        <v>147</v>
      </c>
      <c r="B2" t="s">
        <v>148</v>
      </c>
      <c r="C2" t="s">
        <v>149</v>
      </c>
    </row>
    <row r="3" spans="1:3" x14ac:dyDescent="0.3">
      <c r="A3" t="s">
        <v>150</v>
      </c>
      <c r="B3" t="s">
        <v>151</v>
      </c>
      <c r="C3">
        <v>2</v>
      </c>
    </row>
    <row r="4" spans="1:3" x14ac:dyDescent="0.3">
      <c r="A4" t="s">
        <v>152</v>
      </c>
      <c r="B4" t="s">
        <v>153</v>
      </c>
      <c r="C4">
        <v>3</v>
      </c>
    </row>
    <row r="5" spans="1:3" x14ac:dyDescent="0.3">
      <c r="A5" t="s">
        <v>152</v>
      </c>
      <c r="B5" t="s">
        <v>154</v>
      </c>
      <c r="C5">
        <v>2</v>
      </c>
    </row>
    <row r="6" spans="1:3" x14ac:dyDescent="0.3">
      <c r="A6" t="s">
        <v>152</v>
      </c>
      <c r="B6" t="s">
        <v>155</v>
      </c>
      <c r="C6">
        <v>1</v>
      </c>
    </row>
    <row r="7" spans="1:3" x14ac:dyDescent="0.3">
      <c r="A7" t="s">
        <v>152</v>
      </c>
      <c r="B7" t="s">
        <v>156</v>
      </c>
      <c r="C7">
        <v>1</v>
      </c>
    </row>
    <row r="8" spans="1:3" x14ac:dyDescent="0.3">
      <c r="A8" t="s">
        <v>157</v>
      </c>
      <c r="B8" t="s">
        <v>158</v>
      </c>
      <c r="C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8631-DED2-48D0-A77B-120E1872D02B}">
  <dimension ref="A1:D30"/>
  <sheetViews>
    <sheetView topLeftCell="A10" workbookViewId="0">
      <selection activeCell="D32" sqref="D32"/>
    </sheetView>
  </sheetViews>
  <sheetFormatPr defaultRowHeight="14.4" x14ac:dyDescent="0.3"/>
  <cols>
    <col min="1" max="1" width="25.44140625" bestFit="1" customWidth="1"/>
    <col min="3" max="3" width="12.88671875" bestFit="1" customWidth="1"/>
    <col min="4" max="4" width="24.21875" bestFit="1" customWidth="1"/>
  </cols>
  <sheetData>
    <row r="1" spans="1:4" x14ac:dyDescent="0.3">
      <c r="A1" t="s">
        <v>79</v>
      </c>
      <c r="B1" t="s">
        <v>80</v>
      </c>
      <c r="C1" t="s">
        <v>37</v>
      </c>
      <c r="D1" t="s">
        <v>81</v>
      </c>
    </row>
    <row r="2" spans="1:4" x14ac:dyDescent="0.3">
      <c r="A2" t="s">
        <v>82</v>
      </c>
      <c r="B2">
        <v>8</v>
      </c>
      <c r="C2" t="s">
        <v>136</v>
      </c>
      <c r="D2" t="s">
        <v>120</v>
      </c>
    </row>
    <row r="3" spans="1:4" x14ac:dyDescent="0.3">
      <c r="A3" t="s">
        <v>83</v>
      </c>
      <c r="B3">
        <v>2</v>
      </c>
      <c r="C3" t="s">
        <v>136</v>
      </c>
      <c r="D3" t="s">
        <v>121</v>
      </c>
    </row>
    <row r="4" spans="1:4" x14ac:dyDescent="0.3">
      <c r="A4" t="s">
        <v>84</v>
      </c>
      <c r="B4">
        <v>6</v>
      </c>
      <c r="C4" t="s">
        <v>136</v>
      </c>
      <c r="D4" t="s">
        <v>122</v>
      </c>
    </row>
    <row r="5" spans="1:4" x14ac:dyDescent="0.3">
      <c r="A5" t="s">
        <v>85</v>
      </c>
      <c r="B5">
        <v>48</v>
      </c>
      <c r="C5" t="s">
        <v>136</v>
      </c>
      <c r="D5" t="s">
        <v>123</v>
      </c>
    </row>
    <row r="6" spans="1:4" x14ac:dyDescent="0.3">
      <c r="A6" t="s">
        <v>86</v>
      </c>
      <c r="B6">
        <v>18</v>
      </c>
      <c r="C6" t="s">
        <v>136</v>
      </c>
      <c r="D6" t="s">
        <v>124</v>
      </c>
    </row>
    <row r="7" spans="1:4" x14ac:dyDescent="0.3">
      <c r="A7" t="s">
        <v>88</v>
      </c>
      <c r="B7">
        <v>4</v>
      </c>
      <c r="C7" t="s">
        <v>136</v>
      </c>
      <c r="D7" t="s">
        <v>125</v>
      </c>
    </row>
    <row r="8" spans="1:4" x14ac:dyDescent="0.3">
      <c r="A8" t="s">
        <v>87</v>
      </c>
      <c r="B8">
        <v>6</v>
      </c>
      <c r="C8" t="s">
        <v>136</v>
      </c>
      <c r="D8" t="s">
        <v>126</v>
      </c>
    </row>
    <row r="9" spans="1:4" x14ac:dyDescent="0.3">
      <c r="A9" t="s">
        <v>89</v>
      </c>
      <c r="B9">
        <v>46</v>
      </c>
      <c r="C9" t="s">
        <v>136</v>
      </c>
      <c r="D9" t="s">
        <v>127</v>
      </c>
    </row>
    <row r="10" spans="1:4" x14ac:dyDescent="0.3">
      <c r="A10" t="s">
        <v>90</v>
      </c>
      <c r="B10">
        <v>14</v>
      </c>
      <c r="C10" t="s">
        <v>136</v>
      </c>
      <c r="D10" t="s">
        <v>128</v>
      </c>
    </row>
    <row r="11" spans="1:4" x14ac:dyDescent="0.3">
      <c r="A11" t="s">
        <v>91</v>
      </c>
      <c r="B11">
        <v>10</v>
      </c>
      <c r="C11" t="s">
        <v>136</v>
      </c>
      <c r="D11" t="s">
        <v>129</v>
      </c>
    </row>
    <row r="12" spans="1:4" x14ac:dyDescent="0.3">
      <c r="A12" t="s">
        <v>92</v>
      </c>
      <c r="B12">
        <v>28</v>
      </c>
      <c r="C12" t="s">
        <v>136</v>
      </c>
      <c r="D12" t="s">
        <v>130</v>
      </c>
    </row>
    <row r="13" spans="1:4" x14ac:dyDescent="0.3">
      <c r="A13" t="s">
        <v>93</v>
      </c>
      <c r="B13">
        <v>2</v>
      </c>
      <c r="C13" t="s">
        <v>136</v>
      </c>
      <c r="D13" t="s">
        <v>131</v>
      </c>
    </row>
    <row r="14" spans="1:4" x14ac:dyDescent="0.3">
      <c r="A14" t="s">
        <v>94</v>
      </c>
      <c r="B14">
        <v>14</v>
      </c>
      <c r="C14" t="s">
        <v>136</v>
      </c>
      <c r="D14" t="s">
        <v>132</v>
      </c>
    </row>
    <row r="15" spans="1:4" x14ac:dyDescent="0.3">
      <c r="A15" t="s">
        <v>95</v>
      </c>
      <c r="B15">
        <v>1</v>
      </c>
      <c r="C15" t="s">
        <v>136</v>
      </c>
      <c r="D15" t="s">
        <v>133</v>
      </c>
    </row>
    <row r="16" spans="1:4" x14ac:dyDescent="0.3">
      <c r="A16" t="s">
        <v>96</v>
      </c>
      <c r="B16">
        <v>4</v>
      </c>
      <c r="C16" t="s">
        <v>136</v>
      </c>
      <c r="D16" t="s">
        <v>134</v>
      </c>
    </row>
    <row r="17" spans="1:4" x14ac:dyDescent="0.3">
      <c r="A17" t="s">
        <v>97</v>
      </c>
      <c r="B17">
        <v>2</v>
      </c>
      <c r="C17" t="s">
        <v>136</v>
      </c>
      <c r="D17" t="s">
        <v>135</v>
      </c>
    </row>
    <row r="18" spans="1:4" x14ac:dyDescent="0.3">
      <c r="A18" t="s">
        <v>98</v>
      </c>
      <c r="B18">
        <v>4</v>
      </c>
      <c r="C18" t="s">
        <v>136</v>
      </c>
      <c r="D18" t="s">
        <v>115</v>
      </c>
    </row>
    <row r="19" spans="1:4" x14ac:dyDescent="0.3">
      <c r="A19" t="s">
        <v>99</v>
      </c>
      <c r="B19">
        <v>4</v>
      </c>
      <c r="C19" t="s">
        <v>136</v>
      </c>
      <c r="D19" t="s">
        <v>114</v>
      </c>
    </row>
    <row r="20" spans="1:4" x14ac:dyDescent="0.3">
      <c r="A20" t="s">
        <v>100</v>
      </c>
      <c r="B20">
        <v>118</v>
      </c>
      <c r="C20" t="s">
        <v>139</v>
      </c>
      <c r="D20" t="s">
        <v>140</v>
      </c>
    </row>
    <row r="21" spans="1:4" x14ac:dyDescent="0.3">
      <c r="A21" t="s">
        <v>101</v>
      </c>
      <c r="B21">
        <v>10</v>
      </c>
      <c r="C21" t="s">
        <v>136</v>
      </c>
      <c r="D21" t="s">
        <v>113</v>
      </c>
    </row>
    <row r="22" spans="1:4" x14ac:dyDescent="0.3">
      <c r="A22" t="s">
        <v>102</v>
      </c>
      <c r="B22">
        <v>10</v>
      </c>
    </row>
    <row r="23" spans="1:4" x14ac:dyDescent="0.3">
      <c r="A23" t="s">
        <v>108</v>
      </c>
      <c r="B23">
        <v>104</v>
      </c>
      <c r="C23" t="s">
        <v>136</v>
      </c>
      <c r="D23" t="s">
        <v>106</v>
      </c>
    </row>
    <row r="24" spans="1:4" x14ac:dyDescent="0.3">
      <c r="A24" t="s">
        <v>103</v>
      </c>
      <c r="B24">
        <v>23</v>
      </c>
      <c r="C24" t="s">
        <v>136</v>
      </c>
      <c r="D24" t="s">
        <v>112</v>
      </c>
    </row>
    <row r="25" spans="1:4" x14ac:dyDescent="0.3">
      <c r="A25" t="s">
        <v>107</v>
      </c>
      <c r="B25">
        <v>10</v>
      </c>
      <c r="C25" t="s">
        <v>136</v>
      </c>
      <c r="D25" t="s">
        <v>109</v>
      </c>
    </row>
    <row r="26" spans="1:4" x14ac:dyDescent="0.3">
      <c r="A26" t="s">
        <v>111</v>
      </c>
      <c r="B26">
        <v>18</v>
      </c>
      <c r="C26" t="s">
        <v>136</v>
      </c>
      <c r="D26" t="s">
        <v>110</v>
      </c>
    </row>
    <row r="27" spans="1:4" x14ac:dyDescent="0.3">
      <c r="A27" t="s">
        <v>104</v>
      </c>
      <c r="B27">
        <v>2</v>
      </c>
    </row>
    <row r="28" spans="1:4" x14ac:dyDescent="0.3">
      <c r="A28" t="s">
        <v>105</v>
      </c>
      <c r="B28">
        <v>6</v>
      </c>
    </row>
    <row r="29" spans="1:4" x14ac:dyDescent="0.3">
      <c r="A29" t="s">
        <v>116</v>
      </c>
      <c r="B29">
        <v>7</v>
      </c>
      <c r="C29" t="s">
        <v>136</v>
      </c>
      <c r="D29" t="s">
        <v>117</v>
      </c>
    </row>
    <row r="30" spans="1:4" x14ac:dyDescent="0.3">
      <c r="A30" t="s">
        <v>118</v>
      </c>
      <c r="B30">
        <v>2</v>
      </c>
      <c r="C30" t="s">
        <v>136</v>
      </c>
      <c r="D3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34pin connector</vt:lpstr>
      <vt:lpstr>BOM</vt:lpstr>
      <vt:lpstr>Extrusions</vt:lpstr>
      <vt:lpstr>Bulk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2019-03-10T04:41:35Z</dcterms:created>
  <dcterms:modified xsi:type="dcterms:W3CDTF">2019-04-11T22:34:52Z</dcterms:modified>
</cp:coreProperties>
</file>