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1_CBI 310\2017\Class notes\4 Stoichiometry that includes internal reaction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 l="1"/>
  <c r="G7" i="1"/>
  <c r="E7" i="1"/>
  <c r="D7" i="1"/>
  <c r="F6" i="1"/>
  <c r="F5" i="1"/>
  <c r="D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9" sqref="D9"/>
    </sheetView>
  </sheetViews>
  <sheetFormatPr defaultRowHeight="15" x14ac:dyDescent="0.25"/>
  <sheetData>
    <row r="1" spans="1:10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5">
      <c r="A2" s="1">
        <v>0</v>
      </c>
      <c r="B2" s="2">
        <v>-1</v>
      </c>
      <c r="C2" s="2">
        <v>1.1000000000000001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1</v>
      </c>
      <c r="B3" s="2">
        <v>0</v>
      </c>
      <c r="C3" s="2">
        <v>0</v>
      </c>
      <c r="D3" s="2">
        <v>0</v>
      </c>
      <c r="E3" s="2">
        <v>1</v>
      </c>
      <c r="F3" s="2">
        <v>-1</v>
      </c>
      <c r="G3" s="2">
        <v>0</v>
      </c>
      <c r="H3" s="2">
        <v>1</v>
      </c>
      <c r="I3" s="2">
        <v>0</v>
      </c>
      <c r="J3" s="2">
        <v>0</v>
      </c>
    </row>
    <row r="4" spans="1:10" x14ac:dyDescent="0.25">
      <c r="A4" s="1">
        <v>2</v>
      </c>
      <c r="B4" s="2">
        <v>0</v>
      </c>
      <c r="C4" s="2">
        <v>0</v>
      </c>
      <c r="D4" s="2">
        <f>-2/3</f>
        <v>-0.66666666666666663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f>-2/3</f>
        <v>-0.66666666666666663</v>
      </c>
      <c r="G5" s="2">
        <v>0</v>
      </c>
      <c r="H5" s="2">
        <v>1</v>
      </c>
      <c r="I5" s="2">
        <v>0</v>
      </c>
      <c r="J5" s="2">
        <v>0</v>
      </c>
    </row>
    <row r="6" spans="1:10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f>-5/6</f>
        <v>-0.83333333333333337</v>
      </c>
      <c r="G6" s="2">
        <v>1</v>
      </c>
      <c r="H6" s="2">
        <v>0</v>
      </c>
      <c r="I6" s="2">
        <v>0</v>
      </c>
      <c r="J6" s="2">
        <v>0</v>
      </c>
    </row>
    <row r="7" spans="1:10" x14ac:dyDescent="0.25">
      <c r="A7" s="1">
        <v>5</v>
      </c>
      <c r="B7" s="3">
        <v>0</v>
      </c>
      <c r="C7" s="3">
        <v>0.1</v>
      </c>
      <c r="D7" s="3">
        <f>1/3</f>
        <v>0.33333333333333331</v>
      </c>
      <c r="E7" s="3">
        <f>1/2</f>
        <v>0.5</v>
      </c>
      <c r="F7" s="3">
        <v>0</v>
      </c>
      <c r="G7" s="3">
        <f>1/5</f>
        <v>0.2</v>
      </c>
      <c r="H7" s="3">
        <v>0.75</v>
      </c>
      <c r="I7" s="3">
        <v>-2</v>
      </c>
      <c r="J7" s="3">
        <v>0</v>
      </c>
    </row>
    <row r="8" spans="1:10" x14ac:dyDescent="0.25">
      <c r="A8" s="1">
        <v>6</v>
      </c>
      <c r="B8" s="3">
        <v>0</v>
      </c>
      <c r="C8" s="3">
        <f>-2.5</f>
        <v>-2.5</v>
      </c>
      <c r="D8" s="3">
        <f>1/3</f>
        <v>0.33333333333333331</v>
      </c>
      <c r="E8" s="3">
        <v>0</v>
      </c>
      <c r="F8" s="3">
        <v>0</v>
      </c>
      <c r="G8" s="3">
        <v>0</v>
      </c>
      <c r="H8" s="3">
        <v>0.25</v>
      </c>
      <c r="I8" s="3">
        <v>3</v>
      </c>
      <c r="J8" s="3">
        <v>0</v>
      </c>
    </row>
    <row r="9" spans="1:10" x14ac:dyDescent="0.25">
      <c r="A9" s="1">
        <v>7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1">
        <v>8</v>
      </c>
      <c r="B10" s="3">
        <v>0</v>
      </c>
      <c r="C10" s="3">
        <v>0.1</v>
      </c>
      <c r="D10" s="3">
        <v>0</v>
      </c>
      <c r="E10" s="3">
        <v>0.5</v>
      </c>
      <c r="F10" s="3">
        <v>0</v>
      </c>
      <c r="G10" s="3">
        <v>0.2</v>
      </c>
      <c r="H10" s="3">
        <v>0.25</v>
      </c>
      <c r="I10" s="3">
        <v>0</v>
      </c>
      <c r="J10" s="3"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2017-02-28T08:24:50Z</dcterms:created>
  <dcterms:modified xsi:type="dcterms:W3CDTF">2017-02-28T10:26:44Z</dcterms:modified>
</cp:coreProperties>
</file>