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9" i="1"/>
  <c r="D9" i="1" s="1"/>
  <c r="C8" i="1"/>
  <c r="D8" i="1" s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<sst xmlns="http://schemas.openxmlformats.org/spreadsheetml/2006/main" count="7" uniqueCount="7">
  <si>
    <t>Th</t>
  </si>
  <si>
    <t>Tte</t>
  </si>
  <si>
    <t>Bits/Packet</t>
  </si>
  <si>
    <t>Data Rate</t>
  </si>
  <si>
    <t>Eff Data Rate</t>
  </si>
  <si>
    <t>Frame Time (msec)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</si>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</sst>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85546875" customWidth="1"/>
    <col min="2" max="2" width="18.140625" bestFit="1" customWidth="1"/>
    <col min="3" max="3" width="12.5703125" bestFit="1" customWidth="1"/>
  </cols>
  <sheetData>
    <row r="1" spans="1:4" x14ac:dyDescent="0.25">
      <c r="A1" t="s">
        <v>0</v>
      </c>
      <c r="B1">
        <v>88</v>
      </c>
    </row>
    <row r="2" spans="1:4" x14ac:dyDescent="0.25">
      <c r="A2" t="s">
        <v>1</v>
      </c>
      <c r="B2">
        <v>132</v>
      </c>
    </row>
    <row r="3" spans="1:4" x14ac:dyDescent="0.25">
      <c r="A3" t="s">
        <v>2</v>
      </c>
      <c r="B3">
        <v>600</v>
      </c>
    </row>
    <row r="7" spans="1:4" x14ac:dyDescent="0.25">
      <c r="A7" t="s">
        <v>3</v>
      </c>
      <c r="B7" t="s">
        <v>5</v>
      </c>
      <c r="C7" t="s">
        <v>4</v>
      </c>
      <c r="D7" t="s">
        <v>6</v>
      </c>
    </row>
    <row r="8" spans="1:4" x14ac:dyDescent="0.25">
      <c r="A8">
        <v>9600</v>
      </c>
      <c r="B8" s="1">
        <f>(($B$1*0.000001)+2*($B$2*0.000001)+(2*$B$3)/A8)*1000</f>
        <v>125.35199999999999</v>
      </c>
      <c r="C8" s="1">
        <f>($B$3)/(B8*0.001)</f>
        <v>4786.5211564235115</v>
      </c>
      <c r="D8" s="2">
        <f>C8/A8</f>
        <v>0.49859595379411575</v>
      </c>
    </row>
    <row r="9" spans="1:4" x14ac:dyDescent="0.25">
      <c r="A9">
        <v>19200</v>
      </c>
      <c r="B9" s="1">
        <f t="shared" ref="B9:B13" si="0">(($B$1*0.000001)+2*($B$2*0.000001)+(2*$B$3)/A9)*1000</f>
        <v>62.852000000000004</v>
      </c>
      <c r="C9" s="1">
        <f t="shared" ref="C9:C13" si="1">($B$3)/(B9*0.001)</f>
        <v>9546.2356010946351</v>
      </c>
      <c r="D9" s="2">
        <f t="shared" ref="D9:D13" si="2">C9/A9</f>
        <v>0.49719977089034556</v>
      </c>
    </row>
    <row r="10" spans="1:4" x14ac:dyDescent="0.25">
      <c r="A10">
        <v>38400</v>
      </c>
      <c r="B10" s="1">
        <f t="shared" si="0"/>
        <v>31.601999999999997</v>
      </c>
      <c r="C10" s="1">
        <f t="shared" si="1"/>
        <v>18986.140117714069</v>
      </c>
      <c r="D10" s="2">
        <f t="shared" si="2"/>
        <v>0.49443073223213718</v>
      </c>
    </row>
    <row r="11" spans="1:4" x14ac:dyDescent="0.25">
      <c r="A11">
        <v>57600</v>
      </c>
      <c r="B11" s="1">
        <f t="shared" si="0"/>
        <v>21.185333333333332</v>
      </c>
      <c r="C11" s="1">
        <f t="shared" si="1"/>
        <v>28321.480269368745</v>
      </c>
      <c r="D11" s="2">
        <f t="shared" si="2"/>
        <v>0.49169236578765185</v>
      </c>
    </row>
    <row r="12" spans="1:4" x14ac:dyDescent="0.25">
      <c r="A12">
        <v>76800</v>
      </c>
      <c r="B12" s="1">
        <f t="shared" si="0"/>
        <v>15.977000000000002</v>
      </c>
      <c r="C12" s="1">
        <f t="shared" si="1"/>
        <v>37553.983851786943</v>
      </c>
      <c r="D12" s="2">
        <f t="shared" si="2"/>
        <v>0.48898416473680917</v>
      </c>
    </row>
    <row r="13" spans="1:4" x14ac:dyDescent="0.25">
      <c r="A13">
        <v>115200</v>
      </c>
      <c r="B13" s="1">
        <f t="shared" si="0"/>
        <v>10.768666666666666</v>
      </c>
      <c r="C13" s="1">
        <f t="shared" si="1"/>
        <v>55717.204234507524</v>
      </c>
      <c r="D13" s="2">
        <f t="shared" si="2"/>
        <v>0.48365628675787781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OmegaDog</dc:creator>
  <cp:lastModifiedBy>OmegaDog</cp:lastModifiedBy>
  <dcterms:created xsi:type="dcterms:W3CDTF">2013-06-17T21:47:47Z</dcterms:created>
  <dcterms:modified xsi:type="dcterms:W3CDTF">2013-06-17T21:54:47Z</dcterms:modified>
</cp:coreProperties>
</file>