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ại học\Năm3\Nhập môn phát triển game\Super_Mario_Bros3\Super_Mario_Bros3\SpacePartioning\Map1-1\"/>
    </mc:Choice>
  </mc:AlternateContent>
  <xr:revisionPtr revIDLastSave="0" documentId="13_ncr:1_{FF7B09D0-6CCE-43FF-82FA-D7A99E53DD26}" xr6:coauthVersionLast="46" xr6:coauthVersionMax="46" xr10:uidLastSave="{00000000-0000-0000-0000-000000000000}"/>
  <bookViews>
    <workbookView xWindow="-108" yWindow="-108" windowWidth="23256" windowHeight="12576" xr2:uid="{DB204E66-514B-4525-88A2-E8E705752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8" i="1" l="1"/>
  <c r="P199" i="1"/>
  <c r="P201" i="1"/>
  <c r="P202" i="1"/>
  <c r="P206" i="1"/>
  <c r="P209" i="1"/>
  <c r="P213" i="1"/>
  <c r="P214" i="1"/>
  <c r="P217" i="1"/>
  <c r="P219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4" i="1"/>
  <c r="P235" i="1"/>
  <c r="P236" i="1"/>
  <c r="P238" i="1"/>
  <c r="P239" i="1"/>
  <c r="P57" i="1"/>
  <c r="P8" i="1"/>
  <c r="P9" i="1"/>
  <c r="P10" i="1"/>
  <c r="P12" i="1"/>
  <c r="P13" i="1"/>
  <c r="P14" i="1"/>
  <c r="P15" i="1"/>
  <c r="P17" i="1"/>
  <c r="P19" i="1"/>
  <c r="P20" i="1"/>
  <c r="P22" i="1"/>
  <c r="P24" i="1"/>
  <c r="P25" i="1"/>
  <c r="P26" i="1"/>
  <c r="P27" i="1"/>
  <c r="P28" i="1"/>
  <c r="P29" i="1"/>
  <c r="P32" i="1"/>
  <c r="P33" i="1"/>
  <c r="P36" i="1"/>
  <c r="P37" i="1"/>
  <c r="P39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8" i="1"/>
  <c r="P60" i="1"/>
  <c r="P63" i="1"/>
  <c r="P64" i="1"/>
  <c r="P66" i="1"/>
  <c r="P67" i="1"/>
  <c r="P68" i="1"/>
  <c r="P69" i="1"/>
  <c r="P70" i="1"/>
  <c r="P71" i="1"/>
  <c r="P72" i="1"/>
  <c r="P73" i="1"/>
  <c r="P75" i="1"/>
  <c r="P76" i="1"/>
  <c r="P79" i="1"/>
  <c r="P82" i="1"/>
  <c r="P88" i="1"/>
  <c r="P93" i="1"/>
  <c r="P94" i="1"/>
  <c r="P98" i="1"/>
  <c r="P99" i="1"/>
  <c r="P100" i="1"/>
  <c r="P101" i="1"/>
  <c r="P102" i="1"/>
  <c r="P105" i="1"/>
  <c r="P106" i="1"/>
  <c r="P107" i="1"/>
  <c r="P110" i="1"/>
  <c r="P111" i="1"/>
  <c r="P112" i="1"/>
  <c r="P115" i="1"/>
  <c r="P116" i="1"/>
  <c r="P117" i="1"/>
  <c r="P118" i="1"/>
  <c r="P119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2" i="1"/>
  <c r="P143" i="1"/>
  <c r="P144" i="1"/>
  <c r="P148" i="1"/>
  <c r="P149" i="1"/>
  <c r="P152" i="1"/>
  <c r="P153" i="1"/>
  <c r="P155" i="1"/>
  <c r="P156" i="1"/>
  <c r="P159" i="1"/>
  <c r="P162" i="1"/>
  <c r="P163" i="1"/>
  <c r="P164" i="1"/>
  <c r="P166" i="1"/>
  <c r="P167" i="1"/>
  <c r="P169" i="1"/>
  <c r="P170" i="1"/>
  <c r="P171" i="1"/>
  <c r="P173" i="1"/>
  <c r="P174" i="1"/>
  <c r="P176" i="1"/>
  <c r="P177" i="1"/>
  <c r="P178" i="1"/>
  <c r="P179" i="1"/>
  <c r="P181" i="1"/>
  <c r="P182" i="1"/>
  <c r="P183" i="1"/>
  <c r="P184" i="1"/>
  <c r="P186" i="1"/>
  <c r="P187" i="1"/>
  <c r="P188" i="1"/>
  <c r="P189" i="1"/>
  <c r="P190" i="1"/>
  <c r="P7" i="1"/>
  <c r="L8" i="1"/>
  <c r="L9" i="1" s="1"/>
  <c r="L10" i="1" s="1"/>
  <c r="L13" i="1"/>
  <c r="L14" i="1" s="1"/>
  <c r="L15" i="1" s="1"/>
  <c r="L20" i="1"/>
  <c r="L25" i="1"/>
  <c r="L26" i="1" s="1"/>
  <c r="L27" i="1" s="1"/>
  <c r="L28" i="1" s="1"/>
  <c r="L29" i="1" s="1"/>
  <c r="L33" i="1"/>
  <c r="L43" i="1"/>
  <c r="L44" i="1"/>
  <c r="L45" i="1"/>
  <c r="L46" i="1" s="1"/>
  <c r="L47" i="1" s="1"/>
  <c r="L48" i="1" s="1"/>
  <c r="L49" i="1" s="1"/>
  <c r="L50" i="1" s="1"/>
  <c r="L51" i="1" s="1"/>
  <c r="L52" i="1" s="1"/>
  <c r="L55" i="1"/>
  <c r="M55" i="1" s="1"/>
  <c r="L58" i="1"/>
  <c r="L64" i="1"/>
  <c r="L67" i="1"/>
  <c r="L68" i="1"/>
  <c r="L69" i="1" s="1"/>
  <c r="L70" i="1" s="1"/>
  <c r="L71" i="1" s="1"/>
  <c r="L72" i="1" s="1"/>
  <c r="L73" i="1" s="1"/>
  <c r="L76" i="1"/>
  <c r="L94" i="1"/>
  <c r="L99" i="1"/>
  <c r="L100" i="1" s="1"/>
  <c r="L101" i="1" s="1"/>
  <c r="L102" i="1" s="1"/>
  <c r="L106" i="1"/>
  <c r="L107" i="1" s="1"/>
  <c r="M107" i="1" s="1"/>
  <c r="L111" i="1"/>
  <c r="L112" i="1" s="1"/>
  <c r="M112" i="1" s="1"/>
  <c r="L116" i="1"/>
  <c r="L117" i="1" s="1"/>
  <c r="L118" i="1" s="1"/>
  <c r="L119" i="1" s="1"/>
  <c r="L126" i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3" i="1"/>
  <c r="M143" i="1" s="1"/>
  <c r="L144" i="1"/>
  <c r="M144" i="1" s="1"/>
  <c r="L149" i="1"/>
  <c r="L153" i="1"/>
  <c r="L156" i="1"/>
  <c r="L163" i="1"/>
  <c r="L164" i="1"/>
  <c r="L167" i="1"/>
  <c r="L170" i="1"/>
  <c r="L171" i="1"/>
  <c r="M171" i="1" s="1"/>
  <c r="L174" i="1"/>
  <c r="L177" i="1"/>
  <c r="L178" i="1" s="1"/>
  <c r="L179" i="1" s="1"/>
  <c r="L182" i="1"/>
  <c r="L183" i="1"/>
  <c r="L184" i="1"/>
  <c r="M164" i="1"/>
  <c r="M67" i="1"/>
  <c r="M58" i="1"/>
  <c r="M54" i="1"/>
  <c r="M37" i="1"/>
  <c r="M20" i="1"/>
  <c r="L187" i="1"/>
  <c r="L188" i="1" s="1"/>
  <c r="L189" i="1" s="1"/>
  <c r="L190" i="1" s="1"/>
  <c r="L199" i="1"/>
  <c r="L201" i="1"/>
  <c r="L214" i="1"/>
  <c r="L222" i="1"/>
  <c r="L223" i="1"/>
  <c r="L224" i="1" s="1"/>
  <c r="L225" i="1" s="1"/>
  <c r="L226" i="1" s="1"/>
  <c r="L227" i="1" s="1"/>
  <c r="L228" i="1" s="1"/>
  <c r="L229" i="1" s="1"/>
  <c r="L230" i="1" s="1"/>
  <c r="L231" i="1" s="1"/>
  <c r="L232" i="1" s="1"/>
  <c r="L235" i="1"/>
  <c r="L236" i="1" s="1"/>
  <c r="L239" i="1"/>
  <c r="M182" i="1"/>
  <c r="M174" i="1"/>
  <c r="M169" i="1"/>
  <c r="M159" i="1"/>
  <c r="M155" i="1"/>
  <c r="M152" i="1"/>
  <c r="M111" i="1"/>
  <c r="M94" i="1"/>
  <c r="M79" i="1"/>
  <c r="M42" i="1"/>
  <c r="M33" i="1"/>
  <c r="M19" i="1"/>
  <c r="O238" i="1"/>
  <c r="O239" i="1"/>
  <c r="N198" i="1"/>
  <c r="N199" i="1"/>
  <c r="N201" i="1"/>
  <c r="N202" i="1"/>
  <c r="N206" i="1"/>
  <c r="N209" i="1"/>
  <c r="N213" i="1"/>
  <c r="N214" i="1"/>
  <c r="N217" i="1"/>
  <c r="N219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4" i="1"/>
  <c r="N235" i="1"/>
  <c r="N236" i="1"/>
  <c r="N238" i="1"/>
  <c r="N239" i="1"/>
  <c r="O198" i="1"/>
  <c r="O199" i="1"/>
  <c r="O201" i="1"/>
  <c r="O202" i="1"/>
  <c r="O206" i="1"/>
  <c r="O209" i="1"/>
  <c r="O213" i="1"/>
  <c r="O214" i="1"/>
  <c r="O217" i="1"/>
  <c r="O219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4" i="1"/>
  <c r="O235" i="1"/>
  <c r="O236" i="1"/>
  <c r="O8" i="1"/>
  <c r="O9" i="1"/>
  <c r="O10" i="1"/>
  <c r="O12" i="1"/>
  <c r="O13" i="1"/>
  <c r="O14" i="1"/>
  <c r="O15" i="1"/>
  <c r="O17" i="1"/>
  <c r="O19" i="1"/>
  <c r="O20" i="1"/>
  <c r="O22" i="1"/>
  <c r="O24" i="1"/>
  <c r="O25" i="1"/>
  <c r="O26" i="1"/>
  <c r="O27" i="1"/>
  <c r="O28" i="1"/>
  <c r="O29" i="1"/>
  <c r="O32" i="1"/>
  <c r="O33" i="1"/>
  <c r="O36" i="1"/>
  <c r="O37" i="1"/>
  <c r="O39" i="1"/>
  <c r="O42" i="1"/>
  <c r="O43" i="1"/>
  <c r="O44" i="1"/>
  <c r="O45" i="1"/>
  <c r="O46" i="1"/>
  <c r="O47" i="1"/>
  <c r="O48" i="1"/>
  <c r="O49" i="1"/>
  <c r="O50" i="1"/>
  <c r="O51" i="1"/>
  <c r="O52" i="1"/>
  <c r="O54" i="1"/>
  <c r="O55" i="1"/>
  <c r="O57" i="1"/>
  <c r="O58" i="1"/>
  <c r="O60" i="1"/>
  <c r="O63" i="1"/>
  <c r="O64" i="1"/>
  <c r="O66" i="1"/>
  <c r="O67" i="1"/>
  <c r="O68" i="1"/>
  <c r="O69" i="1"/>
  <c r="O70" i="1"/>
  <c r="O71" i="1"/>
  <c r="O72" i="1"/>
  <c r="O73" i="1"/>
  <c r="O75" i="1"/>
  <c r="O76" i="1"/>
  <c r="O79" i="1"/>
  <c r="O82" i="1"/>
  <c r="O88" i="1"/>
  <c r="O93" i="1"/>
  <c r="O94" i="1"/>
  <c r="O98" i="1"/>
  <c r="O99" i="1"/>
  <c r="O100" i="1"/>
  <c r="O101" i="1"/>
  <c r="O102" i="1"/>
  <c r="O105" i="1"/>
  <c r="O106" i="1"/>
  <c r="O107" i="1"/>
  <c r="O110" i="1"/>
  <c r="O111" i="1"/>
  <c r="O112" i="1"/>
  <c r="O115" i="1"/>
  <c r="O116" i="1"/>
  <c r="O117" i="1"/>
  <c r="O118" i="1"/>
  <c r="O119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2" i="1"/>
  <c r="O143" i="1"/>
  <c r="O144" i="1"/>
  <c r="O148" i="1"/>
  <c r="O149" i="1"/>
  <c r="O152" i="1"/>
  <c r="O153" i="1"/>
  <c r="O155" i="1"/>
  <c r="O156" i="1"/>
  <c r="O159" i="1"/>
  <c r="O162" i="1"/>
  <c r="O163" i="1"/>
  <c r="O164" i="1"/>
  <c r="O166" i="1"/>
  <c r="O167" i="1"/>
  <c r="O169" i="1"/>
  <c r="O170" i="1"/>
  <c r="O171" i="1"/>
  <c r="O173" i="1"/>
  <c r="O174" i="1"/>
  <c r="O176" i="1"/>
  <c r="O177" i="1"/>
  <c r="O178" i="1"/>
  <c r="O179" i="1"/>
  <c r="O181" i="1"/>
  <c r="O182" i="1"/>
  <c r="O183" i="1"/>
  <c r="O184" i="1"/>
  <c r="O186" i="1"/>
  <c r="O187" i="1"/>
  <c r="O188" i="1"/>
  <c r="O189" i="1"/>
  <c r="O190" i="1"/>
  <c r="O7" i="1"/>
  <c r="N8" i="1"/>
  <c r="N9" i="1"/>
  <c r="N10" i="1"/>
  <c r="N12" i="1"/>
  <c r="N13" i="1"/>
  <c r="N14" i="1"/>
  <c r="N15" i="1"/>
  <c r="N17" i="1"/>
  <c r="N19" i="1"/>
  <c r="N20" i="1"/>
  <c r="N22" i="1"/>
  <c r="N24" i="1"/>
  <c r="N25" i="1"/>
  <c r="N26" i="1"/>
  <c r="N27" i="1"/>
  <c r="N28" i="1"/>
  <c r="N29" i="1"/>
  <c r="N32" i="1"/>
  <c r="N33" i="1"/>
  <c r="N36" i="1"/>
  <c r="N37" i="1"/>
  <c r="N39" i="1"/>
  <c r="N42" i="1"/>
  <c r="N43" i="1"/>
  <c r="N44" i="1"/>
  <c r="N45" i="1"/>
  <c r="N46" i="1"/>
  <c r="N47" i="1"/>
  <c r="N48" i="1"/>
  <c r="N49" i="1"/>
  <c r="N50" i="1"/>
  <c r="N51" i="1"/>
  <c r="N52" i="1"/>
  <c r="N54" i="1"/>
  <c r="N55" i="1"/>
  <c r="N57" i="1"/>
  <c r="N58" i="1"/>
  <c r="N60" i="1"/>
  <c r="N63" i="1"/>
  <c r="N64" i="1"/>
  <c r="N66" i="1"/>
  <c r="N67" i="1"/>
  <c r="N68" i="1"/>
  <c r="N69" i="1"/>
  <c r="N70" i="1"/>
  <c r="N71" i="1"/>
  <c r="N72" i="1"/>
  <c r="N73" i="1"/>
  <c r="N75" i="1"/>
  <c r="N76" i="1"/>
  <c r="N79" i="1"/>
  <c r="N82" i="1"/>
  <c r="N88" i="1"/>
  <c r="N93" i="1"/>
  <c r="N94" i="1"/>
  <c r="N98" i="1"/>
  <c r="N99" i="1"/>
  <c r="N100" i="1"/>
  <c r="N101" i="1"/>
  <c r="N102" i="1"/>
  <c r="N105" i="1"/>
  <c r="N106" i="1"/>
  <c r="N107" i="1"/>
  <c r="N110" i="1"/>
  <c r="N111" i="1"/>
  <c r="N112" i="1"/>
  <c r="N115" i="1"/>
  <c r="N116" i="1"/>
  <c r="N117" i="1"/>
  <c r="N118" i="1"/>
  <c r="N119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2" i="1"/>
  <c r="N143" i="1"/>
  <c r="N144" i="1"/>
  <c r="N148" i="1"/>
  <c r="N149" i="1"/>
  <c r="N152" i="1"/>
  <c r="N153" i="1"/>
  <c r="N155" i="1"/>
  <c r="N156" i="1"/>
  <c r="N159" i="1"/>
  <c r="N162" i="1"/>
  <c r="N163" i="1"/>
  <c r="N164" i="1"/>
  <c r="N166" i="1"/>
  <c r="N167" i="1"/>
  <c r="N169" i="1"/>
  <c r="N170" i="1"/>
  <c r="N171" i="1"/>
  <c r="N173" i="1"/>
  <c r="N174" i="1"/>
  <c r="N176" i="1"/>
  <c r="N177" i="1"/>
  <c r="N178" i="1"/>
  <c r="N179" i="1"/>
  <c r="N181" i="1"/>
  <c r="N182" i="1"/>
  <c r="N183" i="1"/>
  <c r="N184" i="1"/>
  <c r="N186" i="1"/>
  <c r="N187" i="1"/>
  <c r="N188" i="1"/>
  <c r="N189" i="1"/>
  <c r="N190" i="1"/>
  <c r="N7" i="1"/>
  <c r="M126" i="1"/>
  <c r="M149" i="1"/>
  <c r="M202" i="1"/>
  <c r="M214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5" i="1" s="1"/>
  <c r="M236" i="1" s="1"/>
  <c r="M199" i="1"/>
  <c r="M12" i="1"/>
  <c r="M13" i="1"/>
  <c r="M17" i="1"/>
  <c r="M22" i="1"/>
  <c r="M24" i="1"/>
  <c r="M32" i="1"/>
  <c r="M36" i="1"/>
  <c r="M39" i="1"/>
  <c r="M43" i="1"/>
  <c r="M57" i="1"/>
  <c r="M60" i="1"/>
  <c r="M63" i="1"/>
  <c r="M64" i="1"/>
  <c r="M66" i="1"/>
  <c r="M75" i="1"/>
  <c r="M76" i="1"/>
  <c r="M82" i="1"/>
  <c r="M88" i="1"/>
  <c r="M93" i="1"/>
  <c r="M98" i="1"/>
  <c r="M99" i="1"/>
  <c r="M105" i="1"/>
  <c r="M110" i="1"/>
  <c r="M115" i="1"/>
  <c r="M116" i="1"/>
  <c r="M125" i="1"/>
  <c r="M142" i="1"/>
  <c r="M148" i="1"/>
  <c r="M153" i="1"/>
  <c r="M156" i="1"/>
  <c r="M162" i="1"/>
  <c r="M163" i="1"/>
  <c r="M166" i="1"/>
  <c r="M167" i="1"/>
  <c r="M170" i="1"/>
  <c r="M173" i="1"/>
  <c r="M176" i="1"/>
  <c r="M177" i="1"/>
  <c r="M181" i="1"/>
  <c r="M186" i="1"/>
  <c r="M7" i="1"/>
  <c r="F23" i="1" a="1"/>
  <c r="F23" i="1" s="1"/>
  <c r="M44" i="1" l="1"/>
  <c r="M26" i="1"/>
  <c r="M179" i="1"/>
  <c r="M178" i="1"/>
  <c r="M25" i="1"/>
  <c r="M187" i="1"/>
  <c r="M106" i="1"/>
  <c r="M239" i="1"/>
  <c r="M10" i="1"/>
  <c r="M9" i="1"/>
  <c r="M128" i="1"/>
  <c r="M190" i="1"/>
  <c r="M189" i="1"/>
  <c r="M27" i="1"/>
  <c r="M100" i="1"/>
  <c r="M117" i="1"/>
  <c r="M183" i="1"/>
  <c r="M184" i="1"/>
  <c r="M14" i="1"/>
  <c r="M15" i="1"/>
  <c r="M8" i="1"/>
  <c r="M127" i="1"/>
  <c r="M188" i="1"/>
  <c r="M45" i="1" l="1"/>
  <c r="M119" i="1"/>
  <c r="M118" i="1"/>
  <c r="M28" i="1"/>
  <c r="M29" i="1"/>
  <c r="M101" i="1"/>
  <c r="M102" i="1"/>
  <c r="M68" i="1"/>
  <c r="M129" i="1"/>
  <c r="M46" i="1" l="1"/>
  <c r="M130" i="1"/>
  <c r="M69" i="1"/>
  <c r="M47" i="1" l="1"/>
  <c r="M70" i="1"/>
  <c r="M131" i="1"/>
  <c r="M48" i="1" l="1"/>
  <c r="M132" i="1"/>
  <c r="M71" i="1"/>
  <c r="M49" i="1" l="1"/>
  <c r="M73" i="1"/>
  <c r="M72" i="1"/>
  <c r="M133" i="1"/>
  <c r="M50" i="1" l="1"/>
  <c r="M134" i="1"/>
  <c r="M52" i="1" l="1"/>
  <c r="M51" i="1"/>
  <c r="M135" i="1"/>
  <c r="M136" i="1" l="1"/>
  <c r="M137" i="1" l="1"/>
  <c r="M138" i="1" l="1"/>
  <c r="M139" i="1" l="1"/>
  <c r="M1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<sst xmlns="http://schemas.openxmlformats.org/spreadsheetml/2006/main" count="50" uniqueCount="47">
  <si>
    <t># ---- MARIO---------------</t>
  </si>
  <si>
    <t>-------bottom platform----------------------------</t>
  </si>
  <si>
    <t>---cloud platform----------------------------</t>
  </si>
  <si>
    <t>--brick platform near question up---------------</t>
  </si>
  <si>
    <t>------2 green pipe platform--</t>
  </si>
  <si>
    <t>------2 green pipe opposite each other platform----</t>
  </si>
  <si>
    <t>------green pipe at the end platform----</t>
  </si>
  <si>
    <t>----platform type two----</t>
  </si>
  <si>
    <t>----------platform type three for KOOPAS----</t>
  </si>
  <si>
    <t>#-----------------------SECRET-ROOM---------------------</t>
  </si>
  <si>
    <t>#secret checkpoint</t>
  </si>
  <si>
    <t>----platform type for secret room----</t>
  </si>
  <si>
    <t># ---- Tail ---------------</t>
  </si>
  <si>
    <t>#fire ball</t>
  </si>
  <si>
    <t>#-----</t>
  </si>
  <si>
    <t>QUESTION BRICK ----</t>
  </si>
  <si>
    <t>#QB with coin effect</t>
  </si>
  <si>
    <t>#Leaf-mushroom effect</t>
  </si>
  <si>
    <t>#QB with leaf-mushroom effect</t>
  </si>
  <si>
    <t>#coin effect</t>
  </si>
  <si>
    <t>BREAKABLE BRICK ----</t>
  </si>
  <si>
    <t>#green mushroom</t>
  </si>
  <si>
    <t>#special brick(10): it has green mushroom(11)</t>
  </si>
  <si>
    <t># GOOMBA</t>
  </si>
  <si>
    <t>#PARA GOOMBA</t>
  </si>
  <si>
    <t># Coin</t>
  </si>
  <si>
    <t>#id</t>
  </si>
  <si>
    <t>x</t>
  </si>
  <si>
    <t>y</t>
  </si>
  <si>
    <t>ani_set</t>
  </si>
  <si>
    <t>state(2=Appear, 1 = Disaapear)</t>
  </si>
  <si>
    <t>#venus</t>
  </si>
  <si>
    <t>#12 is venus and 4 is the picture of green pipe</t>
  </si>
  <si>
    <t xml:space="preserve"># id </t>
  </si>
  <si>
    <t>ani-set</t>
  </si>
  <si>
    <t>type</t>
  </si>
  <si>
    <t>#switch block</t>
  </si>
  <si>
    <t>#card</t>
  </si>
  <si>
    <t>#KOOPAS</t>
  </si>
  <si>
    <t>#1 is koopas, 2 is koopa paratroopa</t>
  </si>
  <si>
    <t>#platform pipe for secret room</t>
  </si>
  <si>
    <t>#GRAY PIPE</t>
  </si>
  <si>
    <t>#coin in secret room</t>
  </si>
  <si>
    <t>#PARA KOOPA</t>
  </si>
  <si>
    <t>object id</t>
  </si>
  <si>
    <t>cellX</t>
  </si>
  <si>
    <t>cellY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</si>
</sst>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060-132C-400E-8146-ED86422B7A61}">
  <dimension ref="F1:P414"/>
  <sheetViews>
    <sheetView tabSelected="1" topLeftCell="A116" workbookViewId="0">
      <selection activeCell="N236" sqref="N236"/>
    </sheetView>
  </sheetViews>
  <sheetFormatPr defaultRowHeight="13.8" x14ac:dyDescent="0.25"/>
  <cols>
    <col min="13" max="13" width="8.796875" style="1"/>
    <col min="14" max="14" width="8.796875" style="3"/>
    <col min="16" max="16" width="8.796875" style="6"/>
  </cols>
  <sheetData>
    <row r="1" spans="6:16" x14ac:dyDescent="0.25">
      <c r="F1" t="s">
        <v>0</v>
      </c>
      <c r="N1" s="2"/>
      <c r="O1" s="2"/>
      <c r="P1" s="2"/>
    </row>
    <row r="2" spans="6:16" x14ac:dyDescent="0.25">
      <c r="F2">
        <v>0</v>
      </c>
      <c r="G2">
        <v>2000</v>
      </c>
      <c r="H2">
        <v>200</v>
      </c>
      <c r="I2">
        <v>1</v>
      </c>
      <c r="L2">
        <v>0</v>
      </c>
      <c r="N2" s="2" t="s">
        <v>44</v>
      </c>
      <c r="O2" s="2"/>
      <c r="P2" s="2"/>
    </row>
    <row r="3" spans="6:16" x14ac:dyDescent="0.25">
      <c r="N3" s="2"/>
      <c r="O3" s="2" t="s">
        <v>45</v>
      </c>
      <c r="P3" s="2"/>
    </row>
    <row r="4" spans="6:16" x14ac:dyDescent="0.25">
      <c r="N4" s="2"/>
      <c r="O4" s="2"/>
      <c r="P4" s="2" t="s">
        <v>46</v>
      </c>
    </row>
    <row r="5" spans="6:16" x14ac:dyDescent="0.25">
      <c r="N5" s="2"/>
      <c r="O5" s="2"/>
      <c r="P5" s="2"/>
    </row>
    <row r="6" spans="6:16" x14ac:dyDescent="0.25">
      <c r="F6" t="s">
        <v>1</v>
      </c>
      <c r="N6" s="2"/>
      <c r="O6" s="2"/>
      <c r="P6" s="2"/>
    </row>
    <row r="7" spans="6:16" x14ac:dyDescent="0.25">
      <c r="F7">
        <v>5</v>
      </c>
      <c r="G7">
        <v>0</v>
      </c>
      <c r="H7">
        <v>0</v>
      </c>
      <c r="I7">
        <v>3</v>
      </c>
      <c r="J7">
        <v>4</v>
      </c>
      <c r="K7">
        <v>420</v>
      </c>
      <c r="L7">
        <v>3</v>
      </c>
      <c r="M7" s="1">
        <f>L7-2</f>
        <v>1</v>
      </c>
      <c r="N7" s="4">
        <f>INT(G7/155)</f>
        <v>0</v>
      </c>
      <c r="O7" s="5">
        <f>INT(H7/155)</f>
        <v>0</v>
      </c>
      <c r="P7" s="6">
        <f>M7</f>
        <v>1</v>
      </c>
    </row>
    <row r="8" spans="6:16" x14ac:dyDescent="0.25">
      <c r="F8">
        <v>5</v>
      </c>
      <c r="G8">
        <v>0</v>
      </c>
      <c r="H8">
        <v>418</v>
      </c>
      <c r="I8">
        <v>1</v>
      </c>
      <c r="J8">
        <v>625</v>
      </c>
      <c r="K8">
        <v>419</v>
      </c>
      <c r="L8">
        <f>L7+1</f>
        <v>4</v>
      </c>
      <c r="M8" s="1">
        <f t="shared" ref="M8:M71" si="0">L8-2</f>
        <v>2</v>
      </c>
      <c r="N8" s="4">
        <f t="shared" ref="N8:N71" si="1">INT(G8/155)</f>
        <v>0</v>
      </c>
      <c r="O8" s="5">
        <f t="shared" ref="O8:O71" si="2">INT(H8/155)</f>
        <v>2</v>
      </c>
      <c r="P8" s="6">
        <f t="shared" ref="P8:P71" si="3">M8</f>
        <v>2</v>
      </c>
    </row>
    <row r="9" spans="6:16" x14ac:dyDescent="0.25">
      <c r="F9">
        <v>5</v>
      </c>
      <c r="G9">
        <v>354</v>
      </c>
      <c r="H9">
        <v>370</v>
      </c>
      <c r="I9">
        <v>1</v>
      </c>
      <c r="J9">
        <v>384</v>
      </c>
      <c r="K9">
        <v>417</v>
      </c>
      <c r="L9">
        <f t="shared" ref="L9:L72" si="4">L8+1</f>
        <v>5</v>
      </c>
      <c r="M9" s="1">
        <f t="shared" si="0"/>
        <v>3</v>
      </c>
      <c r="N9" s="4">
        <f t="shared" si="1"/>
        <v>2</v>
      </c>
      <c r="O9" s="5">
        <f t="shared" si="2"/>
        <v>2</v>
      </c>
      <c r="P9" s="6">
        <f t="shared" si="3"/>
        <v>3</v>
      </c>
    </row>
    <row r="10" spans="6:16" x14ac:dyDescent="0.25">
      <c r="F10">
        <v>5</v>
      </c>
      <c r="G10">
        <v>627</v>
      </c>
      <c r="H10">
        <v>402</v>
      </c>
      <c r="I10">
        <v>1</v>
      </c>
      <c r="J10">
        <v>1088</v>
      </c>
      <c r="K10">
        <v>433</v>
      </c>
      <c r="L10">
        <f t="shared" si="4"/>
        <v>6</v>
      </c>
      <c r="M10" s="1">
        <f t="shared" si="0"/>
        <v>4</v>
      </c>
      <c r="N10" s="4">
        <f t="shared" si="1"/>
        <v>4</v>
      </c>
      <c r="O10" s="5">
        <f t="shared" si="2"/>
        <v>2</v>
      </c>
      <c r="P10" s="6">
        <f t="shared" si="3"/>
        <v>4</v>
      </c>
    </row>
    <row r="11" spans="6:16" x14ac:dyDescent="0.25">
      <c r="N11" s="4"/>
      <c r="O11" s="5"/>
    </row>
    <row r="12" spans="6:16" x14ac:dyDescent="0.25">
      <c r="F12">
        <v>5</v>
      </c>
      <c r="G12">
        <v>1153</v>
      </c>
      <c r="H12">
        <v>418</v>
      </c>
      <c r="I12">
        <v>1</v>
      </c>
      <c r="J12">
        <v>1505</v>
      </c>
      <c r="K12">
        <v>433</v>
      </c>
      <c r="L12">
        <v>7</v>
      </c>
      <c r="M12" s="1">
        <f t="shared" si="0"/>
        <v>5</v>
      </c>
      <c r="N12" s="4">
        <f t="shared" si="1"/>
        <v>7</v>
      </c>
      <c r="O12" s="5">
        <f t="shared" si="2"/>
        <v>2</v>
      </c>
      <c r="P12" s="6">
        <f t="shared" si="3"/>
        <v>5</v>
      </c>
    </row>
    <row r="13" spans="6:16" x14ac:dyDescent="0.25">
      <c r="F13">
        <v>5</v>
      </c>
      <c r="G13">
        <v>1539</v>
      </c>
      <c r="H13">
        <v>418</v>
      </c>
      <c r="I13">
        <v>1</v>
      </c>
      <c r="J13">
        <v>1617</v>
      </c>
      <c r="K13">
        <v>434</v>
      </c>
      <c r="L13">
        <f t="shared" si="4"/>
        <v>8</v>
      </c>
      <c r="M13" s="1">
        <f t="shared" si="0"/>
        <v>6</v>
      </c>
      <c r="N13" s="4">
        <f t="shared" si="1"/>
        <v>9</v>
      </c>
      <c r="O13" s="5">
        <f t="shared" si="2"/>
        <v>2</v>
      </c>
      <c r="P13" s="6">
        <f t="shared" si="3"/>
        <v>6</v>
      </c>
    </row>
    <row r="14" spans="6:16" x14ac:dyDescent="0.25">
      <c r="F14">
        <v>5</v>
      </c>
      <c r="G14">
        <v>1665</v>
      </c>
      <c r="H14">
        <v>418</v>
      </c>
      <c r="I14">
        <v>1</v>
      </c>
      <c r="J14">
        <v>2241</v>
      </c>
      <c r="K14">
        <v>433</v>
      </c>
      <c r="L14">
        <f t="shared" si="4"/>
        <v>9</v>
      </c>
      <c r="M14" s="1">
        <f t="shared" si="0"/>
        <v>7</v>
      </c>
      <c r="N14" s="4">
        <f t="shared" si="1"/>
        <v>10</v>
      </c>
      <c r="O14" s="5">
        <f t="shared" si="2"/>
        <v>2</v>
      </c>
      <c r="P14" s="6">
        <f t="shared" si="3"/>
        <v>7</v>
      </c>
    </row>
    <row r="15" spans="6:16" x14ac:dyDescent="0.25">
      <c r="F15">
        <v>5</v>
      </c>
      <c r="G15">
        <v>2270</v>
      </c>
      <c r="H15">
        <v>418</v>
      </c>
      <c r="I15">
        <v>1</v>
      </c>
      <c r="J15">
        <v>3000</v>
      </c>
      <c r="K15">
        <v>434</v>
      </c>
      <c r="L15">
        <f t="shared" si="4"/>
        <v>10</v>
      </c>
      <c r="M15" s="1">
        <f t="shared" si="0"/>
        <v>8</v>
      </c>
      <c r="N15" s="4">
        <f t="shared" si="1"/>
        <v>14</v>
      </c>
      <c r="O15" s="5">
        <f t="shared" si="2"/>
        <v>2</v>
      </c>
      <c r="P15" s="6">
        <f t="shared" si="3"/>
        <v>8</v>
      </c>
    </row>
    <row r="16" spans="6:16" x14ac:dyDescent="0.25">
      <c r="N16" s="4"/>
      <c r="O16" s="5"/>
    </row>
    <row r="17" spans="6:16" x14ac:dyDescent="0.25">
      <c r="F17">
        <v>5</v>
      </c>
      <c r="G17">
        <v>1314</v>
      </c>
      <c r="H17">
        <v>146</v>
      </c>
      <c r="I17">
        <v>1</v>
      </c>
      <c r="J17">
        <v>1378</v>
      </c>
      <c r="K17">
        <v>177</v>
      </c>
      <c r="L17">
        <v>11</v>
      </c>
      <c r="M17" s="1">
        <f t="shared" si="0"/>
        <v>9</v>
      </c>
      <c r="N17" s="4">
        <f t="shared" si="1"/>
        <v>8</v>
      </c>
      <c r="O17" s="5">
        <f t="shared" si="2"/>
        <v>0</v>
      </c>
      <c r="P17" s="6">
        <f t="shared" si="3"/>
        <v>9</v>
      </c>
    </row>
    <row r="18" spans="6:16" x14ac:dyDescent="0.25">
      <c r="F18" t="s">
        <v>2</v>
      </c>
      <c r="N18" s="4"/>
      <c r="O18" s="5"/>
    </row>
    <row r="19" spans="6:16" x14ac:dyDescent="0.25">
      <c r="F19">
        <v>5</v>
      </c>
      <c r="G19">
        <v>1412</v>
      </c>
      <c r="H19">
        <v>194</v>
      </c>
      <c r="I19">
        <v>1</v>
      </c>
      <c r="J19">
        <v>1474</v>
      </c>
      <c r="K19">
        <v>210</v>
      </c>
      <c r="L19">
        <v>12</v>
      </c>
      <c r="M19" s="1">
        <f t="shared" si="0"/>
        <v>10</v>
      </c>
      <c r="N19" s="4">
        <f t="shared" si="1"/>
        <v>9</v>
      </c>
      <c r="O19" s="5">
        <f t="shared" si="2"/>
        <v>1</v>
      </c>
      <c r="P19" s="6">
        <f t="shared" si="3"/>
        <v>10</v>
      </c>
    </row>
    <row r="20" spans="6:16" x14ac:dyDescent="0.25">
      <c r="F20">
        <v>5</v>
      </c>
      <c r="G20">
        <v>1490</v>
      </c>
      <c r="H20">
        <v>178</v>
      </c>
      <c r="I20">
        <v>1</v>
      </c>
      <c r="J20">
        <v>1698</v>
      </c>
      <c r="K20">
        <v>193</v>
      </c>
      <c r="L20">
        <f t="shared" si="4"/>
        <v>13</v>
      </c>
      <c r="M20" s="1">
        <f t="shared" si="0"/>
        <v>11</v>
      </c>
      <c r="N20" s="4">
        <f t="shared" si="1"/>
        <v>9</v>
      </c>
      <c r="O20" s="5">
        <f t="shared" si="2"/>
        <v>1</v>
      </c>
      <c r="P20" s="6">
        <f t="shared" si="3"/>
        <v>11</v>
      </c>
    </row>
    <row r="21" spans="6:16" x14ac:dyDescent="0.25">
      <c r="F21" t="s">
        <v>3</v>
      </c>
      <c r="N21" s="4"/>
      <c r="O21" s="5"/>
    </row>
    <row r="22" spans="6:16" x14ac:dyDescent="0.25">
      <c r="F22">
        <v>5</v>
      </c>
      <c r="G22">
        <v>1506</v>
      </c>
      <c r="H22">
        <v>338</v>
      </c>
      <c r="I22">
        <v>1</v>
      </c>
      <c r="J22">
        <v>1538</v>
      </c>
      <c r="K22">
        <v>354</v>
      </c>
      <c r="L22">
        <v>14</v>
      </c>
      <c r="M22" s="1">
        <f t="shared" si="0"/>
        <v>12</v>
      </c>
      <c r="N22" s="4">
        <f t="shared" si="1"/>
        <v>9</v>
      </c>
      <c r="O22" s="5">
        <f t="shared" si="2"/>
        <v>2</v>
      </c>
      <c r="P22" s="6">
        <f t="shared" si="3"/>
        <v>12</v>
      </c>
    </row>
    <row r="23" spans="6:16" x14ac:dyDescent="0.25">
      <c r="F23" t="e" cm="1">
        <f t="array" ref="F23">---brick platform</f>
        <v>#NAME?</v>
      </c>
      <c r="N23" s="4"/>
      <c r="O23" s="5"/>
    </row>
    <row r="24" spans="6:16" x14ac:dyDescent="0.25">
      <c r="F24">
        <v>5</v>
      </c>
      <c r="G24">
        <v>1569</v>
      </c>
      <c r="H24">
        <v>401</v>
      </c>
      <c r="I24">
        <v>1</v>
      </c>
      <c r="J24">
        <v>1617</v>
      </c>
      <c r="K24">
        <v>417</v>
      </c>
      <c r="L24">
        <v>15</v>
      </c>
      <c r="M24" s="1">
        <f t="shared" si="0"/>
        <v>13</v>
      </c>
      <c r="N24" s="4">
        <f t="shared" si="1"/>
        <v>10</v>
      </c>
      <c r="O24" s="5">
        <f t="shared" si="2"/>
        <v>2</v>
      </c>
      <c r="P24" s="6">
        <f t="shared" si="3"/>
        <v>13</v>
      </c>
    </row>
    <row r="25" spans="6:16" x14ac:dyDescent="0.25">
      <c r="F25">
        <v>5</v>
      </c>
      <c r="G25">
        <v>1587</v>
      </c>
      <c r="H25">
        <v>386</v>
      </c>
      <c r="I25">
        <v>1</v>
      </c>
      <c r="J25">
        <v>1617</v>
      </c>
      <c r="K25">
        <v>401</v>
      </c>
      <c r="L25">
        <f t="shared" si="4"/>
        <v>16</v>
      </c>
      <c r="M25" s="1">
        <f t="shared" si="0"/>
        <v>14</v>
      </c>
      <c r="N25" s="4">
        <f t="shared" si="1"/>
        <v>10</v>
      </c>
      <c r="O25" s="5">
        <f t="shared" si="2"/>
        <v>2</v>
      </c>
      <c r="P25" s="6">
        <f t="shared" si="3"/>
        <v>14</v>
      </c>
    </row>
    <row r="26" spans="6:16" x14ac:dyDescent="0.25">
      <c r="F26">
        <v>5</v>
      </c>
      <c r="G26">
        <v>1603</v>
      </c>
      <c r="H26">
        <v>369</v>
      </c>
      <c r="I26">
        <v>1</v>
      </c>
      <c r="J26">
        <v>1617</v>
      </c>
      <c r="K26">
        <v>385</v>
      </c>
      <c r="L26">
        <f t="shared" si="4"/>
        <v>17</v>
      </c>
      <c r="M26" s="1">
        <f t="shared" si="0"/>
        <v>15</v>
      </c>
      <c r="N26" s="4">
        <f t="shared" si="1"/>
        <v>10</v>
      </c>
      <c r="O26" s="5">
        <f t="shared" si="2"/>
        <v>2</v>
      </c>
      <c r="P26" s="6">
        <f t="shared" si="3"/>
        <v>15</v>
      </c>
    </row>
    <row r="27" spans="6:16" x14ac:dyDescent="0.25">
      <c r="F27">
        <v>5</v>
      </c>
      <c r="G27">
        <v>1665</v>
      </c>
      <c r="H27">
        <v>369</v>
      </c>
      <c r="I27">
        <v>1</v>
      </c>
      <c r="J27">
        <v>1682</v>
      </c>
      <c r="K27">
        <v>417</v>
      </c>
      <c r="L27">
        <f t="shared" si="4"/>
        <v>18</v>
      </c>
      <c r="M27" s="1">
        <f t="shared" si="0"/>
        <v>16</v>
      </c>
      <c r="N27" s="4">
        <f t="shared" si="1"/>
        <v>10</v>
      </c>
      <c r="O27" s="5">
        <f t="shared" si="2"/>
        <v>2</v>
      </c>
      <c r="P27" s="6">
        <f t="shared" si="3"/>
        <v>16</v>
      </c>
    </row>
    <row r="28" spans="6:16" x14ac:dyDescent="0.25">
      <c r="F28">
        <v>5</v>
      </c>
      <c r="G28">
        <v>1682</v>
      </c>
      <c r="H28">
        <v>386</v>
      </c>
      <c r="I28">
        <v>1</v>
      </c>
      <c r="J28">
        <v>1697</v>
      </c>
      <c r="K28">
        <v>417</v>
      </c>
      <c r="L28">
        <f t="shared" si="4"/>
        <v>19</v>
      </c>
      <c r="M28" s="1">
        <f t="shared" si="0"/>
        <v>17</v>
      </c>
      <c r="N28" s="4">
        <f t="shared" si="1"/>
        <v>10</v>
      </c>
      <c r="O28" s="5">
        <f t="shared" si="2"/>
        <v>2</v>
      </c>
      <c r="P28" s="6">
        <f t="shared" si="3"/>
        <v>17</v>
      </c>
    </row>
    <row r="29" spans="6:16" x14ac:dyDescent="0.25">
      <c r="F29">
        <v>5</v>
      </c>
      <c r="G29">
        <v>1697</v>
      </c>
      <c r="H29">
        <v>401</v>
      </c>
      <c r="I29">
        <v>1</v>
      </c>
      <c r="J29">
        <v>1713</v>
      </c>
      <c r="K29">
        <v>417</v>
      </c>
      <c r="L29">
        <f t="shared" si="4"/>
        <v>20</v>
      </c>
      <c r="M29" s="1">
        <f t="shared" si="0"/>
        <v>18</v>
      </c>
      <c r="N29" s="4">
        <f t="shared" si="1"/>
        <v>10</v>
      </c>
      <c r="O29" s="5">
        <f t="shared" si="2"/>
        <v>2</v>
      </c>
      <c r="P29" s="6">
        <f t="shared" si="3"/>
        <v>18</v>
      </c>
    </row>
    <row r="30" spans="6:16" x14ac:dyDescent="0.25">
      <c r="N30" s="4"/>
      <c r="O30" s="5"/>
    </row>
    <row r="31" spans="6:16" x14ac:dyDescent="0.25">
      <c r="F31" t="s">
        <v>4</v>
      </c>
      <c r="N31" s="4"/>
      <c r="O31" s="5"/>
    </row>
    <row r="32" spans="6:16" x14ac:dyDescent="0.25">
      <c r="F32">
        <v>5</v>
      </c>
      <c r="G32">
        <v>1796</v>
      </c>
      <c r="H32">
        <v>386</v>
      </c>
      <c r="I32">
        <v>1</v>
      </c>
      <c r="J32">
        <v>1824</v>
      </c>
      <c r="K32">
        <v>417</v>
      </c>
      <c r="L32">
        <v>21</v>
      </c>
      <c r="M32" s="1">
        <f t="shared" si="0"/>
        <v>19</v>
      </c>
      <c r="N32" s="4">
        <f t="shared" si="1"/>
        <v>11</v>
      </c>
      <c r="O32" s="5">
        <f t="shared" si="2"/>
        <v>2</v>
      </c>
      <c r="P32" s="6">
        <f t="shared" si="3"/>
        <v>19</v>
      </c>
    </row>
    <row r="33" spans="6:16" x14ac:dyDescent="0.25">
      <c r="F33">
        <v>5</v>
      </c>
      <c r="G33">
        <v>1860</v>
      </c>
      <c r="H33">
        <v>370</v>
      </c>
      <c r="I33">
        <v>1</v>
      </c>
      <c r="J33">
        <v>1888</v>
      </c>
      <c r="K33">
        <v>418</v>
      </c>
      <c r="L33">
        <f t="shared" si="4"/>
        <v>22</v>
      </c>
      <c r="M33" s="1">
        <f t="shared" si="0"/>
        <v>20</v>
      </c>
      <c r="N33" s="4">
        <f t="shared" si="1"/>
        <v>12</v>
      </c>
      <c r="O33" s="5">
        <f t="shared" si="2"/>
        <v>2</v>
      </c>
      <c r="P33" s="6">
        <f t="shared" si="3"/>
        <v>20</v>
      </c>
    </row>
    <row r="34" spans="6:16" x14ac:dyDescent="0.25">
      <c r="N34" s="4"/>
      <c r="O34" s="5"/>
    </row>
    <row r="35" spans="6:16" x14ac:dyDescent="0.25">
      <c r="F35" t="s">
        <v>5</v>
      </c>
      <c r="N35" s="4"/>
      <c r="O35" s="5"/>
    </row>
    <row r="36" spans="6:16" x14ac:dyDescent="0.25">
      <c r="F36">
        <v>5</v>
      </c>
      <c r="G36">
        <v>2259</v>
      </c>
      <c r="H36">
        <v>114</v>
      </c>
      <c r="I36">
        <v>1</v>
      </c>
      <c r="J36">
        <v>2289</v>
      </c>
      <c r="K36">
        <v>321</v>
      </c>
      <c r="L36">
        <v>23</v>
      </c>
      <c r="M36" s="1">
        <f t="shared" si="0"/>
        <v>21</v>
      </c>
      <c r="N36" s="4">
        <f t="shared" si="1"/>
        <v>14</v>
      </c>
      <c r="O36" s="5">
        <f t="shared" si="2"/>
        <v>0</v>
      </c>
      <c r="P36" s="6">
        <f t="shared" si="3"/>
        <v>21</v>
      </c>
    </row>
    <row r="37" spans="6:16" x14ac:dyDescent="0.25">
      <c r="F37">
        <v>5</v>
      </c>
      <c r="G37">
        <v>2258</v>
      </c>
      <c r="H37">
        <v>370</v>
      </c>
      <c r="I37">
        <v>1</v>
      </c>
      <c r="J37">
        <v>2288</v>
      </c>
      <c r="K37">
        <v>417</v>
      </c>
      <c r="L37">
        <v>24</v>
      </c>
      <c r="M37" s="1">
        <f t="shared" si="0"/>
        <v>22</v>
      </c>
      <c r="N37" s="4">
        <f t="shared" si="1"/>
        <v>14</v>
      </c>
      <c r="O37" s="5">
        <f t="shared" si="2"/>
        <v>2</v>
      </c>
      <c r="P37" s="6">
        <f t="shared" si="3"/>
        <v>22</v>
      </c>
    </row>
    <row r="38" spans="6:16" x14ac:dyDescent="0.25">
      <c r="F38" t="s">
        <v>6</v>
      </c>
      <c r="N38" s="4"/>
      <c r="O38" s="5"/>
    </row>
    <row r="39" spans="6:16" x14ac:dyDescent="0.25">
      <c r="F39">
        <v>5</v>
      </c>
      <c r="G39">
        <v>2323</v>
      </c>
      <c r="H39">
        <v>385</v>
      </c>
      <c r="I39">
        <v>1</v>
      </c>
      <c r="J39">
        <v>2352</v>
      </c>
      <c r="K39">
        <v>417</v>
      </c>
      <c r="L39">
        <v>25</v>
      </c>
      <c r="M39" s="1">
        <f t="shared" si="0"/>
        <v>23</v>
      </c>
      <c r="N39" s="4">
        <f t="shared" si="1"/>
        <v>14</v>
      </c>
      <c r="O39" s="5">
        <f t="shared" si="2"/>
        <v>2</v>
      </c>
      <c r="P39" s="6">
        <f t="shared" si="3"/>
        <v>23</v>
      </c>
    </row>
    <row r="40" spans="6:16" x14ac:dyDescent="0.25">
      <c r="N40" s="4"/>
      <c r="O40" s="5"/>
    </row>
    <row r="41" spans="6:16" x14ac:dyDescent="0.25">
      <c r="F41" t="s">
        <v>7</v>
      </c>
      <c r="N41" s="4"/>
      <c r="O41" s="5"/>
    </row>
    <row r="42" spans="6:16" x14ac:dyDescent="0.25">
      <c r="F42">
        <v>5</v>
      </c>
      <c r="G42">
        <v>241</v>
      </c>
      <c r="H42">
        <v>370</v>
      </c>
      <c r="I42">
        <v>1</v>
      </c>
      <c r="J42">
        <v>287</v>
      </c>
      <c r="K42">
        <v>369</v>
      </c>
      <c r="L42">
        <v>26</v>
      </c>
      <c r="M42" s="1">
        <f t="shared" si="0"/>
        <v>24</v>
      </c>
      <c r="N42" s="4">
        <f t="shared" si="1"/>
        <v>1</v>
      </c>
      <c r="O42" s="5">
        <f t="shared" si="2"/>
        <v>2</v>
      </c>
      <c r="P42" s="6">
        <f t="shared" si="3"/>
        <v>24</v>
      </c>
    </row>
    <row r="43" spans="6:16" x14ac:dyDescent="0.25">
      <c r="F43">
        <v>5</v>
      </c>
      <c r="G43">
        <v>273</v>
      </c>
      <c r="H43">
        <v>339</v>
      </c>
      <c r="I43">
        <v>1</v>
      </c>
      <c r="J43">
        <v>319</v>
      </c>
      <c r="K43">
        <v>340</v>
      </c>
      <c r="L43">
        <f t="shared" si="4"/>
        <v>27</v>
      </c>
      <c r="M43" s="1">
        <f t="shared" si="0"/>
        <v>25</v>
      </c>
      <c r="N43" s="4">
        <f t="shared" si="1"/>
        <v>1</v>
      </c>
      <c r="O43" s="5">
        <f t="shared" si="2"/>
        <v>2</v>
      </c>
      <c r="P43" s="6">
        <f t="shared" si="3"/>
        <v>25</v>
      </c>
    </row>
    <row r="44" spans="6:16" x14ac:dyDescent="0.25">
      <c r="F44">
        <v>5</v>
      </c>
      <c r="G44">
        <v>401</v>
      </c>
      <c r="H44">
        <v>370</v>
      </c>
      <c r="I44">
        <v>1</v>
      </c>
      <c r="J44">
        <v>480</v>
      </c>
      <c r="K44">
        <v>371</v>
      </c>
      <c r="L44">
        <f t="shared" si="4"/>
        <v>28</v>
      </c>
      <c r="M44" s="1">
        <f t="shared" si="0"/>
        <v>26</v>
      </c>
      <c r="N44" s="4">
        <f t="shared" si="1"/>
        <v>2</v>
      </c>
      <c r="O44" s="5">
        <f t="shared" si="2"/>
        <v>2</v>
      </c>
      <c r="P44" s="6">
        <f t="shared" si="3"/>
        <v>26</v>
      </c>
    </row>
    <row r="45" spans="6:16" x14ac:dyDescent="0.25">
      <c r="F45">
        <v>5</v>
      </c>
      <c r="G45">
        <v>465</v>
      </c>
      <c r="H45">
        <v>338</v>
      </c>
      <c r="I45">
        <v>1</v>
      </c>
      <c r="J45">
        <v>528</v>
      </c>
      <c r="K45">
        <v>339</v>
      </c>
      <c r="L45">
        <f t="shared" si="4"/>
        <v>29</v>
      </c>
      <c r="M45" s="1">
        <f t="shared" si="0"/>
        <v>27</v>
      </c>
      <c r="N45" s="4">
        <f t="shared" si="1"/>
        <v>3</v>
      </c>
      <c r="O45" s="5">
        <f t="shared" si="2"/>
        <v>2</v>
      </c>
      <c r="P45" s="6">
        <f t="shared" si="3"/>
        <v>27</v>
      </c>
    </row>
    <row r="46" spans="6:16" x14ac:dyDescent="0.25">
      <c r="F46">
        <v>5</v>
      </c>
      <c r="G46">
        <v>513</v>
      </c>
      <c r="H46">
        <v>306</v>
      </c>
      <c r="I46">
        <v>1</v>
      </c>
      <c r="J46">
        <v>576</v>
      </c>
      <c r="K46">
        <v>307</v>
      </c>
      <c r="L46">
        <f t="shared" si="4"/>
        <v>30</v>
      </c>
      <c r="M46" s="1">
        <f t="shared" si="0"/>
        <v>28</v>
      </c>
      <c r="N46" s="4">
        <f t="shared" si="1"/>
        <v>3</v>
      </c>
      <c r="O46" s="5">
        <f t="shared" si="2"/>
        <v>1</v>
      </c>
      <c r="P46" s="6">
        <f t="shared" si="3"/>
        <v>28</v>
      </c>
    </row>
    <row r="47" spans="6:16" x14ac:dyDescent="0.25">
      <c r="F47">
        <v>5</v>
      </c>
      <c r="G47">
        <v>513</v>
      </c>
      <c r="H47">
        <v>386</v>
      </c>
      <c r="I47">
        <v>1</v>
      </c>
      <c r="J47">
        <v>605</v>
      </c>
      <c r="K47">
        <v>387</v>
      </c>
      <c r="L47">
        <f t="shared" si="4"/>
        <v>31</v>
      </c>
      <c r="M47" s="1">
        <f t="shared" si="0"/>
        <v>29</v>
      </c>
      <c r="N47" s="4">
        <f t="shared" si="1"/>
        <v>3</v>
      </c>
      <c r="O47" s="5">
        <f t="shared" si="2"/>
        <v>2</v>
      </c>
      <c r="P47" s="6">
        <f t="shared" si="3"/>
        <v>29</v>
      </c>
    </row>
    <row r="48" spans="6:16" x14ac:dyDescent="0.25">
      <c r="F48">
        <v>5</v>
      </c>
      <c r="G48">
        <v>1266</v>
      </c>
      <c r="H48">
        <v>386</v>
      </c>
      <c r="I48">
        <v>1</v>
      </c>
      <c r="J48">
        <v>1377</v>
      </c>
      <c r="K48">
        <v>387</v>
      </c>
      <c r="L48">
        <f t="shared" si="4"/>
        <v>32</v>
      </c>
      <c r="M48" s="1">
        <f t="shared" si="0"/>
        <v>30</v>
      </c>
      <c r="N48" s="4">
        <f t="shared" si="1"/>
        <v>8</v>
      </c>
      <c r="O48" s="5">
        <f t="shared" si="2"/>
        <v>2</v>
      </c>
      <c r="P48" s="6">
        <f t="shared" si="3"/>
        <v>30</v>
      </c>
    </row>
    <row r="49" spans="6:16" x14ac:dyDescent="0.25">
      <c r="F49">
        <v>5</v>
      </c>
      <c r="G49">
        <v>1297</v>
      </c>
      <c r="H49">
        <v>354</v>
      </c>
      <c r="I49">
        <v>1</v>
      </c>
      <c r="J49">
        <v>1408</v>
      </c>
      <c r="K49">
        <v>355</v>
      </c>
      <c r="L49">
        <f t="shared" si="4"/>
        <v>33</v>
      </c>
      <c r="M49" s="1">
        <f t="shared" si="0"/>
        <v>31</v>
      </c>
      <c r="N49" s="4">
        <f t="shared" si="1"/>
        <v>8</v>
      </c>
      <c r="O49" s="5">
        <f t="shared" si="2"/>
        <v>2</v>
      </c>
      <c r="P49" s="6">
        <f t="shared" si="3"/>
        <v>31</v>
      </c>
    </row>
    <row r="50" spans="6:16" x14ac:dyDescent="0.25">
      <c r="F50">
        <v>5</v>
      </c>
      <c r="G50">
        <v>1329</v>
      </c>
      <c r="H50">
        <v>322</v>
      </c>
      <c r="I50">
        <v>1</v>
      </c>
      <c r="J50">
        <v>1440</v>
      </c>
      <c r="K50">
        <v>323</v>
      </c>
      <c r="L50">
        <f t="shared" si="4"/>
        <v>34</v>
      </c>
      <c r="M50" s="1">
        <f t="shared" si="0"/>
        <v>32</v>
      </c>
      <c r="N50" s="4">
        <f t="shared" si="1"/>
        <v>8</v>
      </c>
      <c r="O50" s="5">
        <f t="shared" si="2"/>
        <v>2</v>
      </c>
      <c r="P50" s="6">
        <f t="shared" si="3"/>
        <v>32</v>
      </c>
    </row>
    <row r="51" spans="6:16" x14ac:dyDescent="0.25">
      <c r="F51">
        <v>5</v>
      </c>
      <c r="G51">
        <v>2145</v>
      </c>
      <c r="H51">
        <v>370</v>
      </c>
      <c r="I51">
        <v>1</v>
      </c>
      <c r="J51">
        <v>2193</v>
      </c>
      <c r="K51">
        <v>371</v>
      </c>
      <c r="L51">
        <f t="shared" si="4"/>
        <v>35</v>
      </c>
      <c r="M51" s="1">
        <f t="shared" si="0"/>
        <v>33</v>
      </c>
      <c r="N51" s="4">
        <f t="shared" si="1"/>
        <v>13</v>
      </c>
      <c r="O51" s="5">
        <f t="shared" si="2"/>
        <v>2</v>
      </c>
      <c r="P51" s="6">
        <f t="shared" si="3"/>
        <v>33</v>
      </c>
    </row>
    <row r="52" spans="6:16" x14ac:dyDescent="0.25">
      <c r="F52">
        <v>5</v>
      </c>
      <c r="G52">
        <v>2177</v>
      </c>
      <c r="H52">
        <v>274</v>
      </c>
      <c r="I52">
        <v>1</v>
      </c>
      <c r="J52">
        <v>2224</v>
      </c>
      <c r="K52">
        <v>275</v>
      </c>
      <c r="L52">
        <f t="shared" si="4"/>
        <v>36</v>
      </c>
      <c r="M52" s="1">
        <f t="shared" si="0"/>
        <v>34</v>
      </c>
      <c r="N52" s="4">
        <f t="shared" si="1"/>
        <v>14</v>
      </c>
      <c r="O52" s="5">
        <f t="shared" si="2"/>
        <v>1</v>
      </c>
      <c r="P52" s="6">
        <f t="shared" si="3"/>
        <v>34</v>
      </c>
    </row>
    <row r="53" spans="6:16" x14ac:dyDescent="0.25">
      <c r="F53" t="s">
        <v>8</v>
      </c>
      <c r="N53" s="4"/>
      <c r="O53" s="5"/>
    </row>
    <row r="54" spans="6:16" x14ac:dyDescent="0.25">
      <c r="F54">
        <v>5</v>
      </c>
      <c r="G54">
        <v>512</v>
      </c>
      <c r="H54">
        <v>373</v>
      </c>
      <c r="I54">
        <v>1</v>
      </c>
      <c r="J54">
        <v>514</v>
      </c>
      <c r="K54">
        <v>383</v>
      </c>
      <c r="L54">
        <v>37</v>
      </c>
      <c r="M54" s="1">
        <f t="shared" si="0"/>
        <v>35</v>
      </c>
      <c r="N54" s="4">
        <f t="shared" si="1"/>
        <v>3</v>
      </c>
      <c r="O54" s="5">
        <f t="shared" si="2"/>
        <v>2</v>
      </c>
      <c r="P54" s="6">
        <f t="shared" si="3"/>
        <v>35</v>
      </c>
    </row>
    <row r="55" spans="6:16" x14ac:dyDescent="0.25">
      <c r="F55">
        <v>5</v>
      </c>
      <c r="G55">
        <v>607</v>
      </c>
      <c r="H55">
        <v>373</v>
      </c>
      <c r="I55">
        <v>1</v>
      </c>
      <c r="J55">
        <v>608</v>
      </c>
      <c r="K55">
        <v>383</v>
      </c>
      <c r="L55">
        <f t="shared" si="4"/>
        <v>38</v>
      </c>
      <c r="M55" s="1">
        <f t="shared" si="0"/>
        <v>36</v>
      </c>
      <c r="N55" s="4">
        <f t="shared" si="1"/>
        <v>3</v>
      </c>
      <c r="O55" s="5">
        <f t="shared" si="2"/>
        <v>2</v>
      </c>
      <c r="P55" s="6">
        <f t="shared" si="3"/>
        <v>36</v>
      </c>
    </row>
    <row r="56" spans="6:16" x14ac:dyDescent="0.25">
      <c r="N56" s="4"/>
      <c r="O56" s="5"/>
    </row>
    <row r="57" spans="6:16" x14ac:dyDescent="0.25">
      <c r="F57">
        <v>5</v>
      </c>
      <c r="G57">
        <v>2085</v>
      </c>
      <c r="H57">
        <v>380</v>
      </c>
      <c r="I57">
        <v>1</v>
      </c>
      <c r="J57">
        <v>2086</v>
      </c>
      <c r="K57">
        <v>387</v>
      </c>
      <c r="L57">
        <v>39</v>
      </c>
      <c r="M57" s="1">
        <f t="shared" si="0"/>
        <v>37</v>
      </c>
      <c r="N57" s="4">
        <f t="shared" si="1"/>
        <v>13</v>
      </c>
      <c r="O57" s="5">
        <f t="shared" si="2"/>
        <v>2</v>
      </c>
      <c r="P57" s="6">
        <f t="shared" si="3"/>
        <v>37</v>
      </c>
    </row>
    <row r="58" spans="6:16" x14ac:dyDescent="0.25">
      <c r="F58">
        <v>5</v>
      </c>
      <c r="G58">
        <v>2125</v>
      </c>
      <c r="H58">
        <v>380</v>
      </c>
      <c r="I58">
        <v>1</v>
      </c>
      <c r="J58">
        <v>2126</v>
      </c>
      <c r="K58">
        <v>387</v>
      </c>
      <c r="L58">
        <f t="shared" si="4"/>
        <v>40</v>
      </c>
      <c r="M58" s="1">
        <f t="shared" si="0"/>
        <v>38</v>
      </c>
      <c r="N58" s="4">
        <f t="shared" si="1"/>
        <v>13</v>
      </c>
      <c r="O58" s="5">
        <f t="shared" si="2"/>
        <v>2</v>
      </c>
      <c r="P58" s="6">
        <f t="shared" si="3"/>
        <v>38</v>
      </c>
    </row>
    <row r="59" spans="6:16" x14ac:dyDescent="0.25">
      <c r="N59" s="4"/>
      <c r="O59" s="5"/>
    </row>
    <row r="60" spans="6:16" x14ac:dyDescent="0.25">
      <c r="F60">
        <v>5</v>
      </c>
      <c r="G60">
        <v>1150</v>
      </c>
      <c r="H60">
        <v>300</v>
      </c>
      <c r="I60">
        <v>1</v>
      </c>
      <c r="J60">
        <v>1151</v>
      </c>
      <c r="K60">
        <v>400</v>
      </c>
      <c r="L60">
        <v>41</v>
      </c>
      <c r="M60" s="1">
        <f t="shared" si="0"/>
        <v>39</v>
      </c>
      <c r="N60" s="4">
        <f t="shared" si="1"/>
        <v>7</v>
      </c>
      <c r="O60" s="5">
        <f t="shared" si="2"/>
        <v>1</v>
      </c>
      <c r="P60" s="6">
        <f t="shared" si="3"/>
        <v>39</v>
      </c>
    </row>
    <row r="61" spans="6:16" x14ac:dyDescent="0.25">
      <c r="N61" s="4"/>
      <c r="O61" s="5"/>
    </row>
    <row r="62" spans="6:16" x14ac:dyDescent="0.25">
      <c r="F62" t="s">
        <v>9</v>
      </c>
      <c r="N62" s="4"/>
      <c r="O62" s="5"/>
    </row>
    <row r="63" spans="6:16" x14ac:dyDescent="0.25">
      <c r="F63">
        <v>5</v>
      </c>
      <c r="G63">
        <v>2257</v>
      </c>
      <c r="H63">
        <v>496</v>
      </c>
      <c r="I63">
        <v>1</v>
      </c>
      <c r="J63">
        <v>2258</v>
      </c>
      <c r="K63">
        <v>657</v>
      </c>
      <c r="L63">
        <v>42</v>
      </c>
      <c r="M63" s="1">
        <f t="shared" si="0"/>
        <v>40</v>
      </c>
      <c r="N63" s="4">
        <f t="shared" si="1"/>
        <v>14</v>
      </c>
      <c r="O63" s="5">
        <f t="shared" si="2"/>
        <v>3</v>
      </c>
      <c r="P63" s="6">
        <f t="shared" si="3"/>
        <v>40</v>
      </c>
    </row>
    <row r="64" spans="6:16" x14ac:dyDescent="0.25">
      <c r="F64">
        <v>5</v>
      </c>
      <c r="G64">
        <v>2265</v>
      </c>
      <c r="H64">
        <v>658</v>
      </c>
      <c r="I64">
        <v>1</v>
      </c>
      <c r="J64">
        <v>2386</v>
      </c>
      <c r="K64">
        <v>659</v>
      </c>
      <c r="L64">
        <f t="shared" si="4"/>
        <v>43</v>
      </c>
      <c r="M64" s="1">
        <f t="shared" si="0"/>
        <v>41</v>
      </c>
      <c r="N64" s="4">
        <f t="shared" si="1"/>
        <v>14</v>
      </c>
      <c r="O64" s="5">
        <f t="shared" si="2"/>
        <v>4</v>
      </c>
      <c r="P64" s="6">
        <f t="shared" si="3"/>
        <v>41</v>
      </c>
    </row>
    <row r="65" spans="6:16" x14ac:dyDescent="0.25">
      <c r="N65" s="4"/>
      <c r="O65" s="5"/>
    </row>
    <row r="66" spans="6:16" x14ac:dyDescent="0.25">
      <c r="F66">
        <v>5</v>
      </c>
      <c r="G66">
        <v>2390</v>
      </c>
      <c r="H66">
        <v>642</v>
      </c>
      <c r="I66">
        <v>1</v>
      </c>
      <c r="J66">
        <v>2433</v>
      </c>
      <c r="K66">
        <v>689</v>
      </c>
      <c r="L66">
        <v>44</v>
      </c>
      <c r="M66" s="1">
        <f t="shared" si="0"/>
        <v>42</v>
      </c>
      <c r="N66" s="4">
        <f t="shared" si="1"/>
        <v>15</v>
      </c>
      <c r="O66" s="5">
        <f t="shared" si="2"/>
        <v>4</v>
      </c>
      <c r="P66" s="6">
        <f t="shared" si="3"/>
        <v>42</v>
      </c>
    </row>
    <row r="67" spans="6:16" x14ac:dyDescent="0.25">
      <c r="F67">
        <v>5</v>
      </c>
      <c r="G67">
        <v>2405</v>
      </c>
      <c r="H67">
        <v>626</v>
      </c>
      <c r="I67">
        <v>1</v>
      </c>
      <c r="J67">
        <v>2500</v>
      </c>
      <c r="K67">
        <v>640</v>
      </c>
      <c r="L67">
        <f t="shared" si="4"/>
        <v>45</v>
      </c>
      <c r="M67" s="1">
        <f t="shared" si="0"/>
        <v>43</v>
      </c>
      <c r="N67" s="4">
        <f t="shared" si="1"/>
        <v>15</v>
      </c>
      <c r="O67" s="5">
        <f t="shared" si="2"/>
        <v>4</v>
      </c>
      <c r="P67" s="6">
        <f t="shared" si="3"/>
        <v>43</v>
      </c>
    </row>
    <row r="68" spans="6:16" x14ac:dyDescent="0.25">
      <c r="F68">
        <v>5</v>
      </c>
      <c r="G68">
        <v>2420</v>
      </c>
      <c r="H68">
        <v>610</v>
      </c>
      <c r="I68">
        <v>1</v>
      </c>
      <c r="J68">
        <v>2500</v>
      </c>
      <c r="K68">
        <v>640</v>
      </c>
      <c r="L68">
        <f t="shared" si="4"/>
        <v>46</v>
      </c>
      <c r="M68" s="1">
        <f t="shared" si="0"/>
        <v>44</v>
      </c>
      <c r="N68" s="4">
        <f t="shared" si="1"/>
        <v>15</v>
      </c>
      <c r="O68" s="5">
        <f t="shared" si="2"/>
        <v>3</v>
      </c>
      <c r="P68" s="6">
        <f t="shared" si="3"/>
        <v>44</v>
      </c>
    </row>
    <row r="69" spans="6:16" x14ac:dyDescent="0.25">
      <c r="F69">
        <v>5</v>
      </c>
      <c r="G69">
        <v>2435</v>
      </c>
      <c r="H69">
        <v>594</v>
      </c>
      <c r="I69">
        <v>1</v>
      </c>
      <c r="J69">
        <v>2500</v>
      </c>
      <c r="K69">
        <v>640</v>
      </c>
      <c r="L69">
        <f t="shared" si="4"/>
        <v>47</v>
      </c>
      <c r="M69" s="1">
        <f t="shared" si="0"/>
        <v>45</v>
      </c>
      <c r="N69" s="4">
        <f t="shared" si="1"/>
        <v>15</v>
      </c>
      <c r="O69" s="5">
        <f t="shared" si="2"/>
        <v>3</v>
      </c>
      <c r="P69" s="6">
        <f t="shared" si="3"/>
        <v>45</v>
      </c>
    </row>
    <row r="70" spans="6:16" x14ac:dyDescent="0.25">
      <c r="F70">
        <v>5</v>
      </c>
      <c r="G70">
        <v>2450</v>
      </c>
      <c r="H70">
        <v>578</v>
      </c>
      <c r="I70">
        <v>1</v>
      </c>
      <c r="J70">
        <v>2500</v>
      </c>
      <c r="K70">
        <v>640</v>
      </c>
      <c r="L70">
        <f t="shared" si="4"/>
        <v>48</v>
      </c>
      <c r="M70" s="1">
        <f t="shared" si="0"/>
        <v>46</v>
      </c>
      <c r="N70" s="4">
        <f t="shared" si="1"/>
        <v>15</v>
      </c>
      <c r="O70" s="5">
        <f t="shared" si="2"/>
        <v>3</v>
      </c>
      <c r="P70" s="6">
        <f t="shared" si="3"/>
        <v>46</v>
      </c>
    </row>
    <row r="71" spans="6:16" x14ac:dyDescent="0.25">
      <c r="F71">
        <v>5</v>
      </c>
      <c r="G71">
        <v>2465</v>
      </c>
      <c r="H71">
        <v>562</v>
      </c>
      <c r="I71">
        <v>1</v>
      </c>
      <c r="J71">
        <v>2600</v>
      </c>
      <c r="K71">
        <v>640</v>
      </c>
      <c r="L71">
        <f t="shared" si="4"/>
        <v>49</v>
      </c>
      <c r="M71" s="1">
        <f t="shared" si="0"/>
        <v>47</v>
      </c>
      <c r="N71" s="4">
        <f t="shared" si="1"/>
        <v>15</v>
      </c>
      <c r="O71" s="5">
        <f t="shared" si="2"/>
        <v>3</v>
      </c>
      <c r="P71" s="6">
        <f t="shared" si="3"/>
        <v>47</v>
      </c>
    </row>
    <row r="72" spans="6:16" x14ac:dyDescent="0.25">
      <c r="F72">
        <v>5</v>
      </c>
      <c r="G72">
        <v>2483</v>
      </c>
      <c r="H72">
        <v>527</v>
      </c>
      <c r="I72">
        <v>1</v>
      </c>
      <c r="J72">
        <v>2550</v>
      </c>
      <c r="K72">
        <v>528</v>
      </c>
      <c r="L72">
        <f t="shared" si="4"/>
        <v>50</v>
      </c>
      <c r="M72" s="1">
        <f t="shared" ref="M72:M135" si="5">L72-2</f>
        <v>48</v>
      </c>
      <c r="N72" s="4">
        <f t="shared" ref="N72:N135" si="6">INT(G72/155)</f>
        <v>16</v>
      </c>
      <c r="O72" s="5">
        <f t="shared" ref="O72:O135" si="7">INT(H72/155)</f>
        <v>3</v>
      </c>
      <c r="P72" s="6">
        <f t="shared" ref="P72:P135" si="8">M72</f>
        <v>48</v>
      </c>
    </row>
    <row r="73" spans="6:16" x14ac:dyDescent="0.25">
      <c r="F73">
        <v>5</v>
      </c>
      <c r="G73">
        <v>2515</v>
      </c>
      <c r="H73">
        <v>527</v>
      </c>
      <c r="I73">
        <v>1</v>
      </c>
      <c r="J73">
        <v>2520</v>
      </c>
      <c r="K73">
        <v>557</v>
      </c>
      <c r="L73">
        <f t="shared" ref="L73:L136" si="9">L72+1</f>
        <v>51</v>
      </c>
      <c r="M73" s="1">
        <f t="shared" si="5"/>
        <v>49</v>
      </c>
      <c r="N73" s="4">
        <f t="shared" si="6"/>
        <v>16</v>
      </c>
      <c r="O73" s="5">
        <f t="shared" si="7"/>
        <v>3</v>
      </c>
      <c r="P73" s="6">
        <f t="shared" si="8"/>
        <v>49</v>
      </c>
    </row>
    <row r="74" spans="6:16" x14ac:dyDescent="0.25">
      <c r="N74" s="4"/>
      <c r="O74" s="5"/>
    </row>
    <row r="75" spans="6:16" x14ac:dyDescent="0.25">
      <c r="F75">
        <v>5</v>
      </c>
      <c r="G75">
        <v>2257</v>
      </c>
      <c r="H75">
        <v>535</v>
      </c>
      <c r="I75">
        <v>1</v>
      </c>
      <c r="J75">
        <v>2287</v>
      </c>
      <c r="K75">
        <v>536</v>
      </c>
      <c r="L75">
        <v>52</v>
      </c>
      <c r="M75" s="1">
        <f t="shared" si="5"/>
        <v>50</v>
      </c>
      <c r="N75" s="4">
        <f t="shared" si="6"/>
        <v>14</v>
      </c>
      <c r="O75" s="5">
        <f t="shared" si="7"/>
        <v>3</v>
      </c>
      <c r="P75" s="6">
        <f t="shared" si="8"/>
        <v>50</v>
      </c>
    </row>
    <row r="76" spans="6:16" x14ac:dyDescent="0.25">
      <c r="F76">
        <v>5</v>
      </c>
      <c r="G76">
        <v>2300</v>
      </c>
      <c r="H76">
        <v>510</v>
      </c>
      <c r="I76">
        <v>1</v>
      </c>
      <c r="J76">
        <v>2520</v>
      </c>
      <c r="K76">
        <v>511</v>
      </c>
      <c r="L76">
        <f t="shared" si="9"/>
        <v>53</v>
      </c>
      <c r="M76" s="1">
        <f t="shared" si="5"/>
        <v>51</v>
      </c>
      <c r="N76" s="4">
        <f t="shared" si="6"/>
        <v>14</v>
      </c>
      <c r="O76" s="5">
        <f t="shared" si="7"/>
        <v>3</v>
      </c>
      <c r="P76" s="6">
        <f t="shared" si="8"/>
        <v>51</v>
      </c>
    </row>
    <row r="77" spans="6:16" x14ac:dyDescent="0.25">
      <c r="N77" s="4"/>
      <c r="O77" s="5"/>
    </row>
    <row r="78" spans="6:16" x14ac:dyDescent="0.25">
      <c r="F78" t="s">
        <v>10</v>
      </c>
      <c r="N78" s="4"/>
      <c r="O78" s="5"/>
    </row>
    <row r="79" spans="6:16" x14ac:dyDescent="0.25">
      <c r="F79">
        <v>5</v>
      </c>
      <c r="G79">
        <v>2500</v>
      </c>
      <c r="H79">
        <v>527</v>
      </c>
      <c r="I79">
        <v>1</v>
      </c>
      <c r="J79">
        <v>2515</v>
      </c>
      <c r="K79">
        <v>530</v>
      </c>
      <c r="L79">
        <v>54</v>
      </c>
      <c r="M79" s="1">
        <f t="shared" si="5"/>
        <v>52</v>
      </c>
      <c r="N79" s="4">
        <f t="shared" si="6"/>
        <v>16</v>
      </c>
      <c r="O79" s="5">
        <f t="shared" si="7"/>
        <v>3</v>
      </c>
      <c r="P79" s="6">
        <f t="shared" si="8"/>
        <v>52</v>
      </c>
    </row>
    <row r="80" spans="6:16" x14ac:dyDescent="0.25">
      <c r="N80" s="4"/>
      <c r="O80" s="5"/>
    </row>
    <row r="81" spans="6:16" x14ac:dyDescent="0.25">
      <c r="F81" t="s">
        <v>11</v>
      </c>
      <c r="N81" s="4"/>
      <c r="O81" s="5"/>
    </row>
    <row r="82" spans="6:16" x14ac:dyDescent="0.25">
      <c r="F82">
        <v>5</v>
      </c>
      <c r="G82">
        <v>2270</v>
      </c>
      <c r="H82">
        <v>110</v>
      </c>
      <c r="I82">
        <v>1</v>
      </c>
      <c r="J82">
        <v>2276</v>
      </c>
      <c r="K82">
        <v>127</v>
      </c>
      <c r="L82">
        <v>55</v>
      </c>
      <c r="M82" s="1">
        <f t="shared" si="5"/>
        <v>53</v>
      </c>
      <c r="N82" s="4">
        <f t="shared" si="6"/>
        <v>14</v>
      </c>
      <c r="O82" s="5">
        <f t="shared" si="7"/>
        <v>0</v>
      </c>
      <c r="P82" s="6">
        <f t="shared" si="8"/>
        <v>53</v>
      </c>
    </row>
    <row r="83" spans="6:16" x14ac:dyDescent="0.25">
      <c r="N83" s="4"/>
      <c r="O83" s="5"/>
    </row>
    <row r="84" spans="6:16" x14ac:dyDescent="0.25">
      <c r="N84" s="4"/>
      <c r="O84" s="5"/>
    </row>
    <row r="85" spans="6:16" x14ac:dyDescent="0.25">
      <c r="N85" s="4"/>
      <c r="O85" s="5"/>
    </row>
    <row r="86" spans="6:16" x14ac:dyDescent="0.25">
      <c r="N86" s="4"/>
      <c r="O86" s="5"/>
    </row>
    <row r="87" spans="6:16" x14ac:dyDescent="0.25">
      <c r="F87" t="s">
        <v>12</v>
      </c>
      <c r="N87" s="4"/>
      <c r="O87" s="5"/>
    </row>
    <row r="88" spans="6:16" x14ac:dyDescent="0.25">
      <c r="F88">
        <v>8</v>
      </c>
      <c r="G88">
        <v>300</v>
      </c>
      <c r="H88">
        <v>400</v>
      </c>
      <c r="I88">
        <v>2</v>
      </c>
      <c r="L88">
        <v>56</v>
      </c>
      <c r="M88" s="1">
        <f t="shared" si="5"/>
        <v>54</v>
      </c>
      <c r="N88" s="4">
        <f t="shared" si="6"/>
        <v>1</v>
      </c>
      <c r="O88" s="5">
        <f t="shared" si="7"/>
        <v>2</v>
      </c>
      <c r="P88" s="6">
        <f t="shared" si="8"/>
        <v>54</v>
      </c>
    </row>
    <row r="89" spans="6:16" x14ac:dyDescent="0.25">
      <c r="N89" s="4"/>
      <c r="O89" s="5"/>
    </row>
    <row r="90" spans="6:16" x14ac:dyDescent="0.25">
      <c r="N90" s="4"/>
      <c r="O90" s="5"/>
    </row>
    <row r="91" spans="6:16" x14ac:dyDescent="0.25">
      <c r="N91" s="4"/>
      <c r="O91" s="5"/>
    </row>
    <row r="92" spans="6:16" x14ac:dyDescent="0.25">
      <c r="F92" t="s">
        <v>13</v>
      </c>
      <c r="N92" s="4"/>
      <c r="O92" s="5"/>
    </row>
    <row r="93" spans="6:16" x14ac:dyDescent="0.25">
      <c r="F93">
        <v>7</v>
      </c>
      <c r="G93">
        <v>2500</v>
      </c>
      <c r="H93">
        <v>300</v>
      </c>
      <c r="I93">
        <v>7</v>
      </c>
      <c r="L93">
        <v>57</v>
      </c>
      <c r="M93" s="1">
        <f t="shared" si="5"/>
        <v>55</v>
      </c>
      <c r="N93" s="4">
        <f t="shared" si="6"/>
        <v>16</v>
      </c>
      <c r="O93" s="5">
        <f t="shared" si="7"/>
        <v>1</v>
      </c>
      <c r="P93" s="6">
        <f t="shared" si="8"/>
        <v>55</v>
      </c>
    </row>
    <row r="94" spans="6:16" x14ac:dyDescent="0.25">
      <c r="F94">
        <v>7</v>
      </c>
      <c r="G94">
        <v>2600</v>
      </c>
      <c r="H94">
        <v>300</v>
      </c>
      <c r="I94">
        <v>7</v>
      </c>
      <c r="L94">
        <f t="shared" si="9"/>
        <v>58</v>
      </c>
      <c r="M94" s="1">
        <f t="shared" si="5"/>
        <v>56</v>
      </c>
      <c r="N94" s="4">
        <f t="shared" si="6"/>
        <v>16</v>
      </c>
      <c r="O94" s="5">
        <f t="shared" si="7"/>
        <v>1</v>
      </c>
      <c r="P94" s="6">
        <f t="shared" si="8"/>
        <v>56</v>
      </c>
    </row>
    <row r="95" spans="6:16" x14ac:dyDescent="0.25">
      <c r="N95" s="4"/>
      <c r="O95" s="5"/>
    </row>
    <row r="96" spans="6:16" x14ac:dyDescent="0.25">
      <c r="F96" t="s">
        <v>14</v>
      </c>
      <c r="G96" t="s">
        <v>15</v>
      </c>
      <c r="N96" s="4"/>
      <c r="O96" s="5"/>
    </row>
    <row r="97" spans="6:16" x14ac:dyDescent="0.25">
      <c r="F97" t="s">
        <v>16</v>
      </c>
      <c r="N97" s="4"/>
      <c r="O97" s="5"/>
    </row>
    <row r="98" spans="6:16" x14ac:dyDescent="0.25">
      <c r="F98">
        <v>10</v>
      </c>
      <c r="G98">
        <v>177</v>
      </c>
      <c r="H98">
        <v>353</v>
      </c>
      <c r="I98">
        <v>22</v>
      </c>
      <c r="L98">
        <v>59</v>
      </c>
      <c r="M98" s="1">
        <f t="shared" si="5"/>
        <v>57</v>
      </c>
      <c r="N98" s="4">
        <f t="shared" si="6"/>
        <v>1</v>
      </c>
      <c r="O98" s="5">
        <f t="shared" si="7"/>
        <v>2</v>
      </c>
      <c r="P98" s="6">
        <f t="shared" si="8"/>
        <v>57</v>
      </c>
    </row>
    <row r="99" spans="6:16" x14ac:dyDescent="0.25">
      <c r="F99">
        <v>10</v>
      </c>
      <c r="G99">
        <v>193</v>
      </c>
      <c r="H99">
        <v>353</v>
      </c>
      <c r="I99">
        <v>22</v>
      </c>
      <c r="L99">
        <f t="shared" si="9"/>
        <v>60</v>
      </c>
      <c r="M99" s="1">
        <f t="shared" si="5"/>
        <v>58</v>
      </c>
      <c r="N99" s="4">
        <f t="shared" si="6"/>
        <v>1</v>
      </c>
      <c r="O99" s="5">
        <f t="shared" si="7"/>
        <v>2</v>
      </c>
      <c r="P99" s="6">
        <f t="shared" si="8"/>
        <v>58</v>
      </c>
    </row>
    <row r="100" spans="6:16" x14ac:dyDescent="0.25">
      <c r="F100">
        <v>10</v>
      </c>
      <c r="G100">
        <v>225</v>
      </c>
      <c r="H100">
        <v>305</v>
      </c>
      <c r="I100">
        <v>22</v>
      </c>
      <c r="L100">
        <f t="shared" si="9"/>
        <v>61</v>
      </c>
      <c r="M100" s="1">
        <f t="shared" si="5"/>
        <v>59</v>
      </c>
      <c r="N100" s="4">
        <f t="shared" si="6"/>
        <v>1</v>
      </c>
      <c r="O100" s="5">
        <f t="shared" si="7"/>
        <v>1</v>
      </c>
      <c r="P100" s="6">
        <f t="shared" si="8"/>
        <v>59</v>
      </c>
    </row>
    <row r="101" spans="6:16" x14ac:dyDescent="0.25">
      <c r="F101">
        <v>10</v>
      </c>
      <c r="G101">
        <v>417</v>
      </c>
      <c r="H101">
        <v>321</v>
      </c>
      <c r="I101">
        <v>22</v>
      </c>
      <c r="L101">
        <f t="shared" si="9"/>
        <v>62</v>
      </c>
      <c r="M101" s="1">
        <f t="shared" si="5"/>
        <v>60</v>
      </c>
      <c r="N101" s="4">
        <f t="shared" si="6"/>
        <v>2</v>
      </c>
      <c r="O101" s="5">
        <f t="shared" si="7"/>
        <v>2</v>
      </c>
      <c r="P101" s="6">
        <f t="shared" si="8"/>
        <v>60</v>
      </c>
    </row>
    <row r="102" spans="6:16" x14ac:dyDescent="0.25">
      <c r="F102">
        <v>10</v>
      </c>
      <c r="G102">
        <v>705</v>
      </c>
      <c r="H102">
        <v>353</v>
      </c>
      <c r="I102">
        <v>22</v>
      </c>
      <c r="L102">
        <f t="shared" si="9"/>
        <v>63</v>
      </c>
      <c r="M102" s="1">
        <f t="shared" si="5"/>
        <v>61</v>
      </c>
      <c r="N102" s="4">
        <f t="shared" si="6"/>
        <v>4</v>
      </c>
      <c r="O102" s="5">
        <f t="shared" si="7"/>
        <v>2</v>
      </c>
      <c r="P102" s="6">
        <f t="shared" si="8"/>
        <v>61</v>
      </c>
    </row>
    <row r="103" spans="6:16" x14ac:dyDescent="0.25">
      <c r="N103" s="4"/>
      <c r="O103" s="5"/>
    </row>
    <row r="104" spans="6:16" x14ac:dyDescent="0.25">
      <c r="F104" t="s">
        <v>17</v>
      </c>
      <c r="N104" s="4"/>
      <c r="O104" s="5"/>
    </row>
    <row r="105" spans="6:16" x14ac:dyDescent="0.25">
      <c r="F105">
        <v>11</v>
      </c>
      <c r="G105">
        <v>1474</v>
      </c>
      <c r="H105">
        <v>369</v>
      </c>
      <c r="I105">
        <v>9</v>
      </c>
      <c r="J105">
        <v>1</v>
      </c>
      <c r="L105">
        <v>64</v>
      </c>
      <c r="M105" s="1">
        <f t="shared" si="5"/>
        <v>62</v>
      </c>
      <c r="N105" s="4">
        <f t="shared" si="6"/>
        <v>9</v>
      </c>
      <c r="O105" s="5">
        <f t="shared" si="7"/>
        <v>2</v>
      </c>
      <c r="P105" s="6">
        <f t="shared" si="8"/>
        <v>62</v>
      </c>
    </row>
    <row r="106" spans="6:16" x14ac:dyDescent="0.25">
      <c r="F106">
        <v>11</v>
      </c>
      <c r="G106">
        <v>658</v>
      </c>
      <c r="H106">
        <v>386</v>
      </c>
      <c r="I106">
        <v>9</v>
      </c>
      <c r="J106">
        <v>1</v>
      </c>
      <c r="L106">
        <f t="shared" si="9"/>
        <v>65</v>
      </c>
      <c r="M106" s="1">
        <f t="shared" si="5"/>
        <v>63</v>
      </c>
      <c r="N106" s="4">
        <f t="shared" si="6"/>
        <v>4</v>
      </c>
      <c r="O106" s="5">
        <f t="shared" si="7"/>
        <v>2</v>
      </c>
      <c r="P106" s="6">
        <f t="shared" si="8"/>
        <v>63</v>
      </c>
    </row>
    <row r="107" spans="6:16" x14ac:dyDescent="0.25">
      <c r="F107">
        <v>11</v>
      </c>
      <c r="G107">
        <v>241</v>
      </c>
      <c r="H107">
        <v>304</v>
      </c>
      <c r="I107">
        <v>9</v>
      </c>
      <c r="J107">
        <v>1</v>
      </c>
      <c r="L107">
        <f t="shared" si="9"/>
        <v>66</v>
      </c>
      <c r="M107" s="1">
        <f t="shared" si="5"/>
        <v>64</v>
      </c>
      <c r="N107" s="4">
        <f t="shared" si="6"/>
        <v>1</v>
      </c>
      <c r="O107" s="5">
        <f t="shared" si="7"/>
        <v>1</v>
      </c>
      <c r="P107" s="6">
        <f t="shared" si="8"/>
        <v>64</v>
      </c>
    </row>
    <row r="108" spans="6:16" x14ac:dyDescent="0.25">
      <c r="N108" s="4"/>
      <c r="O108" s="5"/>
    </row>
    <row r="109" spans="6:16" x14ac:dyDescent="0.25">
      <c r="F109" t="s">
        <v>18</v>
      </c>
      <c r="N109" s="4"/>
      <c r="O109" s="5"/>
    </row>
    <row r="110" spans="6:16" x14ac:dyDescent="0.25">
      <c r="F110">
        <v>10</v>
      </c>
      <c r="G110">
        <v>657</v>
      </c>
      <c r="H110">
        <v>386</v>
      </c>
      <c r="I110">
        <v>22</v>
      </c>
      <c r="L110">
        <v>67</v>
      </c>
      <c r="M110" s="1">
        <f t="shared" si="5"/>
        <v>65</v>
      </c>
      <c r="N110" s="4">
        <f t="shared" si="6"/>
        <v>4</v>
      </c>
      <c r="O110" s="5">
        <f t="shared" si="7"/>
        <v>2</v>
      </c>
      <c r="P110" s="6">
        <f t="shared" si="8"/>
        <v>65</v>
      </c>
    </row>
    <row r="111" spans="6:16" x14ac:dyDescent="0.25">
      <c r="F111">
        <v>10</v>
      </c>
      <c r="G111">
        <v>1474</v>
      </c>
      <c r="H111">
        <v>369</v>
      </c>
      <c r="I111">
        <v>22</v>
      </c>
      <c r="L111">
        <f t="shared" si="9"/>
        <v>68</v>
      </c>
      <c r="M111" s="1">
        <f t="shared" si="5"/>
        <v>66</v>
      </c>
      <c r="N111" s="4">
        <f t="shared" si="6"/>
        <v>9</v>
      </c>
      <c r="O111" s="5">
        <f t="shared" si="7"/>
        <v>2</v>
      </c>
      <c r="P111" s="6">
        <f t="shared" si="8"/>
        <v>66</v>
      </c>
    </row>
    <row r="112" spans="6:16" x14ac:dyDescent="0.25">
      <c r="F112">
        <v>10</v>
      </c>
      <c r="G112">
        <v>241</v>
      </c>
      <c r="H112">
        <v>305</v>
      </c>
      <c r="I112">
        <v>22</v>
      </c>
      <c r="L112">
        <f t="shared" si="9"/>
        <v>69</v>
      </c>
      <c r="M112" s="1">
        <f t="shared" si="5"/>
        <v>67</v>
      </c>
      <c r="N112" s="4">
        <f t="shared" si="6"/>
        <v>1</v>
      </c>
      <c r="O112" s="5">
        <f t="shared" si="7"/>
        <v>1</v>
      </c>
      <c r="P112" s="6">
        <f t="shared" si="8"/>
        <v>67</v>
      </c>
    </row>
    <row r="113" spans="6:16" x14ac:dyDescent="0.25">
      <c r="N113" s="4"/>
      <c r="O113" s="5"/>
    </row>
    <row r="114" spans="6:16" x14ac:dyDescent="0.25">
      <c r="F114" t="s">
        <v>19</v>
      </c>
      <c r="N114" s="4"/>
      <c r="O114" s="5"/>
    </row>
    <row r="115" spans="6:16" x14ac:dyDescent="0.25">
      <c r="F115">
        <v>6</v>
      </c>
      <c r="G115">
        <v>177</v>
      </c>
      <c r="H115">
        <v>353</v>
      </c>
      <c r="I115">
        <v>5</v>
      </c>
      <c r="J115">
        <v>1</v>
      </c>
      <c r="L115">
        <v>70</v>
      </c>
      <c r="M115" s="1">
        <f t="shared" si="5"/>
        <v>68</v>
      </c>
      <c r="N115" s="4">
        <f t="shared" si="6"/>
        <v>1</v>
      </c>
      <c r="O115" s="5">
        <f t="shared" si="7"/>
        <v>2</v>
      </c>
      <c r="P115" s="6">
        <f t="shared" si="8"/>
        <v>68</v>
      </c>
    </row>
    <row r="116" spans="6:16" x14ac:dyDescent="0.25">
      <c r="F116">
        <v>6</v>
      </c>
      <c r="G116">
        <v>193</v>
      </c>
      <c r="H116">
        <v>353</v>
      </c>
      <c r="I116">
        <v>5</v>
      </c>
      <c r="J116">
        <v>1</v>
      </c>
      <c r="L116">
        <f t="shared" si="9"/>
        <v>71</v>
      </c>
      <c r="M116" s="1">
        <f t="shared" si="5"/>
        <v>69</v>
      </c>
      <c r="N116" s="4">
        <f t="shared" si="6"/>
        <v>1</v>
      </c>
      <c r="O116" s="5">
        <f t="shared" si="7"/>
        <v>2</v>
      </c>
      <c r="P116" s="6">
        <f t="shared" si="8"/>
        <v>69</v>
      </c>
    </row>
    <row r="117" spans="6:16" x14ac:dyDescent="0.25">
      <c r="F117">
        <v>6</v>
      </c>
      <c r="G117">
        <v>225</v>
      </c>
      <c r="H117">
        <v>305</v>
      </c>
      <c r="I117">
        <v>5</v>
      </c>
      <c r="J117">
        <v>1</v>
      </c>
      <c r="L117">
        <f t="shared" si="9"/>
        <v>72</v>
      </c>
      <c r="M117" s="1">
        <f t="shared" si="5"/>
        <v>70</v>
      </c>
      <c r="N117" s="4">
        <f t="shared" si="6"/>
        <v>1</v>
      </c>
      <c r="O117" s="5">
        <f t="shared" si="7"/>
        <v>1</v>
      </c>
      <c r="P117" s="6">
        <f t="shared" si="8"/>
        <v>70</v>
      </c>
    </row>
    <row r="118" spans="6:16" x14ac:dyDescent="0.25">
      <c r="F118">
        <v>6</v>
      </c>
      <c r="G118">
        <v>417</v>
      </c>
      <c r="H118">
        <v>321</v>
      </c>
      <c r="I118">
        <v>5</v>
      </c>
      <c r="J118">
        <v>1</v>
      </c>
      <c r="L118">
        <f t="shared" si="9"/>
        <v>73</v>
      </c>
      <c r="M118" s="1">
        <f t="shared" si="5"/>
        <v>71</v>
      </c>
      <c r="N118" s="4">
        <f t="shared" si="6"/>
        <v>2</v>
      </c>
      <c r="O118" s="5">
        <f t="shared" si="7"/>
        <v>2</v>
      </c>
      <c r="P118" s="6">
        <f t="shared" si="8"/>
        <v>71</v>
      </c>
    </row>
    <row r="119" spans="6:16" x14ac:dyDescent="0.25">
      <c r="F119">
        <v>6</v>
      </c>
      <c r="G119">
        <v>705</v>
      </c>
      <c r="H119">
        <v>353</v>
      </c>
      <c r="I119">
        <v>5</v>
      </c>
      <c r="J119">
        <v>1</v>
      </c>
      <c r="L119">
        <f t="shared" si="9"/>
        <v>74</v>
      </c>
      <c r="M119" s="1">
        <f t="shared" si="5"/>
        <v>72</v>
      </c>
      <c r="N119" s="4">
        <f t="shared" si="6"/>
        <v>4</v>
      </c>
      <c r="O119" s="5">
        <f t="shared" si="7"/>
        <v>2</v>
      </c>
      <c r="P119" s="6">
        <f t="shared" si="8"/>
        <v>72</v>
      </c>
    </row>
    <row r="120" spans="6:16" x14ac:dyDescent="0.25">
      <c r="N120" s="4"/>
      <c r="O120" s="5"/>
    </row>
    <row r="121" spans="6:16" x14ac:dyDescent="0.25">
      <c r="N121" s="4"/>
      <c r="O121" s="5"/>
    </row>
    <row r="122" spans="6:16" x14ac:dyDescent="0.25">
      <c r="N122" s="4"/>
      <c r="O122" s="5"/>
    </row>
    <row r="123" spans="6:16" x14ac:dyDescent="0.25">
      <c r="N123" s="4"/>
      <c r="O123" s="5"/>
    </row>
    <row r="124" spans="6:16" x14ac:dyDescent="0.25">
      <c r="F124" t="s">
        <v>14</v>
      </c>
      <c r="G124" t="s">
        <v>20</v>
      </c>
      <c r="N124" s="4"/>
      <c r="O124" s="5"/>
    </row>
    <row r="125" spans="6:16" x14ac:dyDescent="0.25">
      <c r="F125">
        <v>9</v>
      </c>
      <c r="G125">
        <v>1953</v>
      </c>
      <c r="H125">
        <v>403</v>
      </c>
      <c r="I125">
        <v>8</v>
      </c>
      <c r="J125">
        <v>1</v>
      </c>
      <c r="L125">
        <v>75</v>
      </c>
      <c r="M125" s="1">
        <f t="shared" si="5"/>
        <v>73</v>
      </c>
      <c r="N125" s="4">
        <f t="shared" si="6"/>
        <v>12</v>
      </c>
      <c r="O125" s="5">
        <f t="shared" si="7"/>
        <v>2</v>
      </c>
      <c r="P125" s="6">
        <f t="shared" si="8"/>
        <v>73</v>
      </c>
    </row>
    <row r="126" spans="6:16" x14ac:dyDescent="0.25">
      <c r="F126">
        <v>9</v>
      </c>
      <c r="G126">
        <v>1969</v>
      </c>
      <c r="H126">
        <v>403</v>
      </c>
      <c r="I126">
        <v>8</v>
      </c>
      <c r="J126">
        <v>1</v>
      </c>
      <c r="L126">
        <f t="shared" si="9"/>
        <v>76</v>
      </c>
      <c r="M126" s="1">
        <f t="shared" si="5"/>
        <v>74</v>
      </c>
      <c r="N126" s="4">
        <f t="shared" si="6"/>
        <v>12</v>
      </c>
      <c r="O126" s="5">
        <f t="shared" si="7"/>
        <v>2</v>
      </c>
      <c r="P126" s="6">
        <f t="shared" si="8"/>
        <v>74</v>
      </c>
    </row>
    <row r="127" spans="6:16" x14ac:dyDescent="0.25">
      <c r="F127">
        <v>9</v>
      </c>
      <c r="G127">
        <v>1985</v>
      </c>
      <c r="H127">
        <v>403</v>
      </c>
      <c r="I127">
        <v>8</v>
      </c>
      <c r="J127">
        <v>1</v>
      </c>
      <c r="L127">
        <f t="shared" si="9"/>
        <v>77</v>
      </c>
      <c r="M127" s="1">
        <f t="shared" si="5"/>
        <v>75</v>
      </c>
      <c r="N127" s="4">
        <f t="shared" si="6"/>
        <v>12</v>
      </c>
      <c r="O127" s="5">
        <f t="shared" si="7"/>
        <v>2</v>
      </c>
      <c r="P127" s="6">
        <f t="shared" si="8"/>
        <v>75</v>
      </c>
    </row>
    <row r="128" spans="6:16" x14ac:dyDescent="0.25">
      <c r="F128">
        <v>9</v>
      </c>
      <c r="G128">
        <v>2001</v>
      </c>
      <c r="H128">
        <v>403</v>
      </c>
      <c r="I128">
        <v>8</v>
      </c>
      <c r="J128">
        <v>1</v>
      </c>
      <c r="L128">
        <f t="shared" si="9"/>
        <v>78</v>
      </c>
      <c r="M128" s="1">
        <f t="shared" si="5"/>
        <v>76</v>
      </c>
      <c r="N128" s="4">
        <f t="shared" si="6"/>
        <v>12</v>
      </c>
      <c r="O128" s="5">
        <f t="shared" si="7"/>
        <v>2</v>
      </c>
      <c r="P128" s="6">
        <f t="shared" si="8"/>
        <v>76</v>
      </c>
    </row>
    <row r="129" spans="6:16" x14ac:dyDescent="0.25">
      <c r="F129">
        <v>9</v>
      </c>
      <c r="G129">
        <v>2017</v>
      </c>
      <c r="H129">
        <v>403</v>
      </c>
      <c r="I129">
        <v>8</v>
      </c>
      <c r="J129">
        <v>1</v>
      </c>
      <c r="L129">
        <f t="shared" si="9"/>
        <v>79</v>
      </c>
      <c r="M129" s="1">
        <f t="shared" si="5"/>
        <v>77</v>
      </c>
      <c r="N129" s="4">
        <f t="shared" si="6"/>
        <v>13</v>
      </c>
      <c r="O129" s="5">
        <f t="shared" si="7"/>
        <v>2</v>
      </c>
      <c r="P129" s="6">
        <f t="shared" si="8"/>
        <v>77</v>
      </c>
    </row>
    <row r="130" spans="6:16" x14ac:dyDescent="0.25">
      <c r="F130">
        <v>9</v>
      </c>
      <c r="G130">
        <v>2033</v>
      </c>
      <c r="H130">
        <v>403</v>
      </c>
      <c r="I130">
        <v>8</v>
      </c>
      <c r="J130">
        <v>1</v>
      </c>
      <c r="L130">
        <f t="shared" si="9"/>
        <v>80</v>
      </c>
      <c r="M130" s="1">
        <f t="shared" si="5"/>
        <v>78</v>
      </c>
      <c r="N130" s="4">
        <f t="shared" si="6"/>
        <v>13</v>
      </c>
      <c r="O130" s="5">
        <f t="shared" si="7"/>
        <v>2</v>
      </c>
      <c r="P130" s="6">
        <f t="shared" si="8"/>
        <v>78</v>
      </c>
    </row>
    <row r="131" spans="6:16" x14ac:dyDescent="0.25">
      <c r="F131">
        <v>9</v>
      </c>
      <c r="G131">
        <v>2049</v>
      </c>
      <c r="H131">
        <v>403</v>
      </c>
      <c r="I131">
        <v>8</v>
      </c>
      <c r="J131">
        <v>1</v>
      </c>
      <c r="L131">
        <f t="shared" si="9"/>
        <v>81</v>
      </c>
      <c r="M131" s="1">
        <f t="shared" si="5"/>
        <v>79</v>
      </c>
      <c r="N131" s="4">
        <f t="shared" si="6"/>
        <v>13</v>
      </c>
      <c r="O131" s="5">
        <f t="shared" si="7"/>
        <v>2</v>
      </c>
      <c r="P131" s="6">
        <f t="shared" si="8"/>
        <v>79</v>
      </c>
    </row>
    <row r="132" spans="6:16" x14ac:dyDescent="0.25">
      <c r="F132">
        <v>9</v>
      </c>
      <c r="G132">
        <v>1969</v>
      </c>
      <c r="H132">
        <v>387</v>
      </c>
      <c r="I132">
        <v>8</v>
      </c>
      <c r="J132">
        <v>1</v>
      </c>
      <c r="L132">
        <f t="shared" si="9"/>
        <v>82</v>
      </c>
      <c r="M132" s="1">
        <f t="shared" si="5"/>
        <v>80</v>
      </c>
      <c r="N132" s="4">
        <f t="shared" si="6"/>
        <v>12</v>
      </c>
      <c r="O132" s="5">
        <f t="shared" si="7"/>
        <v>2</v>
      </c>
      <c r="P132" s="6">
        <f t="shared" si="8"/>
        <v>80</v>
      </c>
    </row>
    <row r="133" spans="6:16" x14ac:dyDescent="0.25">
      <c r="F133">
        <v>9</v>
      </c>
      <c r="G133">
        <v>1985</v>
      </c>
      <c r="H133">
        <v>387</v>
      </c>
      <c r="I133">
        <v>8</v>
      </c>
      <c r="J133">
        <v>1</v>
      </c>
      <c r="L133">
        <f t="shared" si="9"/>
        <v>83</v>
      </c>
      <c r="M133" s="1">
        <f t="shared" si="5"/>
        <v>81</v>
      </c>
      <c r="N133" s="4">
        <f t="shared" si="6"/>
        <v>12</v>
      </c>
      <c r="O133" s="5">
        <f t="shared" si="7"/>
        <v>2</v>
      </c>
      <c r="P133" s="6">
        <f t="shared" si="8"/>
        <v>81</v>
      </c>
    </row>
    <row r="134" spans="6:16" x14ac:dyDescent="0.25">
      <c r="F134">
        <v>9</v>
      </c>
      <c r="G134">
        <v>2001</v>
      </c>
      <c r="H134">
        <v>387</v>
      </c>
      <c r="I134">
        <v>8</v>
      </c>
      <c r="J134">
        <v>1</v>
      </c>
      <c r="L134">
        <f t="shared" si="9"/>
        <v>84</v>
      </c>
      <c r="M134" s="1">
        <f t="shared" si="5"/>
        <v>82</v>
      </c>
      <c r="N134" s="4">
        <f t="shared" si="6"/>
        <v>12</v>
      </c>
      <c r="O134" s="5">
        <f t="shared" si="7"/>
        <v>2</v>
      </c>
      <c r="P134" s="6">
        <f t="shared" si="8"/>
        <v>82</v>
      </c>
    </row>
    <row r="135" spans="6:16" x14ac:dyDescent="0.25">
      <c r="F135">
        <v>9</v>
      </c>
      <c r="G135">
        <v>2017</v>
      </c>
      <c r="H135">
        <v>387</v>
      </c>
      <c r="I135">
        <v>8</v>
      </c>
      <c r="J135">
        <v>1</v>
      </c>
      <c r="L135">
        <f t="shared" si="9"/>
        <v>85</v>
      </c>
      <c r="M135" s="1">
        <f t="shared" si="5"/>
        <v>83</v>
      </c>
      <c r="N135" s="4">
        <f t="shared" si="6"/>
        <v>13</v>
      </c>
      <c r="O135" s="5">
        <f t="shared" si="7"/>
        <v>2</v>
      </c>
      <c r="P135" s="6">
        <f t="shared" si="8"/>
        <v>83</v>
      </c>
    </row>
    <row r="136" spans="6:16" x14ac:dyDescent="0.25">
      <c r="F136">
        <v>9</v>
      </c>
      <c r="G136">
        <v>2033</v>
      </c>
      <c r="H136">
        <v>387</v>
      </c>
      <c r="I136">
        <v>8</v>
      </c>
      <c r="J136">
        <v>1</v>
      </c>
      <c r="L136">
        <f t="shared" si="9"/>
        <v>86</v>
      </c>
      <c r="M136" s="1">
        <f t="shared" ref="M136:M190" si="10">L136-2</f>
        <v>84</v>
      </c>
      <c r="N136" s="4">
        <f t="shared" ref="N136:N199" si="11">INT(G136/155)</f>
        <v>13</v>
      </c>
      <c r="O136" s="5">
        <f t="shared" ref="O136:O190" si="12">INT(H136/155)</f>
        <v>2</v>
      </c>
      <c r="P136" s="6">
        <f t="shared" ref="P136:P199" si="13">M136</f>
        <v>84</v>
      </c>
    </row>
    <row r="137" spans="6:16" x14ac:dyDescent="0.25">
      <c r="F137">
        <v>9</v>
      </c>
      <c r="G137">
        <v>1985</v>
      </c>
      <c r="H137">
        <v>371</v>
      </c>
      <c r="I137">
        <v>8</v>
      </c>
      <c r="J137">
        <v>1</v>
      </c>
      <c r="L137">
        <f t="shared" ref="L137:L199" si="14">L136+1</f>
        <v>87</v>
      </c>
      <c r="M137" s="1">
        <f t="shared" si="10"/>
        <v>85</v>
      </c>
      <c r="N137" s="4">
        <f t="shared" si="11"/>
        <v>12</v>
      </c>
      <c r="O137" s="5">
        <f t="shared" si="12"/>
        <v>2</v>
      </c>
      <c r="P137" s="6">
        <f t="shared" si="13"/>
        <v>85</v>
      </c>
    </row>
    <row r="138" spans="6:16" x14ac:dyDescent="0.25">
      <c r="F138">
        <v>9</v>
      </c>
      <c r="G138">
        <v>2001</v>
      </c>
      <c r="H138">
        <v>371</v>
      </c>
      <c r="I138">
        <v>8</v>
      </c>
      <c r="J138">
        <v>1</v>
      </c>
      <c r="L138">
        <f t="shared" si="14"/>
        <v>88</v>
      </c>
      <c r="M138" s="1">
        <f t="shared" si="10"/>
        <v>86</v>
      </c>
      <c r="N138" s="4">
        <f t="shared" si="11"/>
        <v>12</v>
      </c>
      <c r="O138" s="5">
        <f t="shared" si="12"/>
        <v>2</v>
      </c>
      <c r="P138" s="6">
        <f t="shared" si="13"/>
        <v>86</v>
      </c>
    </row>
    <row r="139" spans="6:16" x14ac:dyDescent="0.25">
      <c r="F139">
        <v>9</v>
      </c>
      <c r="G139">
        <v>2017</v>
      </c>
      <c r="H139">
        <v>371</v>
      </c>
      <c r="I139">
        <v>8</v>
      </c>
      <c r="J139">
        <v>1</v>
      </c>
      <c r="L139">
        <f t="shared" si="14"/>
        <v>89</v>
      </c>
      <c r="M139" s="1">
        <f t="shared" si="10"/>
        <v>87</v>
      </c>
      <c r="N139" s="4">
        <f t="shared" si="11"/>
        <v>13</v>
      </c>
      <c r="O139" s="5">
        <f t="shared" si="12"/>
        <v>2</v>
      </c>
      <c r="P139" s="6">
        <f t="shared" si="13"/>
        <v>87</v>
      </c>
    </row>
    <row r="140" spans="6:16" x14ac:dyDescent="0.25">
      <c r="F140">
        <v>9</v>
      </c>
      <c r="G140">
        <v>2033</v>
      </c>
      <c r="H140">
        <v>371</v>
      </c>
      <c r="I140">
        <v>8</v>
      </c>
      <c r="J140">
        <v>2</v>
      </c>
      <c r="L140">
        <f t="shared" si="14"/>
        <v>90</v>
      </c>
      <c r="M140" s="1">
        <f t="shared" si="10"/>
        <v>88</v>
      </c>
      <c r="N140" s="4">
        <f t="shared" si="11"/>
        <v>13</v>
      </c>
      <c r="O140" s="5">
        <f t="shared" si="12"/>
        <v>2</v>
      </c>
      <c r="P140" s="6">
        <f t="shared" si="13"/>
        <v>88</v>
      </c>
    </row>
    <row r="141" spans="6:16" x14ac:dyDescent="0.25">
      <c r="N141" s="4"/>
      <c r="O141" s="5"/>
    </row>
    <row r="142" spans="6:16" x14ac:dyDescent="0.25">
      <c r="F142">
        <v>9</v>
      </c>
      <c r="G142">
        <v>2097</v>
      </c>
      <c r="H142">
        <v>403</v>
      </c>
      <c r="I142">
        <v>8</v>
      </c>
      <c r="J142">
        <v>1</v>
      </c>
      <c r="L142">
        <v>91</v>
      </c>
      <c r="M142" s="1">
        <f t="shared" si="10"/>
        <v>89</v>
      </c>
      <c r="N142" s="4">
        <f t="shared" si="11"/>
        <v>13</v>
      </c>
      <c r="O142" s="5">
        <f t="shared" si="12"/>
        <v>2</v>
      </c>
      <c r="P142" s="6">
        <f t="shared" si="13"/>
        <v>89</v>
      </c>
    </row>
    <row r="143" spans="6:16" x14ac:dyDescent="0.25">
      <c r="F143">
        <v>9</v>
      </c>
      <c r="G143">
        <v>2113</v>
      </c>
      <c r="H143">
        <v>403</v>
      </c>
      <c r="I143">
        <v>8</v>
      </c>
      <c r="J143">
        <v>1</v>
      </c>
      <c r="L143">
        <f t="shared" si="14"/>
        <v>92</v>
      </c>
      <c r="M143" s="1">
        <f t="shared" si="10"/>
        <v>90</v>
      </c>
      <c r="N143" s="4">
        <f t="shared" si="11"/>
        <v>13</v>
      </c>
      <c r="O143" s="5">
        <f t="shared" si="12"/>
        <v>2</v>
      </c>
      <c r="P143" s="6">
        <f t="shared" si="13"/>
        <v>90</v>
      </c>
    </row>
    <row r="144" spans="6:16" x14ac:dyDescent="0.25">
      <c r="F144">
        <v>9</v>
      </c>
      <c r="G144">
        <v>2097</v>
      </c>
      <c r="H144">
        <v>387</v>
      </c>
      <c r="I144">
        <v>8</v>
      </c>
      <c r="J144">
        <v>1</v>
      </c>
      <c r="L144">
        <f t="shared" si="14"/>
        <v>93</v>
      </c>
      <c r="M144" s="1">
        <f t="shared" si="10"/>
        <v>91</v>
      </c>
      <c r="N144" s="4">
        <f t="shared" si="11"/>
        <v>13</v>
      </c>
      <c r="O144" s="5">
        <f t="shared" si="12"/>
        <v>2</v>
      </c>
      <c r="P144" s="6">
        <f t="shared" si="13"/>
        <v>91</v>
      </c>
    </row>
    <row r="145" spans="6:16" x14ac:dyDescent="0.25">
      <c r="N145" s="4"/>
      <c r="O145" s="5"/>
    </row>
    <row r="146" spans="6:16" x14ac:dyDescent="0.25">
      <c r="F146" t="s">
        <v>21</v>
      </c>
      <c r="N146" s="4"/>
      <c r="O146" s="5"/>
    </row>
    <row r="147" spans="6:16" x14ac:dyDescent="0.25">
      <c r="F147" t="s">
        <v>22</v>
      </c>
      <c r="N147" s="4"/>
      <c r="O147" s="5"/>
    </row>
    <row r="148" spans="6:16" x14ac:dyDescent="0.25">
      <c r="F148">
        <v>11</v>
      </c>
      <c r="G148">
        <v>1441</v>
      </c>
      <c r="H148">
        <v>129</v>
      </c>
      <c r="I148">
        <v>9</v>
      </c>
      <c r="J148">
        <v>3</v>
      </c>
      <c r="L148">
        <v>94</v>
      </c>
      <c r="M148" s="1">
        <f t="shared" si="10"/>
        <v>92</v>
      </c>
      <c r="N148" s="4">
        <f t="shared" si="11"/>
        <v>9</v>
      </c>
      <c r="O148" s="5">
        <f t="shared" si="12"/>
        <v>0</v>
      </c>
      <c r="P148" s="6">
        <f t="shared" si="13"/>
        <v>92</v>
      </c>
    </row>
    <row r="149" spans="6:16" x14ac:dyDescent="0.25">
      <c r="F149">
        <v>10</v>
      </c>
      <c r="G149">
        <v>1441</v>
      </c>
      <c r="H149">
        <v>129</v>
      </c>
      <c r="I149">
        <v>2323</v>
      </c>
      <c r="J149">
        <v>3</v>
      </c>
      <c r="L149">
        <f t="shared" si="14"/>
        <v>95</v>
      </c>
      <c r="M149" s="1">
        <f t="shared" si="10"/>
        <v>93</v>
      </c>
      <c r="N149" s="4">
        <f t="shared" si="11"/>
        <v>9</v>
      </c>
      <c r="O149" s="5">
        <f t="shared" si="12"/>
        <v>0</v>
      </c>
      <c r="P149" s="6">
        <f t="shared" si="13"/>
        <v>93</v>
      </c>
    </row>
    <row r="150" spans="6:16" x14ac:dyDescent="0.25">
      <c r="N150" s="4"/>
      <c r="O150" s="5"/>
    </row>
    <row r="151" spans="6:16" x14ac:dyDescent="0.25">
      <c r="F151" t="s">
        <v>23</v>
      </c>
      <c r="N151" s="4"/>
      <c r="O151" s="5"/>
    </row>
    <row r="152" spans="6:16" x14ac:dyDescent="0.25">
      <c r="F152">
        <v>2</v>
      </c>
      <c r="G152">
        <v>200</v>
      </c>
      <c r="H152">
        <v>350</v>
      </c>
      <c r="I152">
        <v>3</v>
      </c>
      <c r="J152">
        <v>1</v>
      </c>
      <c r="L152">
        <v>96</v>
      </c>
      <c r="M152" s="1">
        <f t="shared" si="10"/>
        <v>94</v>
      </c>
      <c r="N152" s="4">
        <f t="shared" si="11"/>
        <v>1</v>
      </c>
      <c r="O152" s="5">
        <f t="shared" si="12"/>
        <v>2</v>
      </c>
      <c r="P152" s="6">
        <f t="shared" si="13"/>
        <v>94</v>
      </c>
    </row>
    <row r="153" spans="6:16" x14ac:dyDescent="0.25">
      <c r="F153">
        <v>2</v>
      </c>
      <c r="G153">
        <v>480</v>
      </c>
      <c r="H153">
        <v>400</v>
      </c>
      <c r="I153">
        <v>3</v>
      </c>
      <c r="J153">
        <v>1</v>
      </c>
      <c r="L153">
        <f t="shared" si="14"/>
        <v>97</v>
      </c>
      <c r="M153" s="1">
        <f t="shared" si="10"/>
        <v>95</v>
      </c>
      <c r="N153" s="4">
        <f t="shared" si="11"/>
        <v>3</v>
      </c>
      <c r="O153" s="5">
        <f t="shared" si="12"/>
        <v>2</v>
      </c>
      <c r="P153" s="6">
        <f t="shared" si="13"/>
        <v>95</v>
      </c>
    </row>
    <row r="154" spans="6:16" x14ac:dyDescent="0.25">
      <c r="N154" s="4"/>
      <c r="O154" s="5"/>
    </row>
    <row r="155" spans="6:16" x14ac:dyDescent="0.25">
      <c r="F155">
        <v>2</v>
      </c>
      <c r="G155">
        <v>900</v>
      </c>
      <c r="H155">
        <v>300</v>
      </c>
      <c r="I155">
        <v>3</v>
      </c>
      <c r="J155">
        <v>1</v>
      </c>
      <c r="L155">
        <v>98</v>
      </c>
      <c r="M155" s="1">
        <f t="shared" si="10"/>
        <v>96</v>
      </c>
      <c r="N155" s="4">
        <f t="shared" si="11"/>
        <v>5</v>
      </c>
      <c r="O155" s="5">
        <f t="shared" si="12"/>
        <v>1</v>
      </c>
      <c r="P155" s="6">
        <f t="shared" si="13"/>
        <v>96</v>
      </c>
    </row>
    <row r="156" spans="6:16" x14ac:dyDescent="0.25">
      <c r="F156">
        <v>2</v>
      </c>
      <c r="G156">
        <v>800</v>
      </c>
      <c r="H156">
        <v>300</v>
      </c>
      <c r="I156">
        <v>3</v>
      </c>
      <c r="J156">
        <v>1</v>
      </c>
      <c r="L156">
        <f t="shared" si="14"/>
        <v>99</v>
      </c>
      <c r="M156" s="1">
        <f t="shared" si="10"/>
        <v>97</v>
      </c>
      <c r="N156" s="4">
        <f t="shared" si="11"/>
        <v>5</v>
      </c>
      <c r="O156" s="5">
        <f t="shared" si="12"/>
        <v>1</v>
      </c>
      <c r="P156" s="6">
        <f t="shared" si="13"/>
        <v>97</v>
      </c>
    </row>
    <row r="157" spans="6:16" x14ac:dyDescent="0.25">
      <c r="N157" s="4"/>
      <c r="O157" s="5"/>
    </row>
    <row r="158" spans="6:16" x14ac:dyDescent="0.25">
      <c r="F158" t="s">
        <v>24</v>
      </c>
      <c r="N158" s="4"/>
      <c r="O158" s="5"/>
    </row>
    <row r="159" spans="6:16" x14ac:dyDescent="0.25">
      <c r="F159">
        <v>2</v>
      </c>
      <c r="G159">
        <v>1000</v>
      </c>
      <c r="H159">
        <v>300</v>
      </c>
      <c r="I159">
        <v>30</v>
      </c>
      <c r="J159">
        <v>2</v>
      </c>
      <c r="L159">
        <v>100</v>
      </c>
      <c r="M159" s="1">
        <f t="shared" si="10"/>
        <v>98</v>
      </c>
      <c r="N159" s="4">
        <f t="shared" si="11"/>
        <v>6</v>
      </c>
      <c r="O159" s="5">
        <f t="shared" si="12"/>
        <v>1</v>
      </c>
      <c r="P159" s="6">
        <f t="shared" si="13"/>
        <v>98</v>
      </c>
    </row>
    <row r="160" spans="6:16" x14ac:dyDescent="0.25">
      <c r="F160" t="s">
        <v>25</v>
      </c>
      <c r="N160" s="4"/>
      <c r="O160" s="5"/>
    </row>
    <row r="161" spans="6:16" x14ac:dyDescent="0.25">
      <c r="F161" t="s">
        <v>26</v>
      </c>
      <c r="G161" t="s">
        <v>27</v>
      </c>
      <c r="H161" t="s">
        <v>28</v>
      </c>
      <c r="I161" t="s">
        <v>29</v>
      </c>
      <c r="K161" t="s">
        <v>30</v>
      </c>
      <c r="N161" s="4"/>
      <c r="O161" s="5"/>
    </row>
    <row r="162" spans="6:16" x14ac:dyDescent="0.25">
      <c r="F162">
        <v>6</v>
      </c>
      <c r="G162">
        <v>1073</v>
      </c>
      <c r="H162">
        <v>320</v>
      </c>
      <c r="I162">
        <v>5</v>
      </c>
      <c r="J162">
        <v>2</v>
      </c>
      <c r="L162">
        <v>101</v>
      </c>
      <c r="M162" s="1">
        <f t="shared" si="10"/>
        <v>99</v>
      </c>
      <c r="N162" s="4">
        <f t="shared" si="11"/>
        <v>6</v>
      </c>
      <c r="O162" s="5">
        <f t="shared" si="12"/>
        <v>2</v>
      </c>
      <c r="P162" s="6">
        <f t="shared" si="13"/>
        <v>99</v>
      </c>
    </row>
    <row r="163" spans="6:16" x14ac:dyDescent="0.25">
      <c r="F163">
        <v>6</v>
      </c>
      <c r="G163">
        <v>1105</v>
      </c>
      <c r="H163">
        <v>288</v>
      </c>
      <c r="I163">
        <v>5</v>
      </c>
      <c r="J163">
        <v>2</v>
      </c>
      <c r="L163">
        <f t="shared" si="14"/>
        <v>102</v>
      </c>
      <c r="M163" s="1">
        <f t="shared" si="10"/>
        <v>100</v>
      </c>
      <c r="N163" s="4">
        <f t="shared" si="11"/>
        <v>7</v>
      </c>
      <c r="O163" s="5">
        <f t="shared" si="12"/>
        <v>1</v>
      </c>
      <c r="P163" s="6">
        <f t="shared" si="13"/>
        <v>100</v>
      </c>
    </row>
    <row r="164" spans="6:16" x14ac:dyDescent="0.25">
      <c r="F164">
        <v>6</v>
      </c>
      <c r="G164">
        <v>1138</v>
      </c>
      <c r="H164">
        <v>256</v>
      </c>
      <c r="I164">
        <v>5</v>
      </c>
      <c r="J164">
        <v>2</v>
      </c>
      <c r="L164">
        <f t="shared" si="14"/>
        <v>103</v>
      </c>
      <c r="M164" s="1">
        <f t="shared" si="10"/>
        <v>101</v>
      </c>
      <c r="N164" s="4">
        <f t="shared" si="11"/>
        <v>7</v>
      </c>
      <c r="O164" s="5">
        <f t="shared" si="12"/>
        <v>1</v>
      </c>
      <c r="P164" s="6">
        <f t="shared" si="13"/>
        <v>101</v>
      </c>
    </row>
    <row r="165" spans="6:16" x14ac:dyDescent="0.25">
      <c r="N165" s="4"/>
      <c r="O165" s="5"/>
    </row>
    <row r="166" spans="6:16" x14ac:dyDescent="0.25">
      <c r="F166">
        <v>6</v>
      </c>
      <c r="G166">
        <v>1170</v>
      </c>
      <c r="H166">
        <v>224</v>
      </c>
      <c r="I166">
        <v>5</v>
      </c>
      <c r="J166">
        <v>2</v>
      </c>
      <c r="L166">
        <v>104</v>
      </c>
      <c r="M166" s="1">
        <f t="shared" si="10"/>
        <v>102</v>
      </c>
      <c r="N166" s="4">
        <f t="shared" si="11"/>
        <v>7</v>
      </c>
      <c r="O166" s="5">
        <f t="shared" si="12"/>
        <v>1</v>
      </c>
      <c r="P166" s="6">
        <f t="shared" si="13"/>
        <v>102</v>
      </c>
    </row>
    <row r="167" spans="6:16" x14ac:dyDescent="0.25">
      <c r="F167">
        <v>6</v>
      </c>
      <c r="G167">
        <v>1201</v>
      </c>
      <c r="H167">
        <v>192</v>
      </c>
      <c r="I167">
        <v>5</v>
      </c>
      <c r="J167">
        <v>2</v>
      </c>
      <c r="L167">
        <f t="shared" si="14"/>
        <v>105</v>
      </c>
      <c r="M167" s="1">
        <f t="shared" si="10"/>
        <v>103</v>
      </c>
      <c r="N167" s="4">
        <f t="shared" si="11"/>
        <v>7</v>
      </c>
      <c r="O167" s="5">
        <f t="shared" si="12"/>
        <v>1</v>
      </c>
      <c r="P167" s="6">
        <f t="shared" si="13"/>
        <v>103</v>
      </c>
    </row>
    <row r="168" spans="6:16" x14ac:dyDescent="0.25">
      <c r="N168" s="4"/>
      <c r="O168" s="5"/>
    </row>
    <row r="169" spans="6:16" x14ac:dyDescent="0.25">
      <c r="F169">
        <v>6</v>
      </c>
      <c r="G169">
        <v>1329</v>
      </c>
      <c r="H169">
        <v>81</v>
      </c>
      <c r="I169">
        <v>5</v>
      </c>
      <c r="J169">
        <v>2</v>
      </c>
      <c r="L169">
        <v>106</v>
      </c>
      <c r="M169" s="1">
        <f t="shared" si="10"/>
        <v>104</v>
      </c>
      <c r="N169" s="4">
        <f t="shared" si="11"/>
        <v>8</v>
      </c>
      <c r="O169" s="5">
        <f t="shared" si="12"/>
        <v>0</v>
      </c>
      <c r="P169" s="6">
        <f t="shared" si="13"/>
        <v>104</v>
      </c>
    </row>
    <row r="170" spans="6:16" x14ac:dyDescent="0.25">
      <c r="F170">
        <v>6</v>
      </c>
      <c r="G170">
        <v>1346</v>
      </c>
      <c r="H170">
        <v>81</v>
      </c>
      <c r="I170">
        <v>5</v>
      </c>
      <c r="J170">
        <v>2</v>
      </c>
      <c r="L170">
        <f t="shared" si="14"/>
        <v>107</v>
      </c>
      <c r="M170" s="1">
        <f t="shared" si="10"/>
        <v>105</v>
      </c>
      <c r="N170" s="4">
        <f t="shared" si="11"/>
        <v>8</v>
      </c>
      <c r="O170" s="5">
        <f t="shared" si="12"/>
        <v>0</v>
      </c>
      <c r="P170" s="6">
        <f t="shared" si="13"/>
        <v>105</v>
      </c>
    </row>
    <row r="171" spans="6:16" x14ac:dyDescent="0.25">
      <c r="F171">
        <v>6</v>
      </c>
      <c r="G171">
        <v>1362</v>
      </c>
      <c r="H171">
        <v>81</v>
      </c>
      <c r="I171">
        <v>5</v>
      </c>
      <c r="J171">
        <v>2</v>
      </c>
      <c r="L171">
        <f t="shared" si="14"/>
        <v>108</v>
      </c>
      <c r="M171" s="1">
        <f t="shared" si="10"/>
        <v>106</v>
      </c>
      <c r="N171" s="4">
        <f t="shared" si="11"/>
        <v>8</v>
      </c>
      <c r="O171" s="5">
        <f t="shared" si="12"/>
        <v>0</v>
      </c>
      <c r="P171" s="6">
        <f t="shared" si="13"/>
        <v>106</v>
      </c>
    </row>
    <row r="172" spans="6:16" x14ac:dyDescent="0.25">
      <c r="N172" s="4"/>
      <c r="O172" s="5"/>
    </row>
    <row r="173" spans="6:16" x14ac:dyDescent="0.25">
      <c r="F173">
        <v>6</v>
      </c>
      <c r="G173">
        <v>1473</v>
      </c>
      <c r="H173">
        <v>112</v>
      </c>
      <c r="I173">
        <v>5</v>
      </c>
      <c r="J173">
        <v>2</v>
      </c>
      <c r="L173">
        <v>109</v>
      </c>
      <c r="M173" s="1">
        <f t="shared" si="10"/>
        <v>107</v>
      </c>
      <c r="N173" s="4">
        <f t="shared" si="11"/>
        <v>9</v>
      </c>
      <c r="O173" s="5">
        <f t="shared" si="12"/>
        <v>0</v>
      </c>
      <c r="P173" s="6">
        <f t="shared" si="13"/>
        <v>107</v>
      </c>
    </row>
    <row r="174" spans="6:16" x14ac:dyDescent="0.25">
      <c r="F174">
        <v>6</v>
      </c>
      <c r="G174">
        <v>1489</v>
      </c>
      <c r="H174">
        <v>112</v>
      </c>
      <c r="I174">
        <v>5</v>
      </c>
      <c r="J174">
        <v>2</v>
      </c>
      <c r="L174">
        <f t="shared" si="14"/>
        <v>110</v>
      </c>
      <c r="M174" s="1">
        <f t="shared" si="10"/>
        <v>108</v>
      </c>
      <c r="N174" s="4">
        <f t="shared" si="11"/>
        <v>9</v>
      </c>
      <c r="O174" s="5">
        <f t="shared" si="12"/>
        <v>0</v>
      </c>
      <c r="P174" s="6">
        <f t="shared" si="13"/>
        <v>108</v>
      </c>
    </row>
    <row r="175" spans="6:16" x14ac:dyDescent="0.25">
      <c r="N175" s="4"/>
      <c r="O175" s="5"/>
    </row>
    <row r="176" spans="6:16" x14ac:dyDescent="0.25">
      <c r="F176">
        <v>6</v>
      </c>
      <c r="G176">
        <v>1537</v>
      </c>
      <c r="H176">
        <v>128</v>
      </c>
      <c r="I176">
        <v>5</v>
      </c>
      <c r="J176">
        <v>2</v>
      </c>
      <c r="L176">
        <v>111</v>
      </c>
      <c r="M176" s="1">
        <f t="shared" si="10"/>
        <v>109</v>
      </c>
      <c r="N176" s="4">
        <f t="shared" si="11"/>
        <v>9</v>
      </c>
      <c r="O176" s="5">
        <f t="shared" si="12"/>
        <v>0</v>
      </c>
      <c r="P176" s="6">
        <f t="shared" si="13"/>
        <v>109</v>
      </c>
    </row>
    <row r="177" spans="6:16" x14ac:dyDescent="0.25">
      <c r="F177">
        <v>6</v>
      </c>
      <c r="G177">
        <v>1553</v>
      </c>
      <c r="H177">
        <v>128</v>
      </c>
      <c r="I177">
        <v>5</v>
      </c>
      <c r="J177">
        <v>2</v>
      </c>
      <c r="L177">
        <f t="shared" si="14"/>
        <v>112</v>
      </c>
      <c r="M177" s="1">
        <f t="shared" si="10"/>
        <v>110</v>
      </c>
      <c r="N177" s="4">
        <f t="shared" si="11"/>
        <v>10</v>
      </c>
      <c r="O177" s="5">
        <f t="shared" si="12"/>
        <v>0</v>
      </c>
      <c r="P177" s="6">
        <f t="shared" si="13"/>
        <v>110</v>
      </c>
    </row>
    <row r="178" spans="6:16" x14ac:dyDescent="0.25">
      <c r="F178">
        <v>6</v>
      </c>
      <c r="G178">
        <v>1569</v>
      </c>
      <c r="H178">
        <v>128</v>
      </c>
      <c r="I178">
        <v>5</v>
      </c>
      <c r="J178">
        <v>2</v>
      </c>
      <c r="L178">
        <f t="shared" si="14"/>
        <v>113</v>
      </c>
      <c r="M178" s="1">
        <f t="shared" si="10"/>
        <v>111</v>
      </c>
      <c r="N178" s="4">
        <f t="shared" si="11"/>
        <v>10</v>
      </c>
      <c r="O178" s="5">
        <f t="shared" si="12"/>
        <v>0</v>
      </c>
      <c r="P178" s="6">
        <f t="shared" si="13"/>
        <v>111</v>
      </c>
    </row>
    <row r="179" spans="6:16" x14ac:dyDescent="0.25">
      <c r="F179">
        <v>6</v>
      </c>
      <c r="G179">
        <v>1585</v>
      </c>
      <c r="H179">
        <v>128</v>
      </c>
      <c r="I179">
        <v>5</v>
      </c>
      <c r="J179">
        <v>2</v>
      </c>
      <c r="L179">
        <f t="shared" si="14"/>
        <v>114</v>
      </c>
      <c r="M179" s="1">
        <f t="shared" si="10"/>
        <v>112</v>
      </c>
      <c r="N179" s="4">
        <f t="shared" si="11"/>
        <v>10</v>
      </c>
      <c r="O179" s="5">
        <f t="shared" si="12"/>
        <v>0</v>
      </c>
      <c r="P179" s="6">
        <f t="shared" si="13"/>
        <v>112</v>
      </c>
    </row>
    <row r="180" spans="6:16" x14ac:dyDescent="0.25">
      <c r="N180" s="4"/>
      <c r="O180" s="5"/>
    </row>
    <row r="181" spans="6:16" x14ac:dyDescent="0.25">
      <c r="F181">
        <v>6</v>
      </c>
      <c r="G181">
        <v>1617</v>
      </c>
      <c r="H181">
        <v>112</v>
      </c>
      <c r="I181">
        <v>5</v>
      </c>
      <c r="J181">
        <v>2</v>
      </c>
      <c r="L181">
        <v>115</v>
      </c>
      <c r="M181" s="1">
        <f t="shared" si="10"/>
        <v>113</v>
      </c>
      <c r="N181" s="4">
        <f t="shared" si="11"/>
        <v>10</v>
      </c>
      <c r="O181" s="5">
        <f t="shared" si="12"/>
        <v>0</v>
      </c>
      <c r="P181" s="6">
        <f t="shared" si="13"/>
        <v>113</v>
      </c>
    </row>
    <row r="182" spans="6:16" x14ac:dyDescent="0.25">
      <c r="F182">
        <v>6</v>
      </c>
      <c r="G182">
        <v>1633</v>
      </c>
      <c r="H182">
        <v>112</v>
      </c>
      <c r="I182">
        <v>5</v>
      </c>
      <c r="J182">
        <v>2</v>
      </c>
      <c r="L182">
        <f t="shared" si="14"/>
        <v>116</v>
      </c>
      <c r="M182" s="1">
        <f t="shared" si="10"/>
        <v>114</v>
      </c>
      <c r="N182" s="4">
        <f t="shared" si="11"/>
        <v>10</v>
      </c>
      <c r="O182" s="5">
        <f t="shared" si="12"/>
        <v>0</v>
      </c>
      <c r="P182" s="6">
        <f t="shared" si="13"/>
        <v>114</v>
      </c>
    </row>
    <row r="183" spans="6:16" x14ac:dyDescent="0.25">
      <c r="F183">
        <v>6</v>
      </c>
      <c r="G183">
        <v>1649</v>
      </c>
      <c r="H183">
        <v>112</v>
      </c>
      <c r="I183">
        <v>5</v>
      </c>
      <c r="J183">
        <v>2</v>
      </c>
      <c r="L183">
        <f t="shared" si="14"/>
        <v>117</v>
      </c>
      <c r="M183" s="1">
        <f t="shared" si="10"/>
        <v>115</v>
      </c>
      <c r="N183" s="4">
        <f t="shared" si="11"/>
        <v>10</v>
      </c>
      <c r="O183" s="5">
        <f t="shared" si="12"/>
        <v>0</v>
      </c>
      <c r="P183" s="6">
        <f t="shared" si="13"/>
        <v>115</v>
      </c>
    </row>
    <row r="184" spans="6:16" x14ac:dyDescent="0.25">
      <c r="F184">
        <v>6</v>
      </c>
      <c r="G184">
        <v>1665</v>
      </c>
      <c r="H184">
        <v>112</v>
      </c>
      <c r="I184">
        <v>5</v>
      </c>
      <c r="J184">
        <v>2</v>
      </c>
      <c r="L184">
        <f t="shared" si="14"/>
        <v>118</v>
      </c>
      <c r="M184" s="1">
        <f t="shared" si="10"/>
        <v>116</v>
      </c>
      <c r="N184" s="4">
        <f t="shared" si="11"/>
        <v>10</v>
      </c>
      <c r="O184" s="5">
        <f t="shared" si="12"/>
        <v>0</v>
      </c>
      <c r="P184" s="6">
        <f t="shared" si="13"/>
        <v>116</v>
      </c>
    </row>
    <row r="185" spans="6:16" x14ac:dyDescent="0.25">
      <c r="N185" s="4"/>
      <c r="O185" s="5"/>
    </row>
    <row r="186" spans="6:16" x14ac:dyDescent="0.25">
      <c r="F186">
        <v>6</v>
      </c>
      <c r="G186">
        <v>1697</v>
      </c>
      <c r="H186">
        <v>145</v>
      </c>
      <c r="I186">
        <v>5</v>
      </c>
      <c r="J186">
        <v>2</v>
      </c>
      <c r="L186">
        <v>119</v>
      </c>
      <c r="M186" s="1">
        <f t="shared" si="10"/>
        <v>117</v>
      </c>
      <c r="N186" s="4">
        <f t="shared" si="11"/>
        <v>10</v>
      </c>
      <c r="O186" s="5">
        <f t="shared" si="12"/>
        <v>0</v>
      </c>
      <c r="P186" s="6">
        <f t="shared" si="13"/>
        <v>117</v>
      </c>
    </row>
    <row r="187" spans="6:16" x14ac:dyDescent="0.25">
      <c r="F187">
        <v>6</v>
      </c>
      <c r="G187">
        <v>1729</v>
      </c>
      <c r="H187">
        <v>112</v>
      </c>
      <c r="I187">
        <v>5</v>
      </c>
      <c r="J187">
        <v>2</v>
      </c>
      <c r="L187">
        <f t="shared" si="14"/>
        <v>120</v>
      </c>
      <c r="M187" s="1">
        <f t="shared" si="10"/>
        <v>118</v>
      </c>
      <c r="N187" s="4">
        <f t="shared" si="11"/>
        <v>11</v>
      </c>
      <c r="O187" s="5">
        <f t="shared" si="12"/>
        <v>0</v>
      </c>
      <c r="P187" s="6">
        <f t="shared" si="13"/>
        <v>118</v>
      </c>
    </row>
    <row r="188" spans="6:16" x14ac:dyDescent="0.25">
      <c r="F188">
        <v>6</v>
      </c>
      <c r="G188">
        <v>1762</v>
      </c>
      <c r="H188">
        <v>128</v>
      </c>
      <c r="I188">
        <v>5</v>
      </c>
      <c r="J188">
        <v>2</v>
      </c>
      <c r="L188">
        <f t="shared" si="14"/>
        <v>121</v>
      </c>
      <c r="M188" s="1">
        <f t="shared" si="10"/>
        <v>119</v>
      </c>
      <c r="N188" s="4">
        <f t="shared" si="11"/>
        <v>11</v>
      </c>
      <c r="O188" s="5">
        <f t="shared" si="12"/>
        <v>0</v>
      </c>
      <c r="P188" s="6">
        <f t="shared" si="13"/>
        <v>119</v>
      </c>
    </row>
    <row r="189" spans="6:16" x14ac:dyDescent="0.25">
      <c r="F189">
        <v>6</v>
      </c>
      <c r="G189">
        <v>1809</v>
      </c>
      <c r="H189">
        <v>96</v>
      </c>
      <c r="I189">
        <v>5</v>
      </c>
      <c r="J189">
        <v>2</v>
      </c>
      <c r="L189">
        <f t="shared" si="14"/>
        <v>122</v>
      </c>
      <c r="M189" s="1">
        <f t="shared" si="10"/>
        <v>120</v>
      </c>
      <c r="N189" s="4">
        <f t="shared" si="11"/>
        <v>11</v>
      </c>
      <c r="O189" s="5">
        <f t="shared" si="12"/>
        <v>0</v>
      </c>
      <c r="P189" s="6">
        <f t="shared" si="13"/>
        <v>120</v>
      </c>
    </row>
    <row r="190" spans="6:16" x14ac:dyDescent="0.25">
      <c r="F190">
        <v>6</v>
      </c>
      <c r="G190">
        <v>1841</v>
      </c>
      <c r="H190">
        <v>128</v>
      </c>
      <c r="I190">
        <v>5</v>
      </c>
      <c r="J190">
        <v>2</v>
      </c>
      <c r="L190">
        <f t="shared" si="14"/>
        <v>123</v>
      </c>
      <c r="M190" s="1">
        <f t="shared" si="10"/>
        <v>121</v>
      </c>
      <c r="N190" s="4">
        <f t="shared" si="11"/>
        <v>11</v>
      </c>
      <c r="O190" s="5">
        <f t="shared" si="12"/>
        <v>0</v>
      </c>
      <c r="P190" s="6">
        <f t="shared" si="13"/>
        <v>121</v>
      </c>
    </row>
    <row r="191" spans="6:16" x14ac:dyDescent="0.25">
      <c r="N191" s="4"/>
      <c r="O191" s="5"/>
    </row>
    <row r="192" spans="6:16" x14ac:dyDescent="0.25">
      <c r="F192" s="2"/>
      <c r="G192" s="2"/>
      <c r="H192" s="2"/>
      <c r="I192" s="2"/>
      <c r="J192" s="2"/>
      <c r="K192" s="2"/>
      <c r="L192" s="2"/>
      <c r="N192" s="4"/>
      <c r="O192" s="5"/>
    </row>
    <row r="193" spans="6:16" x14ac:dyDescent="0.25">
      <c r="F193" s="2"/>
      <c r="G193" s="2"/>
      <c r="H193" s="2"/>
      <c r="I193" s="2"/>
      <c r="J193" s="2"/>
      <c r="K193" s="2"/>
      <c r="L193" s="2"/>
      <c r="N193" s="4"/>
      <c r="O193" s="5"/>
    </row>
    <row r="194" spans="6:16" x14ac:dyDescent="0.25">
      <c r="N194" s="4"/>
      <c r="O194" s="5"/>
    </row>
    <row r="195" spans="6:16" x14ac:dyDescent="0.25">
      <c r="F195" t="s">
        <v>31</v>
      </c>
      <c r="N195" s="4"/>
      <c r="O195" s="5"/>
    </row>
    <row r="196" spans="6:16" x14ac:dyDescent="0.25">
      <c r="F196" t="s">
        <v>32</v>
      </c>
      <c r="N196" s="4"/>
      <c r="O196" s="5"/>
    </row>
    <row r="197" spans="6:16" x14ac:dyDescent="0.25">
      <c r="F197" t="s">
        <v>33</v>
      </c>
      <c r="G197" t="s">
        <v>27</v>
      </c>
      <c r="H197" t="s">
        <v>28</v>
      </c>
      <c r="I197" t="s">
        <v>34</v>
      </c>
      <c r="J197" t="s">
        <v>35</v>
      </c>
      <c r="N197" s="4"/>
      <c r="O197" s="5"/>
    </row>
    <row r="198" spans="6:16" x14ac:dyDescent="0.25">
      <c r="F198">
        <v>12</v>
      </c>
      <c r="G198">
        <v>364</v>
      </c>
      <c r="H198">
        <v>370</v>
      </c>
      <c r="I198">
        <v>10</v>
      </c>
      <c r="J198">
        <v>2</v>
      </c>
      <c r="L198">
        <v>126</v>
      </c>
      <c r="M198" s="1">
        <v>122</v>
      </c>
      <c r="N198" s="4">
        <f t="shared" si="11"/>
        <v>2</v>
      </c>
      <c r="O198" s="5">
        <f t="shared" ref="O198:O239" si="15">INT(H198/155)</f>
        <v>2</v>
      </c>
      <c r="P198" s="6">
        <f t="shared" si="13"/>
        <v>122</v>
      </c>
    </row>
    <row r="199" spans="6:16" x14ac:dyDescent="0.25">
      <c r="F199">
        <v>4</v>
      </c>
      <c r="G199">
        <v>354</v>
      </c>
      <c r="H199">
        <v>369</v>
      </c>
      <c r="I199">
        <v>4</v>
      </c>
      <c r="J199">
        <v>2</v>
      </c>
      <c r="L199">
        <f t="shared" si="14"/>
        <v>127</v>
      </c>
      <c r="M199" s="1">
        <f>M198+1</f>
        <v>123</v>
      </c>
      <c r="N199" s="4">
        <f t="shared" si="11"/>
        <v>2</v>
      </c>
      <c r="O199" s="5">
        <f t="shared" si="15"/>
        <v>2</v>
      </c>
      <c r="P199" s="6">
        <f t="shared" si="13"/>
        <v>123</v>
      </c>
    </row>
    <row r="200" spans="6:16" x14ac:dyDescent="0.25">
      <c r="N200" s="4"/>
      <c r="O200" s="5"/>
    </row>
    <row r="201" spans="6:16" x14ac:dyDescent="0.25">
      <c r="F201">
        <v>12</v>
      </c>
      <c r="G201">
        <v>1869</v>
      </c>
      <c r="H201">
        <v>370</v>
      </c>
      <c r="I201">
        <v>10</v>
      </c>
      <c r="J201">
        <v>3</v>
      </c>
      <c r="L201">
        <f>L202+1</f>
        <v>129</v>
      </c>
      <c r="M201" s="1">
        <v>124</v>
      </c>
      <c r="N201" s="4">
        <f t="shared" ref="N201:N239" si="16">INT(G201/155)</f>
        <v>12</v>
      </c>
      <c r="O201" s="5">
        <f t="shared" si="15"/>
        <v>2</v>
      </c>
      <c r="P201" s="6">
        <f t="shared" ref="P201:P239" si="17">M201</f>
        <v>124</v>
      </c>
    </row>
    <row r="202" spans="6:16" x14ac:dyDescent="0.25">
      <c r="F202">
        <v>4</v>
      </c>
      <c r="G202">
        <v>1859</v>
      </c>
      <c r="H202">
        <v>369</v>
      </c>
      <c r="I202">
        <v>4</v>
      </c>
      <c r="J202">
        <v>2</v>
      </c>
      <c r="L202">
        <v>128</v>
      </c>
      <c r="M202" s="1">
        <f t="shared" ref="M202:M239" si="18">M201+1</f>
        <v>125</v>
      </c>
      <c r="N202" s="4">
        <f t="shared" si="16"/>
        <v>11</v>
      </c>
      <c r="O202" s="5">
        <f t="shared" si="15"/>
        <v>2</v>
      </c>
      <c r="P202" s="6">
        <f t="shared" si="17"/>
        <v>125</v>
      </c>
    </row>
    <row r="203" spans="6:16" x14ac:dyDescent="0.25">
      <c r="N203" s="4"/>
      <c r="O203" s="5"/>
    </row>
    <row r="204" spans="6:16" x14ac:dyDescent="0.25">
      <c r="N204" s="4"/>
      <c r="O204" s="5"/>
    </row>
    <row r="205" spans="6:16" x14ac:dyDescent="0.25">
      <c r="F205" t="s">
        <v>36</v>
      </c>
      <c r="N205" s="4"/>
      <c r="O205" s="5"/>
    </row>
    <row r="206" spans="6:16" x14ac:dyDescent="0.25">
      <c r="F206">
        <v>13</v>
      </c>
      <c r="G206">
        <v>2033</v>
      </c>
      <c r="H206">
        <v>355</v>
      </c>
      <c r="I206">
        <v>11</v>
      </c>
      <c r="J206">
        <v>1</v>
      </c>
      <c r="L206">
        <v>130</v>
      </c>
      <c r="M206" s="1">
        <v>126</v>
      </c>
      <c r="N206" s="4">
        <f t="shared" si="16"/>
        <v>13</v>
      </c>
      <c r="O206" s="5">
        <f t="shared" si="15"/>
        <v>2</v>
      </c>
      <c r="P206" s="6">
        <f t="shared" si="17"/>
        <v>126</v>
      </c>
    </row>
    <row r="207" spans="6:16" x14ac:dyDescent="0.25">
      <c r="N207" s="4"/>
      <c r="O207" s="5"/>
    </row>
    <row r="208" spans="6:16" x14ac:dyDescent="0.25">
      <c r="F208" t="s">
        <v>37</v>
      </c>
      <c r="N208" s="4"/>
      <c r="O208" s="5"/>
    </row>
    <row r="209" spans="6:16" x14ac:dyDescent="0.25">
      <c r="F209">
        <v>14</v>
      </c>
      <c r="G209">
        <v>2691</v>
      </c>
      <c r="H209">
        <v>337</v>
      </c>
      <c r="I209">
        <v>121212</v>
      </c>
      <c r="L209">
        <v>131</v>
      </c>
      <c r="M209" s="1">
        <v>127</v>
      </c>
      <c r="N209" s="4">
        <f t="shared" si="16"/>
        <v>17</v>
      </c>
      <c r="O209" s="5">
        <f t="shared" si="15"/>
        <v>2</v>
      </c>
      <c r="P209" s="6">
        <f t="shared" si="17"/>
        <v>127</v>
      </c>
    </row>
    <row r="210" spans="6:16" x14ac:dyDescent="0.25">
      <c r="N210" s="4"/>
      <c r="O210" s="5"/>
    </row>
    <row r="211" spans="6:16" x14ac:dyDescent="0.25">
      <c r="F211" t="s">
        <v>38</v>
      </c>
      <c r="N211" s="4"/>
      <c r="O211" s="5"/>
    </row>
    <row r="212" spans="6:16" x14ac:dyDescent="0.25">
      <c r="F212" t="s">
        <v>39</v>
      </c>
      <c r="N212" s="4"/>
      <c r="O212" s="5"/>
    </row>
    <row r="213" spans="6:16" x14ac:dyDescent="0.25">
      <c r="F213">
        <v>3</v>
      </c>
      <c r="G213">
        <v>550</v>
      </c>
      <c r="H213">
        <v>300</v>
      </c>
      <c r="I213">
        <v>6</v>
      </c>
      <c r="J213">
        <v>1</v>
      </c>
      <c r="L213">
        <v>132</v>
      </c>
      <c r="M213" s="1">
        <v>128</v>
      </c>
      <c r="N213" s="4">
        <f t="shared" si="16"/>
        <v>3</v>
      </c>
      <c r="O213" s="5">
        <f t="shared" si="15"/>
        <v>1</v>
      </c>
      <c r="P213" s="6">
        <f t="shared" si="17"/>
        <v>128</v>
      </c>
    </row>
    <row r="214" spans="6:16" x14ac:dyDescent="0.25">
      <c r="F214">
        <v>3</v>
      </c>
      <c r="G214">
        <v>2080</v>
      </c>
      <c r="H214">
        <v>300</v>
      </c>
      <c r="I214">
        <v>6</v>
      </c>
      <c r="J214">
        <v>1</v>
      </c>
      <c r="L214">
        <f t="shared" ref="L214:L239" si="19">L213+1</f>
        <v>133</v>
      </c>
      <c r="M214" s="1">
        <f t="shared" si="18"/>
        <v>129</v>
      </c>
      <c r="N214" s="4">
        <f t="shared" si="16"/>
        <v>13</v>
      </c>
      <c r="O214" s="5">
        <f t="shared" si="15"/>
        <v>1</v>
      </c>
      <c r="P214" s="6">
        <f t="shared" si="17"/>
        <v>129</v>
      </c>
    </row>
    <row r="215" spans="6:16" x14ac:dyDescent="0.25">
      <c r="N215" s="4"/>
      <c r="O215" s="5"/>
    </row>
    <row r="216" spans="6:16" x14ac:dyDescent="0.25">
      <c r="F216" t="s">
        <v>40</v>
      </c>
      <c r="N216" s="4"/>
      <c r="O216" s="5"/>
    </row>
    <row r="217" spans="6:16" x14ac:dyDescent="0.25">
      <c r="F217">
        <v>4</v>
      </c>
      <c r="G217">
        <v>2258</v>
      </c>
      <c r="H217">
        <v>113</v>
      </c>
      <c r="I217">
        <v>4</v>
      </c>
      <c r="J217">
        <v>2</v>
      </c>
      <c r="L217">
        <v>134</v>
      </c>
      <c r="M217" s="1">
        <v>130</v>
      </c>
      <c r="N217" s="4">
        <f t="shared" si="16"/>
        <v>14</v>
      </c>
      <c r="O217" s="5">
        <f t="shared" si="15"/>
        <v>0</v>
      </c>
      <c r="P217" s="6">
        <f t="shared" si="17"/>
        <v>130</v>
      </c>
    </row>
    <row r="218" spans="6:16" x14ac:dyDescent="0.25">
      <c r="F218" t="s">
        <v>41</v>
      </c>
      <c r="N218" s="4"/>
      <c r="O218" s="5"/>
    </row>
    <row r="219" spans="6:16" x14ac:dyDescent="0.25">
      <c r="F219">
        <v>4</v>
      </c>
      <c r="G219">
        <v>2482</v>
      </c>
      <c r="H219">
        <v>481</v>
      </c>
      <c r="I219">
        <v>4</v>
      </c>
      <c r="J219">
        <v>3</v>
      </c>
      <c r="L219">
        <v>135</v>
      </c>
      <c r="M219" s="1">
        <v>131</v>
      </c>
      <c r="N219" s="4">
        <f t="shared" si="16"/>
        <v>16</v>
      </c>
      <c r="O219" s="5">
        <f t="shared" si="15"/>
        <v>3</v>
      </c>
      <c r="P219" s="6">
        <f t="shared" si="17"/>
        <v>131</v>
      </c>
    </row>
    <row r="220" spans="6:16" x14ac:dyDescent="0.25">
      <c r="F220" t="s">
        <v>42</v>
      </c>
      <c r="N220" s="4"/>
      <c r="O220" s="5"/>
    </row>
    <row r="221" spans="6:16" x14ac:dyDescent="0.25">
      <c r="F221">
        <v>6</v>
      </c>
      <c r="G221">
        <v>2332</v>
      </c>
      <c r="H221">
        <v>605</v>
      </c>
      <c r="I221">
        <v>5</v>
      </c>
      <c r="J221">
        <v>2</v>
      </c>
      <c r="L221">
        <v>136</v>
      </c>
      <c r="M221" s="1">
        <v>132</v>
      </c>
      <c r="N221" s="4">
        <f t="shared" si="16"/>
        <v>15</v>
      </c>
      <c r="O221" s="5">
        <f t="shared" si="15"/>
        <v>3</v>
      </c>
      <c r="P221" s="6">
        <f t="shared" si="17"/>
        <v>132</v>
      </c>
    </row>
    <row r="222" spans="6:16" x14ac:dyDescent="0.25">
      <c r="F222">
        <v>6</v>
      </c>
      <c r="G222">
        <v>2346</v>
      </c>
      <c r="H222">
        <v>621</v>
      </c>
      <c r="I222">
        <v>5</v>
      </c>
      <c r="J222">
        <v>2</v>
      </c>
      <c r="L222">
        <f t="shared" si="19"/>
        <v>137</v>
      </c>
      <c r="M222" s="1">
        <f t="shared" si="18"/>
        <v>133</v>
      </c>
      <c r="N222" s="4">
        <f t="shared" si="16"/>
        <v>15</v>
      </c>
      <c r="O222" s="5">
        <f t="shared" si="15"/>
        <v>4</v>
      </c>
      <c r="P222" s="6">
        <f t="shared" si="17"/>
        <v>133</v>
      </c>
    </row>
    <row r="223" spans="6:16" x14ac:dyDescent="0.25">
      <c r="F223">
        <v>6</v>
      </c>
      <c r="G223">
        <v>2360</v>
      </c>
      <c r="H223">
        <v>621</v>
      </c>
      <c r="I223">
        <v>5</v>
      </c>
      <c r="J223">
        <v>2</v>
      </c>
      <c r="L223">
        <f t="shared" si="19"/>
        <v>138</v>
      </c>
      <c r="M223" s="1">
        <f t="shared" si="18"/>
        <v>134</v>
      </c>
      <c r="N223" s="4">
        <f t="shared" si="16"/>
        <v>15</v>
      </c>
      <c r="O223" s="5">
        <f t="shared" si="15"/>
        <v>4</v>
      </c>
      <c r="P223" s="6">
        <f t="shared" si="17"/>
        <v>134</v>
      </c>
    </row>
    <row r="224" spans="6:16" x14ac:dyDescent="0.25">
      <c r="F224">
        <v>6</v>
      </c>
      <c r="G224">
        <v>2374</v>
      </c>
      <c r="H224">
        <v>605</v>
      </c>
      <c r="I224">
        <v>5</v>
      </c>
      <c r="J224">
        <v>2</v>
      </c>
      <c r="L224">
        <f t="shared" si="19"/>
        <v>139</v>
      </c>
      <c r="M224" s="1">
        <f t="shared" si="18"/>
        <v>135</v>
      </c>
      <c r="N224" s="4">
        <f t="shared" si="16"/>
        <v>15</v>
      </c>
      <c r="O224" s="5">
        <f t="shared" si="15"/>
        <v>3</v>
      </c>
      <c r="P224" s="6">
        <f t="shared" si="17"/>
        <v>135</v>
      </c>
    </row>
    <row r="225" spans="6:16" x14ac:dyDescent="0.25">
      <c r="F225">
        <v>6</v>
      </c>
      <c r="G225">
        <v>2374</v>
      </c>
      <c r="H225">
        <v>589</v>
      </c>
      <c r="I225">
        <v>5</v>
      </c>
      <c r="J225">
        <v>2</v>
      </c>
      <c r="L225">
        <f t="shared" si="19"/>
        <v>140</v>
      </c>
      <c r="M225" s="1">
        <f t="shared" si="18"/>
        <v>136</v>
      </c>
      <c r="N225" s="4">
        <f t="shared" si="16"/>
        <v>15</v>
      </c>
      <c r="O225" s="5">
        <f t="shared" si="15"/>
        <v>3</v>
      </c>
      <c r="P225" s="6">
        <f t="shared" si="17"/>
        <v>136</v>
      </c>
    </row>
    <row r="226" spans="6:16" x14ac:dyDescent="0.25">
      <c r="F226">
        <v>6</v>
      </c>
      <c r="G226">
        <v>2360</v>
      </c>
      <c r="H226">
        <v>575</v>
      </c>
      <c r="I226">
        <v>5</v>
      </c>
      <c r="J226">
        <v>2</v>
      </c>
      <c r="L226">
        <f t="shared" si="19"/>
        <v>141</v>
      </c>
      <c r="M226" s="1">
        <f t="shared" si="18"/>
        <v>137</v>
      </c>
      <c r="N226" s="4">
        <f t="shared" si="16"/>
        <v>15</v>
      </c>
      <c r="O226" s="5">
        <f t="shared" si="15"/>
        <v>3</v>
      </c>
      <c r="P226" s="6">
        <f t="shared" si="17"/>
        <v>137</v>
      </c>
    </row>
    <row r="227" spans="6:16" x14ac:dyDescent="0.25">
      <c r="F227">
        <v>6</v>
      </c>
      <c r="G227">
        <v>2346</v>
      </c>
      <c r="H227">
        <v>575</v>
      </c>
      <c r="I227">
        <v>5</v>
      </c>
      <c r="J227">
        <v>2</v>
      </c>
      <c r="L227">
        <f t="shared" si="19"/>
        <v>142</v>
      </c>
      <c r="M227" s="1">
        <f t="shared" si="18"/>
        <v>138</v>
      </c>
      <c r="N227" s="4">
        <f t="shared" si="16"/>
        <v>15</v>
      </c>
      <c r="O227" s="5">
        <f t="shared" si="15"/>
        <v>3</v>
      </c>
      <c r="P227" s="6">
        <f t="shared" si="17"/>
        <v>138</v>
      </c>
    </row>
    <row r="228" spans="6:16" x14ac:dyDescent="0.25">
      <c r="F228">
        <v>6</v>
      </c>
      <c r="G228">
        <v>2374</v>
      </c>
      <c r="H228">
        <v>559</v>
      </c>
      <c r="I228">
        <v>5</v>
      </c>
      <c r="J228">
        <v>2</v>
      </c>
      <c r="L228">
        <f t="shared" si="19"/>
        <v>143</v>
      </c>
      <c r="M228" s="1">
        <f t="shared" si="18"/>
        <v>139</v>
      </c>
      <c r="N228" s="4">
        <f t="shared" si="16"/>
        <v>15</v>
      </c>
      <c r="O228" s="5">
        <f t="shared" si="15"/>
        <v>3</v>
      </c>
      <c r="P228" s="6">
        <f t="shared" si="17"/>
        <v>139</v>
      </c>
    </row>
    <row r="229" spans="6:16" x14ac:dyDescent="0.25">
      <c r="F229">
        <v>6</v>
      </c>
      <c r="G229">
        <v>2374</v>
      </c>
      <c r="H229">
        <v>543</v>
      </c>
      <c r="I229">
        <v>5</v>
      </c>
      <c r="J229">
        <v>2</v>
      </c>
      <c r="L229">
        <f t="shared" si="19"/>
        <v>144</v>
      </c>
      <c r="M229" s="1">
        <f t="shared" si="18"/>
        <v>140</v>
      </c>
      <c r="N229" s="4">
        <f t="shared" si="16"/>
        <v>15</v>
      </c>
      <c r="O229" s="5">
        <f t="shared" si="15"/>
        <v>3</v>
      </c>
      <c r="P229" s="6">
        <f t="shared" si="17"/>
        <v>140</v>
      </c>
    </row>
    <row r="230" spans="6:16" x14ac:dyDescent="0.25">
      <c r="F230">
        <v>6</v>
      </c>
      <c r="G230">
        <v>2346</v>
      </c>
      <c r="H230">
        <v>527</v>
      </c>
      <c r="I230">
        <v>5</v>
      </c>
      <c r="J230">
        <v>2</v>
      </c>
      <c r="L230">
        <f t="shared" si="19"/>
        <v>145</v>
      </c>
      <c r="M230" s="1">
        <f t="shared" si="18"/>
        <v>141</v>
      </c>
      <c r="N230" s="4">
        <f t="shared" si="16"/>
        <v>15</v>
      </c>
      <c r="O230" s="5">
        <f t="shared" si="15"/>
        <v>3</v>
      </c>
      <c r="P230" s="6">
        <f t="shared" si="17"/>
        <v>141</v>
      </c>
    </row>
    <row r="231" spans="6:16" x14ac:dyDescent="0.25">
      <c r="F231">
        <v>6</v>
      </c>
      <c r="G231">
        <v>2360</v>
      </c>
      <c r="H231">
        <v>527</v>
      </c>
      <c r="I231">
        <v>5</v>
      </c>
      <c r="J231">
        <v>2</v>
      </c>
      <c r="L231">
        <f t="shared" si="19"/>
        <v>146</v>
      </c>
      <c r="M231" s="1">
        <f t="shared" si="18"/>
        <v>142</v>
      </c>
      <c r="N231" s="4">
        <f t="shared" si="16"/>
        <v>15</v>
      </c>
      <c r="O231" s="5">
        <f t="shared" si="15"/>
        <v>3</v>
      </c>
      <c r="P231" s="6">
        <f t="shared" si="17"/>
        <v>142</v>
      </c>
    </row>
    <row r="232" spans="6:16" x14ac:dyDescent="0.25">
      <c r="F232">
        <v>6</v>
      </c>
      <c r="G232">
        <v>2332</v>
      </c>
      <c r="H232">
        <v>543</v>
      </c>
      <c r="I232">
        <v>5</v>
      </c>
      <c r="J232">
        <v>2</v>
      </c>
      <c r="L232">
        <f t="shared" si="19"/>
        <v>147</v>
      </c>
      <c r="M232" s="1">
        <f t="shared" si="18"/>
        <v>143</v>
      </c>
      <c r="N232" s="4">
        <f t="shared" si="16"/>
        <v>15</v>
      </c>
      <c r="O232" s="5">
        <f t="shared" si="15"/>
        <v>3</v>
      </c>
      <c r="P232" s="6">
        <f t="shared" si="17"/>
        <v>143</v>
      </c>
    </row>
    <row r="233" spans="6:16" x14ac:dyDescent="0.25">
      <c r="F233" t="s">
        <v>43</v>
      </c>
      <c r="N233" s="4"/>
      <c r="O233" s="5"/>
    </row>
    <row r="234" spans="6:16" x14ac:dyDescent="0.25">
      <c r="F234">
        <v>3</v>
      </c>
      <c r="G234">
        <v>1326</v>
      </c>
      <c r="H234">
        <v>290</v>
      </c>
      <c r="I234">
        <v>6</v>
      </c>
      <c r="J234">
        <v>2</v>
      </c>
      <c r="L234">
        <v>148</v>
      </c>
      <c r="M234" s="1">
        <v>144</v>
      </c>
      <c r="N234" s="4">
        <f t="shared" si="16"/>
        <v>8</v>
      </c>
      <c r="O234" s="5">
        <f t="shared" si="15"/>
        <v>1</v>
      </c>
      <c r="P234" s="6">
        <f t="shared" si="17"/>
        <v>144</v>
      </c>
    </row>
    <row r="235" spans="6:16" x14ac:dyDescent="0.25">
      <c r="F235">
        <v>3</v>
      </c>
      <c r="G235">
        <v>1375</v>
      </c>
      <c r="H235">
        <v>290</v>
      </c>
      <c r="I235">
        <v>6</v>
      </c>
      <c r="J235">
        <v>2</v>
      </c>
      <c r="L235">
        <f t="shared" si="19"/>
        <v>149</v>
      </c>
      <c r="M235" s="1">
        <f t="shared" si="18"/>
        <v>145</v>
      </c>
      <c r="N235" s="4">
        <f t="shared" si="16"/>
        <v>8</v>
      </c>
      <c r="O235" s="5">
        <f t="shared" si="15"/>
        <v>1</v>
      </c>
      <c r="P235" s="6">
        <f t="shared" si="17"/>
        <v>145</v>
      </c>
    </row>
    <row r="236" spans="6:16" x14ac:dyDescent="0.25">
      <c r="F236">
        <v>3</v>
      </c>
      <c r="G236">
        <v>1426</v>
      </c>
      <c r="H236">
        <v>290</v>
      </c>
      <c r="I236">
        <v>6</v>
      </c>
      <c r="J236">
        <v>2</v>
      </c>
      <c r="L236">
        <f t="shared" si="19"/>
        <v>150</v>
      </c>
      <c r="M236" s="1">
        <f t="shared" si="18"/>
        <v>146</v>
      </c>
      <c r="N236" s="4">
        <f t="shared" si="16"/>
        <v>9</v>
      </c>
      <c r="O236" s="5">
        <f t="shared" si="15"/>
        <v>1</v>
      </c>
      <c r="P236" s="6">
        <f t="shared" si="17"/>
        <v>146</v>
      </c>
    </row>
    <row r="237" spans="6:16" x14ac:dyDescent="0.25">
      <c r="N237" s="4"/>
      <c r="O237" s="5"/>
    </row>
    <row r="238" spans="6:16" x14ac:dyDescent="0.25">
      <c r="F238">
        <v>132</v>
      </c>
      <c r="G238">
        <v>2300</v>
      </c>
      <c r="H238">
        <v>611</v>
      </c>
      <c r="I238">
        <v>1</v>
      </c>
      <c r="J238">
        <v>1</v>
      </c>
      <c r="L238">
        <v>151</v>
      </c>
      <c r="M238" s="1">
        <v>147</v>
      </c>
      <c r="N238" s="4">
        <f t="shared" si="16"/>
        <v>14</v>
      </c>
      <c r="O238" s="5">
        <f t="shared" si="15"/>
        <v>3</v>
      </c>
      <c r="P238" s="6">
        <f t="shared" si="17"/>
        <v>147</v>
      </c>
    </row>
    <row r="239" spans="6:16" x14ac:dyDescent="0.25">
      <c r="F239">
        <v>132</v>
      </c>
      <c r="G239">
        <v>2310</v>
      </c>
      <c r="H239">
        <v>400</v>
      </c>
      <c r="I239">
        <v>1</v>
      </c>
      <c r="J239">
        <v>2</v>
      </c>
      <c r="L239">
        <f t="shared" si="19"/>
        <v>152</v>
      </c>
      <c r="M239" s="1">
        <f t="shared" si="18"/>
        <v>148</v>
      </c>
      <c r="N239" s="4">
        <f t="shared" si="16"/>
        <v>14</v>
      </c>
      <c r="O239" s="5">
        <f t="shared" si="15"/>
        <v>2</v>
      </c>
      <c r="P239" s="6">
        <f t="shared" si="17"/>
        <v>148</v>
      </c>
    </row>
    <row r="240" spans="6:16" x14ac:dyDescent="0.25">
      <c r="N240" s="2"/>
    </row>
    <row r="241" spans="14:14" x14ac:dyDescent="0.25">
      <c r="N241" s="2"/>
    </row>
    <row r="242" spans="14:14" x14ac:dyDescent="0.25">
      <c r="N242" s="2"/>
    </row>
    <row r="243" spans="14:14" x14ac:dyDescent="0.25">
      <c r="N243" s="2"/>
    </row>
    <row r="244" spans="14:14" x14ac:dyDescent="0.25">
      <c r="N244" s="2"/>
    </row>
    <row r="245" spans="14:14" x14ac:dyDescent="0.25">
      <c r="N245" s="2"/>
    </row>
    <row r="246" spans="14:14" x14ac:dyDescent="0.25">
      <c r="N246" s="2"/>
    </row>
    <row r="247" spans="14:14" x14ac:dyDescent="0.25">
      <c r="N247" s="2"/>
    </row>
    <row r="248" spans="14:14" x14ac:dyDescent="0.25">
      <c r="N248" s="2"/>
    </row>
    <row r="249" spans="14:14" x14ac:dyDescent="0.25">
      <c r="N249" s="2"/>
    </row>
    <row r="250" spans="14:14" x14ac:dyDescent="0.25">
      <c r="N250" s="2"/>
    </row>
    <row r="251" spans="14:14" x14ac:dyDescent="0.25">
      <c r="N251" s="2"/>
    </row>
    <row r="252" spans="14:14" x14ac:dyDescent="0.25">
      <c r="N252" s="2"/>
    </row>
    <row r="253" spans="14:14" x14ac:dyDescent="0.25">
      <c r="N253" s="2"/>
    </row>
    <row r="254" spans="14:14" x14ac:dyDescent="0.25">
      <c r="N254" s="2"/>
    </row>
    <row r="255" spans="14:14" x14ac:dyDescent="0.25">
      <c r="N255" s="2"/>
    </row>
    <row r="256" spans="14:14" x14ac:dyDescent="0.25">
      <c r="N256" s="2"/>
    </row>
    <row r="257" spans="14:14" x14ac:dyDescent="0.25">
      <c r="N257" s="2"/>
    </row>
    <row r="258" spans="14:14" x14ac:dyDescent="0.25">
      <c r="N258" s="2"/>
    </row>
    <row r="259" spans="14:14" x14ac:dyDescent="0.25">
      <c r="N259" s="2"/>
    </row>
    <row r="260" spans="14:14" x14ac:dyDescent="0.25">
      <c r="N260" s="2"/>
    </row>
    <row r="261" spans="14:14" x14ac:dyDescent="0.25">
      <c r="N261" s="2"/>
    </row>
    <row r="262" spans="14:14" x14ac:dyDescent="0.25">
      <c r="N262" s="2"/>
    </row>
    <row r="263" spans="14:14" x14ac:dyDescent="0.25">
      <c r="N263" s="2"/>
    </row>
    <row r="264" spans="14:14" x14ac:dyDescent="0.25">
      <c r="N264" s="2"/>
    </row>
    <row r="265" spans="14:14" x14ac:dyDescent="0.25">
      <c r="N265" s="2"/>
    </row>
    <row r="266" spans="14:14" x14ac:dyDescent="0.25">
      <c r="N266" s="2"/>
    </row>
    <row r="267" spans="14:14" x14ac:dyDescent="0.25">
      <c r="N267" s="2"/>
    </row>
    <row r="268" spans="14:14" x14ac:dyDescent="0.25">
      <c r="N268" s="2"/>
    </row>
    <row r="269" spans="14:14" x14ac:dyDescent="0.25">
      <c r="N269" s="2"/>
    </row>
    <row r="270" spans="14:14" x14ac:dyDescent="0.25">
      <c r="N270" s="2"/>
    </row>
    <row r="271" spans="14:14" x14ac:dyDescent="0.25">
      <c r="N271" s="2"/>
    </row>
    <row r="272" spans="14:14" x14ac:dyDescent="0.25">
      <c r="N272" s="2"/>
    </row>
    <row r="273" spans="14:14" x14ac:dyDescent="0.25">
      <c r="N273" s="2"/>
    </row>
    <row r="274" spans="14:14" x14ac:dyDescent="0.25">
      <c r="N274" s="2"/>
    </row>
    <row r="275" spans="14:14" x14ac:dyDescent="0.25">
      <c r="N275" s="2"/>
    </row>
    <row r="276" spans="14:14" x14ac:dyDescent="0.25">
      <c r="N276" s="2"/>
    </row>
    <row r="277" spans="14:14" x14ac:dyDescent="0.25">
      <c r="N277" s="2"/>
    </row>
    <row r="278" spans="14:14" x14ac:dyDescent="0.25">
      <c r="N278" s="2"/>
    </row>
    <row r="279" spans="14:14" x14ac:dyDescent="0.25">
      <c r="N279" s="2"/>
    </row>
    <row r="280" spans="14:14" x14ac:dyDescent="0.25">
      <c r="N280" s="2"/>
    </row>
    <row r="281" spans="14:14" x14ac:dyDescent="0.25">
      <c r="N281" s="2"/>
    </row>
    <row r="282" spans="14:14" x14ac:dyDescent="0.25">
      <c r="N282" s="2"/>
    </row>
    <row r="283" spans="14:14" x14ac:dyDescent="0.25">
      <c r="N283" s="2"/>
    </row>
    <row r="284" spans="14:14" x14ac:dyDescent="0.25">
      <c r="N284" s="2"/>
    </row>
    <row r="285" spans="14:14" x14ac:dyDescent="0.25">
      <c r="N285" s="2"/>
    </row>
    <row r="286" spans="14:14" x14ac:dyDescent="0.25">
      <c r="N286" s="2"/>
    </row>
    <row r="287" spans="14:14" x14ac:dyDescent="0.25">
      <c r="N287" s="2"/>
    </row>
    <row r="288" spans="14:14" x14ac:dyDescent="0.25">
      <c r="N288" s="2"/>
    </row>
    <row r="289" spans="14:14" x14ac:dyDescent="0.25">
      <c r="N289" s="2"/>
    </row>
    <row r="290" spans="14:14" x14ac:dyDescent="0.25">
      <c r="N290" s="2"/>
    </row>
    <row r="291" spans="14:14" x14ac:dyDescent="0.25">
      <c r="N291" s="2"/>
    </row>
    <row r="292" spans="14:14" x14ac:dyDescent="0.25">
      <c r="N292" s="2"/>
    </row>
    <row r="293" spans="14:14" x14ac:dyDescent="0.25">
      <c r="N293" s="2"/>
    </row>
    <row r="294" spans="14:14" x14ac:dyDescent="0.25">
      <c r="N294" s="2"/>
    </row>
    <row r="295" spans="14:14" x14ac:dyDescent="0.25">
      <c r="N295" s="2"/>
    </row>
    <row r="296" spans="14:14" x14ac:dyDescent="0.25">
      <c r="N296" s="2"/>
    </row>
    <row r="297" spans="14:14" x14ac:dyDescent="0.25">
      <c r="N297" s="2"/>
    </row>
    <row r="298" spans="14:14" x14ac:dyDescent="0.25">
      <c r="N298" s="2"/>
    </row>
    <row r="299" spans="14:14" x14ac:dyDescent="0.25">
      <c r="N299" s="2"/>
    </row>
    <row r="300" spans="14:14" x14ac:dyDescent="0.25">
      <c r="N300" s="2"/>
    </row>
    <row r="301" spans="14:14" x14ac:dyDescent="0.25">
      <c r="N301" s="2"/>
    </row>
    <row r="302" spans="14:14" x14ac:dyDescent="0.25">
      <c r="N302" s="2"/>
    </row>
    <row r="303" spans="14:14" x14ac:dyDescent="0.25">
      <c r="N303" s="2"/>
    </row>
    <row r="304" spans="14:14" x14ac:dyDescent="0.25">
      <c r="N304" s="2"/>
    </row>
    <row r="305" spans="14:14" x14ac:dyDescent="0.25">
      <c r="N305" s="2"/>
    </row>
    <row r="306" spans="14:14" x14ac:dyDescent="0.25">
      <c r="N306" s="2"/>
    </row>
    <row r="307" spans="14:14" x14ac:dyDescent="0.25">
      <c r="N307" s="2"/>
    </row>
    <row r="308" spans="14:14" x14ac:dyDescent="0.25">
      <c r="N308" s="2"/>
    </row>
    <row r="309" spans="14:14" x14ac:dyDescent="0.25">
      <c r="N309" s="2"/>
    </row>
    <row r="310" spans="14:14" x14ac:dyDescent="0.25">
      <c r="N310" s="2"/>
    </row>
    <row r="311" spans="14:14" x14ac:dyDescent="0.25">
      <c r="N311" s="2"/>
    </row>
    <row r="312" spans="14:14" x14ac:dyDescent="0.25">
      <c r="N312" s="2"/>
    </row>
    <row r="313" spans="14:14" x14ac:dyDescent="0.25">
      <c r="N313" s="2"/>
    </row>
    <row r="314" spans="14:14" x14ac:dyDescent="0.25">
      <c r="N314" s="2"/>
    </row>
    <row r="315" spans="14:14" x14ac:dyDescent="0.25">
      <c r="N315" s="2"/>
    </row>
    <row r="316" spans="14:14" x14ac:dyDescent="0.25">
      <c r="N316" s="2"/>
    </row>
    <row r="317" spans="14:14" x14ac:dyDescent="0.25">
      <c r="N317" s="2"/>
    </row>
    <row r="318" spans="14:14" x14ac:dyDescent="0.25">
      <c r="N318" s="2"/>
    </row>
    <row r="319" spans="14:14" x14ac:dyDescent="0.25">
      <c r="N319" s="2"/>
    </row>
    <row r="320" spans="14:14" x14ac:dyDescent="0.25">
      <c r="N320" s="2"/>
    </row>
    <row r="321" spans="14:14" x14ac:dyDescent="0.25">
      <c r="N321" s="2"/>
    </row>
    <row r="322" spans="14:14" x14ac:dyDescent="0.25">
      <c r="N322" s="2"/>
    </row>
    <row r="323" spans="14:14" x14ac:dyDescent="0.25">
      <c r="N323" s="2"/>
    </row>
    <row r="324" spans="14:14" x14ac:dyDescent="0.25">
      <c r="N324" s="2"/>
    </row>
    <row r="325" spans="14:14" x14ac:dyDescent="0.25">
      <c r="N325" s="2"/>
    </row>
    <row r="326" spans="14:14" x14ac:dyDescent="0.25">
      <c r="N326" s="2"/>
    </row>
    <row r="327" spans="14:14" x14ac:dyDescent="0.25">
      <c r="N327" s="2"/>
    </row>
    <row r="328" spans="14:14" x14ac:dyDescent="0.25">
      <c r="N328" s="2"/>
    </row>
    <row r="329" spans="14:14" x14ac:dyDescent="0.25">
      <c r="N329" s="2"/>
    </row>
    <row r="330" spans="14:14" x14ac:dyDescent="0.25">
      <c r="N330" s="2"/>
    </row>
    <row r="331" spans="14:14" x14ac:dyDescent="0.25">
      <c r="N331" s="2"/>
    </row>
    <row r="332" spans="14:14" x14ac:dyDescent="0.25">
      <c r="N332" s="2"/>
    </row>
    <row r="333" spans="14:14" x14ac:dyDescent="0.25">
      <c r="N333" s="2"/>
    </row>
    <row r="334" spans="14:14" x14ac:dyDescent="0.25">
      <c r="N334" s="2"/>
    </row>
    <row r="335" spans="14:14" x14ac:dyDescent="0.25">
      <c r="N335" s="2"/>
    </row>
    <row r="336" spans="14:14" x14ac:dyDescent="0.25">
      <c r="N336" s="2"/>
    </row>
    <row r="337" spans="14:14" x14ac:dyDescent="0.25">
      <c r="N337" s="2"/>
    </row>
    <row r="338" spans="14:14" x14ac:dyDescent="0.25">
      <c r="N338" s="2"/>
    </row>
    <row r="339" spans="14:14" x14ac:dyDescent="0.25">
      <c r="N339" s="2"/>
    </row>
    <row r="340" spans="14:14" x14ac:dyDescent="0.25">
      <c r="N340" s="2"/>
    </row>
    <row r="341" spans="14:14" x14ac:dyDescent="0.25">
      <c r="N341" s="2"/>
    </row>
    <row r="342" spans="14:14" x14ac:dyDescent="0.25">
      <c r="N342" s="2"/>
    </row>
    <row r="343" spans="14:14" x14ac:dyDescent="0.25">
      <c r="N343" s="2"/>
    </row>
    <row r="344" spans="14:14" x14ac:dyDescent="0.25">
      <c r="N344" s="2"/>
    </row>
    <row r="345" spans="14:14" x14ac:dyDescent="0.25">
      <c r="N345" s="2"/>
    </row>
    <row r="346" spans="14:14" x14ac:dyDescent="0.25">
      <c r="N346" s="2"/>
    </row>
    <row r="347" spans="14:14" x14ac:dyDescent="0.25">
      <c r="N347" s="2"/>
    </row>
    <row r="348" spans="14:14" x14ac:dyDescent="0.25">
      <c r="N348" s="2"/>
    </row>
    <row r="349" spans="14:14" x14ac:dyDescent="0.25">
      <c r="N349" s="2"/>
    </row>
    <row r="350" spans="14:14" x14ac:dyDescent="0.25">
      <c r="N350" s="2"/>
    </row>
    <row r="351" spans="14:14" x14ac:dyDescent="0.25">
      <c r="N351" s="2"/>
    </row>
    <row r="352" spans="14:14" x14ac:dyDescent="0.25">
      <c r="N352" s="2"/>
    </row>
    <row r="353" spans="14:14" x14ac:dyDescent="0.25">
      <c r="N353" s="2"/>
    </row>
    <row r="354" spans="14:14" x14ac:dyDescent="0.25">
      <c r="N354" s="2"/>
    </row>
    <row r="355" spans="14:14" x14ac:dyDescent="0.25">
      <c r="N355" s="2"/>
    </row>
    <row r="356" spans="14:14" x14ac:dyDescent="0.25">
      <c r="N356" s="2"/>
    </row>
    <row r="357" spans="14:14" x14ac:dyDescent="0.25">
      <c r="N357" s="2"/>
    </row>
    <row r="358" spans="14:14" x14ac:dyDescent="0.25">
      <c r="N358" s="2"/>
    </row>
    <row r="359" spans="14:14" x14ac:dyDescent="0.25">
      <c r="N359" s="2"/>
    </row>
    <row r="360" spans="14:14" x14ac:dyDescent="0.25">
      <c r="N360" s="2"/>
    </row>
    <row r="361" spans="14:14" x14ac:dyDescent="0.25">
      <c r="N361" s="2"/>
    </row>
    <row r="362" spans="14:14" x14ac:dyDescent="0.25">
      <c r="N362" s="2"/>
    </row>
    <row r="363" spans="14:14" x14ac:dyDescent="0.25">
      <c r="N363" s="2"/>
    </row>
    <row r="364" spans="14:14" x14ac:dyDescent="0.25">
      <c r="N364" s="2"/>
    </row>
    <row r="365" spans="14:14" x14ac:dyDescent="0.25">
      <c r="N365" s="2"/>
    </row>
    <row r="366" spans="14:14" x14ac:dyDescent="0.25">
      <c r="N366" s="2"/>
    </row>
    <row r="367" spans="14:14" x14ac:dyDescent="0.25">
      <c r="N367" s="2"/>
    </row>
    <row r="368" spans="14:14" x14ac:dyDescent="0.25">
      <c r="N368" s="2"/>
    </row>
    <row r="369" spans="14:14" x14ac:dyDescent="0.25">
      <c r="N369" s="2"/>
    </row>
    <row r="370" spans="14:14" x14ac:dyDescent="0.25">
      <c r="N370" s="2"/>
    </row>
    <row r="371" spans="14:14" x14ac:dyDescent="0.25">
      <c r="N371" s="2"/>
    </row>
    <row r="372" spans="14:14" x14ac:dyDescent="0.25">
      <c r="N372" s="2"/>
    </row>
    <row r="373" spans="14:14" x14ac:dyDescent="0.25">
      <c r="N373" s="2"/>
    </row>
    <row r="374" spans="14:14" x14ac:dyDescent="0.25">
      <c r="N374" s="2"/>
    </row>
    <row r="375" spans="14:14" x14ac:dyDescent="0.25">
      <c r="N375" s="2"/>
    </row>
    <row r="376" spans="14:14" x14ac:dyDescent="0.25">
      <c r="N376" s="2"/>
    </row>
    <row r="377" spans="14:14" x14ac:dyDescent="0.25">
      <c r="N377" s="2"/>
    </row>
    <row r="378" spans="14:14" x14ac:dyDescent="0.25">
      <c r="N378" s="2"/>
    </row>
    <row r="379" spans="14:14" x14ac:dyDescent="0.25">
      <c r="N379" s="2"/>
    </row>
    <row r="380" spans="14:14" x14ac:dyDescent="0.25">
      <c r="N380" s="2"/>
    </row>
    <row r="381" spans="14:14" x14ac:dyDescent="0.25">
      <c r="N381" s="2"/>
    </row>
    <row r="382" spans="14:14" x14ac:dyDescent="0.25">
      <c r="N382" s="2"/>
    </row>
    <row r="383" spans="14:14" x14ac:dyDescent="0.25">
      <c r="N383" s="2"/>
    </row>
    <row r="384" spans="14:14" x14ac:dyDescent="0.25">
      <c r="N384" s="2"/>
    </row>
    <row r="385" spans="14:14" x14ac:dyDescent="0.25">
      <c r="N385" s="2"/>
    </row>
    <row r="386" spans="14:14" x14ac:dyDescent="0.25">
      <c r="N386" s="2"/>
    </row>
    <row r="387" spans="14:14" x14ac:dyDescent="0.25">
      <c r="N387" s="2"/>
    </row>
    <row r="388" spans="14:14" x14ac:dyDescent="0.25">
      <c r="N388" s="2"/>
    </row>
    <row r="389" spans="14:14" x14ac:dyDescent="0.25">
      <c r="N389" s="2"/>
    </row>
    <row r="390" spans="14:14" x14ac:dyDescent="0.25">
      <c r="N390" s="2"/>
    </row>
    <row r="391" spans="14:14" x14ac:dyDescent="0.25">
      <c r="N391" s="2"/>
    </row>
    <row r="392" spans="14:14" x14ac:dyDescent="0.25">
      <c r="N392" s="2"/>
    </row>
    <row r="393" spans="14:14" x14ac:dyDescent="0.25">
      <c r="N393" s="2"/>
    </row>
    <row r="394" spans="14:14" x14ac:dyDescent="0.25">
      <c r="N394" s="2"/>
    </row>
    <row r="395" spans="14:14" x14ac:dyDescent="0.25">
      <c r="N395" s="2"/>
    </row>
    <row r="396" spans="14:14" x14ac:dyDescent="0.25">
      <c r="N396" s="2"/>
    </row>
    <row r="397" spans="14:14" x14ac:dyDescent="0.25">
      <c r="N397" s="2"/>
    </row>
    <row r="398" spans="14:14" x14ac:dyDescent="0.25">
      <c r="N398" s="2"/>
    </row>
    <row r="399" spans="14:14" x14ac:dyDescent="0.25">
      <c r="N399" s="2"/>
    </row>
    <row r="400" spans="14:14" x14ac:dyDescent="0.25">
      <c r="N400" s="2"/>
    </row>
    <row r="401" spans="14:14" x14ac:dyDescent="0.25">
      <c r="N401" s="2"/>
    </row>
    <row r="402" spans="14:14" x14ac:dyDescent="0.25">
      <c r="N402" s="2"/>
    </row>
    <row r="403" spans="14:14" x14ac:dyDescent="0.25">
      <c r="N403" s="2"/>
    </row>
    <row r="404" spans="14:14" x14ac:dyDescent="0.25">
      <c r="N404" s="2"/>
    </row>
    <row r="405" spans="14:14" x14ac:dyDescent="0.25">
      <c r="N405" s="2"/>
    </row>
    <row r="406" spans="14:14" x14ac:dyDescent="0.25">
      <c r="N406" s="2"/>
    </row>
    <row r="407" spans="14:14" x14ac:dyDescent="0.25">
      <c r="N407" s="2"/>
    </row>
    <row r="408" spans="14:14" x14ac:dyDescent="0.25">
      <c r="N408" s="2"/>
    </row>
    <row r="409" spans="14:14" x14ac:dyDescent="0.25">
      <c r="N409" s="2"/>
    </row>
    <row r="410" spans="14:14" x14ac:dyDescent="0.25">
      <c r="N410" s="2"/>
    </row>
    <row r="411" spans="14:14" x14ac:dyDescent="0.25">
      <c r="N411" s="2"/>
    </row>
    <row r="412" spans="14:14" x14ac:dyDescent="0.25">
      <c r="N412" s="2"/>
    </row>
    <row r="413" spans="14:14" x14ac:dyDescent="0.25">
      <c r="N413" s="2"/>
    </row>
    <row r="414" spans="14:14" x14ac:dyDescent="0.25">
      <c r="N4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2021-01-18T00:56:42Z</dcterms:created>
  <dcterms:modified xsi:type="dcterms:W3CDTF">2021-01-22T08:35:59Z</dcterms:modified>
</cp:coreProperties>
</file>