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10.png" ContentType="image/png"/>
  <Override PartName="/xl/media/image23.png" ContentType="image/png"/>
  <Override PartName="/xl/media/image8.png" ContentType="image/png"/>
  <Override PartName="/xl/media/image1.png" ContentType="image/png"/>
  <Override PartName="/xl/media/image6.png" ContentType="image/png"/>
  <Override PartName="/xl/media/image21.png" ContentType="image/png"/>
  <Override PartName="/xl/media/image2.png" ContentType="image/png"/>
  <Override PartName="/xl/media/image7.png" ContentType="image/png"/>
  <Override PartName="/xl/media/image22.png" ContentType="image/png"/>
  <Override PartName="/xl/media/image3.png" ContentType="image/png"/>
  <Override PartName="/xl/media/image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5.png" ContentType="image/png"/>
  <Override PartName="/xl/media/image20.png" ContentType="image/png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工作量估计" sheetId="1" state="visible" r:id="rId2"/>
    <sheet name="3-7讨论新增内容及遗留" sheetId="2" state="visible" r:id="rId3"/>
    <sheet name="交付过程问题记录" sheetId="3" state="visible" r:id="rId4"/>
  </sheets>
  <definedNames>
    <definedName function="false" hidden="true" localSheetId="1" name="_xlnm._FilterDatabase" vbProcedure="false">'3-7讨论新增内容及遗留'!$B$1:$I$22</definedName>
    <definedName function="false" hidden="true" localSheetId="0" name="_xlnm._FilterDatabase" vbProcedure="false">工作量估计!$G$2:$H$2</definedName>
    <definedName function="false" hidden="false" localSheetId="0" name="_xlnm._FilterDatabase" vbProcedure="false">工作量估计!$G$2:$H$2</definedName>
    <definedName function="false" hidden="false" localSheetId="1" name="_xlnm._FilterDatabase" vbProcedure="false">'3-7讨论新增内容及遗留'!$B$1:$I$22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<sst xmlns="http://schemas.openxmlformats.org/spreadsheetml/2006/main" count="255" uniqueCount="142">
  <si>
    <t xml:space="preserve">优先级</t>
  </si>
  <si>
    <t xml:space="preserve">工作量估计（单位：人天, 含UI设计、设计、编码、测试等全过程）</t>
  </si>
  <si>
    <t xml:space="preserve">Infrastructure</t>
  </si>
  <si>
    <t xml:space="preserve">Magento2 准备、部署</t>
  </si>
  <si>
    <t xml:space="preserve">H</t>
  </si>
  <si>
    <t xml:space="preserve">搜索</t>
  </si>
  <si>
    <t xml:space="preserve">ASIN、产品关键字搜索</t>
  </si>
  <si>
    <t xml:space="preserve">CMS</t>
  </si>
  <si>
    <t xml:space="preserve">各种活动页面的发布、编辑管理</t>
  </si>
  <si>
    <t xml:space="preserve">自动同步到各社交媒体</t>
  </si>
  <si>
    <t xml:space="preserve">L</t>
  </si>
  <si>
    <t xml:space="preserve">基于RSS同步，如果某个社交媒体不支持需要额外工作量</t>
  </si>
  <si>
    <t xml:space="preserve">页面统计</t>
  </si>
  <si>
    <t xml:space="preserve">针对不同页面的PV等统计</t>
  </si>
  <si>
    <t xml:space="preserve">M</t>
  </si>
  <si>
    <t xml:space="preserve">基于ga统计等平台</t>
  </si>
  <si>
    <t xml:space="preserve">相关帖子文章推荐(品类标注）</t>
  </si>
  <si>
    <t xml:space="preserve">用户管理</t>
  </si>
  <si>
    <t xml:space="preserve">用户登录，Facebook、Gmail等对接</t>
  </si>
  <si>
    <t xml:space="preserve">用户Profile</t>
  </si>
  <si>
    <t xml:space="preserve">页面定制Theme</t>
  </si>
  <si>
    <t xml:space="preserve">访问性能优化</t>
  </si>
  <si>
    <t xml:space="preserve">相比现有官网快</t>
  </si>
  <si>
    <t xml:space="preserve">Product</t>
  </si>
  <si>
    <t xml:space="preserve">产品列表</t>
  </si>
  <si>
    <t xml:space="preserve">产品详情</t>
  </si>
  <si>
    <t xml:space="preserve">产品Review</t>
  </si>
  <si>
    <t xml:space="preserve">发布Review</t>
  </si>
  <si>
    <t xml:space="preserve">管理Review</t>
  </si>
  <si>
    <t xml:space="preserve">同步亚马逊Review</t>
  </si>
  <si>
    <t xml:space="preserve">爬虫定期爬取review</t>
  </si>
  <si>
    <t xml:space="preserve">购买跳转</t>
  </si>
  <si>
    <t xml:space="preserve">产品手册和驱动</t>
  </si>
  <si>
    <t xml:space="preserve">产品FAQ</t>
  </si>
  <si>
    <t xml:space="preserve">产品退换货政策</t>
  </si>
  <si>
    <t xml:space="preserve">产品信息ERP对接同步?</t>
  </si>
  <si>
    <t xml:space="preserve">删除, 改为手动输入</t>
  </si>
  <si>
    <t xml:space="preserve">Brand</t>
  </si>
  <si>
    <t xml:space="preserve">Blog</t>
  </si>
  <si>
    <t xml:space="preserve">用户背书Testimony </t>
  </si>
  <si>
    <t xml:space="preserve">Community</t>
  </si>
  <si>
    <t xml:space="preserve">Event</t>
  </si>
  <si>
    <t xml:space="preserve">节日营销</t>
  </si>
  <si>
    <t xml:space="preserve">抽奖活动</t>
  </si>
  <si>
    <t xml:space="preserve">新品内测</t>
  </si>
  <si>
    <t xml:space="preserve">Service</t>
  </si>
  <si>
    <t xml:space="preserve">产品搜索</t>
  </si>
  <si>
    <t xml:space="preserve">投诉</t>
  </si>
  <si>
    <t xml:space="preserve">其他</t>
  </si>
  <si>
    <t xml:space="preserve">交付部署上线</t>
  </si>
  <si>
    <t xml:space="preserve">合计</t>
  </si>
  <si>
    <t xml:space="preserve">人月</t>
  </si>
  <si>
    <t xml:space="preserve">3/7讨论需求</t>
  </si>
  <si>
    <t xml:space="preserve">3-28交流意见</t>
  </si>
  <si>
    <t xml:space="preserve">变更类型</t>
  </si>
  <si>
    <t xml:space="preserve">工作量估计</t>
  </si>
  <si>
    <t xml:space="preserve">3/23号交付版本</t>
  </si>
  <si>
    <t xml:space="preserve">4/5号交付版本</t>
  </si>
  <si>
    <t xml:space="preserve">当前进展</t>
  </si>
  <si>
    <t xml:space="preserve">备注</t>
  </si>
  <si>
    <r>
      <rPr>
        <sz val="12"/>
        <color rgb="FF454545"/>
        <rFont val="Arial"/>
        <family val="2"/>
        <charset val="1"/>
      </rPr>
      <t xml:space="preserve">1byone LOGO</t>
    </r>
    <r>
      <rPr>
        <sz val="12"/>
        <color rgb="FF454545"/>
        <rFont val="PingFang SC"/>
        <family val="3"/>
        <charset val="134"/>
      </rPr>
      <t xml:space="preserve">放到导航平行，方便点击返回</t>
    </r>
    <r>
      <rPr>
        <sz val="12"/>
        <color rgb="FF454545"/>
        <rFont val="Arial"/>
        <family val="2"/>
        <charset val="1"/>
      </rPr>
      <t xml:space="preserve">HOME</t>
    </r>
    <r>
      <rPr>
        <sz val="12"/>
        <color rgb="FF454545"/>
        <rFont val="PingFang SC"/>
        <family val="3"/>
        <charset val="134"/>
      </rPr>
      <t xml:space="preserve">页面（待重新设计）</t>
    </r>
  </si>
  <si>
    <r>
      <rPr>
        <sz val="12"/>
        <color rgb="FF454545"/>
        <rFont val="Arial"/>
        <family val="2"/>
        <charset val="1"/>
      </rPr>
      <t xml:space="preserve">1.</t>
    </r>
    <r>
      <rPr>
        <sz val="12"/>
        <color rgb="FF454545"/>
        <rFont val="DengXian"/>
        <family val="2"/>
        <charset val="134"/>
      </rPr>
      <t xml:space="preserve">参考</t>
    </r>
    <r>
      <rPr>
        <sz val="12"/>
        <color rgb="FF454545"/>
        <rFont val="Arial"/>
        <family val="2"/>
        <charset val="1"/>
      </rPr>
      <t xml:space="preserve">Anker</t>
    </r>
    <r>
      <rPr>
        <sz val="12"/>
        <color rgb="FF454545"/>
        <rFont val="DengXian"/>
        <family val="2"/>
        <charset val="134"/>
      </rPr>
      <t xml:space="preserve">，初始状态是全透明，移动后出现白条
</t>
    </r>
    <r>
      <rPr>
        <sz val="12"/>
        <color rgb="FF454545"/>
        <rFont val="Arial"/>
        <family val="2"/>
        <charset val="1"/>
      </rPr>
      <t xml:space="preserve">2.</t>
    </r>
    <r>
      <rPr>
        <sz val="12"/>
        <color rgb="FF454545"/>
        <rFont val="DengXian"/>
        <family val="2"/>
        <charset val="134"/>
      </rPr>
      <t xml:space="preserve">字体颜色应该随背景图变化，深浅颜色即可</t>
    </r>
  </si>
  <si>
    <t xml:space="preserve">修改</t>
  </si>
  <si>
    <t xml:space="preserve">Y</t>
  </si>
  <si>
    <t xml:space="preserve">完成，已上线</t>
  </si>
  <si>
    <t xml:space="preserve">需要研究</t>
  </si>
  <si>
    <r>
      <rPr>
        <sz val="12"/>
        <color rgb="FF454545"/>
        <rFont val="PingFang SC"/>
        <family val="3"/>
        <charset val="134"/>
      </rPr>
      <t xml:space="preserve">把搜索框变小，变成</t>
    </r>
    <r>
      <rPr>
        <sz val="12"/>
        <color rgb="FF454545"/>
        <rFont val="Arial"/>
        <family val="2"/>
        <charset val="1"/>
      </rPr>
      <t xml:space="preserve">ICON</t>
    </r>
  </si>
  <si>
    <r>
      <rPr>
        <sz val="12"/>
        <color rgb="FF454545"/>
        <rFont val="Arial"/>
        <family val="2"/>
        <charset val="1"/>
      </rPr>
      <t xml:space="preserve">Sales &amp; Campaigns </t>
    </r>
    <r>
      <rPr>
        <sz val="12"/>
        <color rgb="FF454545"/>
        <rFont val="PingFang SC"/>
        <family val="3"/>
        <charset val="134"/>
      </rPr>
      <t xml:space="preserve">改为</t>
    </r>
    <r>
      <rPr>
        <sz val="12"/>
        <color rgb="FF454545"/>
        <rFont val="DengXian"/>
        <family val="2"/>
        <charset val="134"/>
      </rPr>
      <t xml:space="preserve"> </t>
    </r>
    <r>
      <rPr>
        <sz val="12"/>
        <color rgb="FF454545"/>
        <rFont val="Arial"/>
        <family val="2"/>
        <charset val="1"/>
      </rPr>
      <t xml:space="preserve">Deals &amp; Campaigns</t>
    </r>
  </si>
  <si>
    <t xml:space="preserve">-</t>
  </si>
  <si>
    <r>
      <rPr>
        <sz val="12"/>
        <color rgb="FF454545"/>
        <rFont val="PingFang SC"/>
        <family val="3"/>
        <charset val="134"/>
      </rPr>
      <t xml:space="preserve">底栏支持：</t>
    </r>
    <r>
      <rPr>
        <sz val="12"/>
        <color rgb="FF454545"/>
        <rFont val="Arial"/>
        <family val="2"/>
        <charset val="1"/>
      </rPr>
      <t xml:space="preserve">Support / About us / Contact us</t>
    </r>
    <r>
      <rPr>
        <sz val="12"/>
        <color rgb="FF454545"/>
        <rFont val="PingFang SC"/>
        <family val="3"/>
        <charset val="134"/>
      </rPr>
      <t xml:space="preserve">，</t>
    </r>
    <r>
      <rPr>
        <sz val="12"/>
        <color rgb="FF454545"/>
        <rFont val="Arial"/>
        <family val="2"/>
        <charset val="1"/>
      </rPr>
      <t xml:space="preserve">(</t>
    </r>
    <r>
      <rPr>
        <sz val="12"/>
        <color rgb="FF454545"/>
        <rFont val="PingFang SC"/>
        <family val="3"/>
        <charset val="134"/>
      </rPr>
      <t xml:space="preserve">需提供文案</t>
    </r>
    <r>
      <rPr>
        <sz val="12"/>
        <color rgb="FF454545"/>
        <rFont val="Arial"/>
        <family val="2"/>
        <charset val="1"/>
      </rPr>
      <t xml:space="preserve">)</t>
    </r>
  </si>
  <si>
    <t xml:space="preserve">大部分开发完成上线，根据文案优化</t>
  </si>
  <si>
    <t xml:space="preserve">导航栏优化，例如变大一点，迅速响应</t>
  </si>
  <si>
    <t xml:space="preserve">美工优化</t>
  </si>
  <si>
    <r>
      <rPr>
        <sz val="12"/>
        <color rgb="FF454545"/>
        <rFont val="PingFang SC"/>
        <family val="3"/>
        <charset val="134"/>
      </rPr>
      <t xml:space="preserve">导航的</t>
    </r>
    <r>
      <rPr>
        <sz val="12"/>
        <color rgb="FF454545"/>
        <rFont val="Arial"/>
        <family val="2"/>
        <charset val="1"/>
      </rPr>
      <t xml:space="preserve">Event -&gt; </t>
    </r>
    <r>
      <rPr>
        <sz val="12"/>
        <color rgb="FF454545"/>
        <rFont val="PingFang SC"/>
        <family val="3"/>
        <charset val="134"/>
      </rPr>
      <t xml:space="preserve">改为</t>
    </r>
    <r>
      <rPr>
        <sz val="12"/>
        <color rgb="FF454545"/>
        <rFont val="Arial"/>
        <family val="2"/>
        <charset val="1"/>
      </rPr>
      <t xml:space="preserve">Deals</t>
    </r>
  </si>
  <si>
    <r>
      <rPr>
        <sz val="12"/>
        <color rgb="FF454545"/>
        <rFont val="PingFang SC"/>
        <family val="3"/>
        <charset val="134"/>
      </rPr>
      <t xml:space="preserve">导航 </t>
    </r>
    <r>
      <rPr>
        <sz val="12"/>
        <color rgb="FF454545"/>
        <rFont val="Arial"/>
        <family val="2"/>
        <charset val="1"/>
      </rPr>
      <t xml:space="preserve">Service </t>
    </r>
    <r>
      <rPr>
        <sz val="12"/>
        <color rgb="FF454545"/>
        <rFont val="PingFang SC"/>
        <family val="3"/>
        <charset val="134"/>
      </rPr>
      <t xml:space="preserve">改为 </t>
    </r>
    <r>
      <rPr>
        <sz val="12"/>
        <color rgb="FF454545"/>
        <rFont val="Arial"/>
        <family val="2"/>
        <charset val="1"/>
      </rPr>
      <t xml:space="preserve">Support</t>
    </r>
  </si>
  <si>
    <r>
      <rPr>
        <sz val="12"/>
        <color rgb="FF454545"/>
        <rFont val="Arial"/>
        <family val="2"/>
        <charset val="1"/>
      </rPr>
      <t xml:space="preserve">Compliant</t>
    </r>
    <r>
      <rPr>
        <sz val="12"/>
        <color rgb="FF454545"/>
        <rFont val="PingFang SC"/>
        <family val="3"/>
        <charset val="134"/>
      </rPr>
      <t xml:space="preserve">改为</t>
    </r>
    <r>
      <rPr>
        <sz val="12"/>
        <color rgb="FF454545"/>
        <rFont val="Arial"/>
        <family val="2"/>
        <charset val="1"/>
      </rPr>
      <t xml:space="preserve">Feedback</t>
    </r>
  </si>
  <si>
    <r>
      <rPr>
        <sz val="12"/>
        <color rgb="FF454545"/>
        <rFont val="Arial"/>
        <family val="2"/>
        <charset val="1"/>
      </rPr>
      <t xml:space="preserve">Support</t>
    </r>
    <r>
      <rPr>
        <sz val="12"/>
        <color rgb="FF454545"/>
        <rFont val="PingFang SC"/>
        <family val="3"/>
        <charset val="134"/>
      </rPr>
      <t xml:space="preserve">下增加：</t>
    </r>
    <r>
      <rPr>
        <sz val="12"/>
        <color rgb="FF454545"/>
        <rFont val="Arial"/>
        <family val="2"/>
        <charset val="1"/>
      </rPr>
      <t xml:space="preserve">Technique Support</t>
    </r>
    <r>
      <rPr>
        <sz val="12"/>
        <color rgb="FF454545"/>
        <rFont val="PingFang SC"/>
        <family val="3"/>
        <charset val="134"/>
      </rPr>
      <t xml:space="preserve">跳到</t>
    </r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PingFang SC"/>
        <family val="3"/>
        <charset val="134"/>
      </rPr>
      <t xml:space="preserve">总、说明书</t>
    </r>
    <r>
      <rPr>
        <sz val="12"/>
        <color rgb="FF454545"/>
        <rFont val="Arial"/>
        <family val="2"/>
        <charset val="1"/>
      </rPr>
      <t xml:space="preserve">&amp;</t>
    </r>
    <r>
      <rPr>
        <sz val="12"/>
        <color rgb="FF454545"/>
        <rFont val="PingFang SC"/>
        <family val="3"/>
        <charset val="134"/>
      </rPr>
      <t xml:space="preserve">驱动入口、</t>
    </r>
    <r>
      <rPr>
        <sz val="12"/>
        <color rgb="FF454545"/>
        <rFont val="Arial"/>
        <family val="2"/>
        <charset val="1"/>
      </rPr>
      <t xml:space="preserve">Warranty (</t>
    </r>
    <r>
      <rPr>
        <sz val="12"/>
        <color rgb="FF454545"/>
        <rFont val="PingFang SC"/>
        <family val="3"/>
        <charset val="134"/>
      </rPr>
      <t xml:space="preserve">需提供文案）</t>
    </r>
  </si>
  <si>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PingFang SC"/>
        <family val="3"/>
        <charset val="134"/>
      </rPr>
      <t xml:space="preserve">、说明书下载总页面：提供一个搜索</t>
    </r>
    <r>
      <rPr>
        <sz val="12"/>
        <color rgb="FF454545"/>
        <rFont val="Arial"/>
        <family val="2"/>
        <charset val="1"/>
      </rPr>
      <t xml:space="preserve">ASIN</t>
    </r>
    <r>
      <rPr>
        <sz val="12"/>
        <color rgb="FF454545"/>
        <rFont val="PingFang SC"/>
        <family val="3"/>
        <charset val="134"/>
      </rPr>
      <t xml:space="preserve">、</t>
    </r>
    <r>
      <rPr>
        <sz val="12"/>
        <color rgb="FF454545"/>
        <rFont val="Arial"/>
        <family val="2"/>
        <charset val="1"/>
      </rPr>
      <t xml:space="preserve">SKU</t>
    </r>
    <r>
      <rPr>
        <sz val="12"/>
        <color rgb="FF454545"/>
        <rFont val="PingFang SC"/>
        <family val="3"/>
        <charset val="134"/>
      </rPr>
      <t xml:space="preserve">的框，搜索后呈现具体产品的</t>
    </r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PingFang SC"/>
        <family val="3"/>
        <charset val="134"/>
      </rPr>
      <t xml:space="preserve">、说明书</t>
    </r>
    <r>
      <rPr>
        <sz val="12"/>
        <color rgb="FF454545"/>
        <rFont val="Arial"/>
        <family val="2"/>
        <charset val="1"/>
      </rPr>
      <t xml:space="preserve">&amp;</t>
    </r>
    <r>
      <rPr>
        <sz val="12"/>
        <color rgb="FF454545"/>
        <rFont val="PingFang SC"/>
        <family val="3"/>
        <charset val="134"/>
      </rPr>
      <t xml:space="preserve">驱动等</t>
    </r>
  </si>
  <si>
    <t xml:space="preserve">支持不搜索时出现指定产品列表</t>
  </si>
  <si>
    <r>
      <rPr>
        <sz val="12"/>
        <color rgb="FF454545"/>
        <rFont val="Arial"/>
        <family val="2"/>
        <charset val="1"/>
      </rPr>
      <t xml:space="preserve">ProductLIst</t>
    </r>
    <r>
      <rPr>
        <sz val="12"/>
        <color rgb="FF454545"/>
        <rFont val="DengXian"/>
        <family val="2"/>
        <charset val="134"/>
      </rPr>
      <t xml:space="preserve">页</t>
    </r>
    <r>
      <rPr>
        <sz val="12"/>
        <color rgb="FF454545"/>
        <rFont val="Arial"/>
        <family val="2"/>
        <charset val="1"/>
      </rPr>
      <t xml:space="preserve">: Wishlist</t>
    </r>
    <r>
      <rPr>
        <sz val="12"/>
        <color rgb="FF454545"/>
        <rFont val="PingFang SC"/>
        <family val="3"/>
        <charset val="134"/>
      </rPr>
      <t xml:space="preserve">和对比都隐藏</t>
    </r>
  </si>
  <si>
    <t xml:space="preserve">Product页：产品图片轮播图要支持视频</t>
  </si>
  <si>
    <t xml:space="preserve">完成，需要Youtube账号</t>
  </si>
  <si>
    <t xml:space="preserve">要上传视频到Youtube或者Vimeo,  需要而外注册费用。</t>
  </si>
  <si>
    <r>
      <rPr>
        <sz val="12"/>
        <color rgb="FF454545"/>
        <rFont val="Arial"/>
        <family val="2"/>
        <charset val="1"/>
      </rPr>
      <t xml:space="preserve">Product</t>
    </r>
    <r>
      <rPr>
        <sz val="12"/>
        <color rgb="FF454545"/>
        <rFont val="PingFang SC"/>
        <family val="3"/>
        <charset val="134"/>
      </rPr>
      <t xml:space="preserve">放到一级分支，下拉三个子产品子菜单带</t>
    </r>
    <r>
      <rPr>
        <sz val="12"/>
        <color rgb="FF454545"/>
        <rFont val="Arial"/>
        <family val="2"/>
        <charset val="1"/>
      </rPr>
      <t xml:space="preserve">LOG</t>
    </r>
    <r>
      <rPr>
        <sz val="12"/>
        <color rgb="FF454545"/>
        <rFont val="PingFang SC"/>
        <family val="3"/>
        <charset val="134"/>
      </rPr>
      <t xml:space="preserve">，直接点击</t>
    </r>
    <r>
      <rPr>
        <sz val="12"/>
        <color rgb="FF454545"/>
        <rFont val="Arial"/>
        <family val="2"/>
        <charset val="1"/>
      </rPr>
      <t xml:space="preserve">Product</t>
    </r>
    <r>
      <rPr>
        <sz val="12"/>
        <color rgb="FF454545"/>
        <rFont val="PingFang SC"/>
        <family val="3"/>
        <charset val="134"/>
      </rPr>
      <t xml:space="preserve">也进入一个页面，选择产品</t>
    </r>
  </si>
  <si>
    <t xml:space="preserve">新增</t>
  </si>
  <si>
    <t xml:space="preserve">美工设计产品页, 需要部分研究</t>
  </si>
  <si>
    <r>
      <rPr>
        <sz val="12"/>
        <color rgb="FF454545"/>
        <rFont val="PingFang SC"/>
        <family val="3"/>
        <charset val="134"/>
      </rPr>
      <t xml:space="preserve">侧边栏展现</t>
    </r>
    <r>
      <rPr>
        <sz val="12"/>
        <color rgb="FF454545"/>
        <rFont val="Arial"/>
        <family val="2"/>
        <charset val="1"/>
      </rPr>
      <t xml:space="preserve">Category</t>
    </r>
  </si>
  <si>
    <t xml:space="preserve">产品要支持排序，核心需求是把爆款放前面。</t>
  </si>
  <si>
    <r>
      <rPr>
        <sz val="12"/>
        <color rgb="FF454545"/>
        <rFont val="Arial"/>
        <family val="2"/>
        <charset val="1"/>
      </rPr>
      <t xml:space="preserve">Power User:  </t>
    </r>
    <r>
      <rPr>
        <sz val="12"/>
        <color rgb="FF454545"/>
        <rFont val="PingFang SC"/>
        <family val="3"/>
        <charset val="134"/>
      </rPr>
      <t xml:space="preserve">填写其他信息后最后填写邮箱，如果没注册提醒要注册，出现输入密码框，即可自动成为注册用户。提供勾选是否接受</t>
    </r>
    <r>
      <rPr>
        <sz val="12"/>
        <color rgb="FF454545"/>
        <rFont val="Arial"/>
        <family val="2"/>
        <charset val="1"/>
      </rPr>
      <t xml:space="preserve">EDM</t>
    </r>
    <r>
      <rPr>
        <sz val="12"/>
        <color rgb="FF454545"/>
        <rFont val="PingFang SC"/>
        <family val="3"/>
        <charset val="134"/>
      </rPr>
      <t xml:space="preserve">。如果已经注册用户自动关联。初期提供</t>
    </r>
    <r>
      <rPr>
        <sz val="12"/>
        <color rgb="FF454545"/>
        <rFont val="Arial"/>
        <family val="2"/>
        <charset val="1"/>
      </rPr>
      <t xml:space="preserve">2</t>
    </r>
    <r>
      <rPr>
        <sz val="12"/>
        <color rgb="FF454545"/>
        <rFont val="PingFang SC"/>
        <family val="3"/>
        <charset val="134"/>
      </rPr>
      <t xml:space="preserve">、</t>
    </r>
    <r>
      <rPr>
        <sz val="12"/>
        <color rgb="FF454545"/>
        <rFont val="Arial"/>
        <family val="2"/>
        <charset val="1"/>
      </rPr>
      <t xml:space="preserve">3</t>
    </r>
    <r>
      <rPr>
        <sz val="12"/>
        <color rgb="FF454545"/>
        <rFont val="PingFang SC"/>
        <family val="3"/>
        <charset val="134"/>
      </rPr>
      <t xml:space="preserve">个基础问题即可。</t>
    </r>
    <r>
      <rPr>
        <sz val="12"/>
        <color rgb="FF454545"/>
        <rFont val="Arial"/>
        <family val="2"/>
        <charset val="1"/>
      </rPr>
      <t xml:space="preserve">Complaint</t>
    </r>
    <r>
      <rPr>
        <sz val="12"/>
        <color rgb="FF454545"/>
        <rFont val="PingFang SC"/>
        <family val="3"/>
        <charset val="134"/>
      </rPr>
      <t xml:space="preserve">页面也类似方式实现。</t>
    </r>
    <r>
      <rPr>
        <sz val="12"/>
        <color rgb="FF454545"/>
        <rFont val="Arial"/>
        <family val="2"/>
        <charset val="1"/>
      </rPr>
      <t xml:space="preserve">(</t>
    </r>
    <r>
      <rPr>
        <sz val="12"/>
        <color rgb="FF454545"/>
        <rFont val="PingFang SC"/>
        <family val="3"/>
        <charset val="134"/>
      </rPr>
      <t xml:space="preserve">需提供具体问题和产品分类）</t>
    </r>
  </si>
  <si>
    <r>
      <rPr>
        <sz val="12"/>
        <color rgb="FF454545"/>
        <rFont val="PingFang SC"/>
        <family val="3"/>
        <charset val="134"/>
      </rPr>
      <t xml:space="preserve">产品</t>
    </r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PingFang SC"/>
        <family val="3"/>
        <charset val="134"/>
      </rPr>
      <t xml:space="preserve">增加“</t>
    </r>
    <r>
      <rPr>
        <sz val="12"/>
        <color rgb="FF454545"/>
        <rFont val="Arial"/>
        <family val="2"/>
        <charset val="1"/>
      </rPr>
      <t xml:space="preserve">Ask a question</t>
    </r>
    <r>
      <rPr>
        <sz val="12"/>
        <color rgb="FF454545"/>
        <rFont val="PingFang SC"/>
        <family val="3"/>
        <charset val="134"/>
      </rPr>
      <t xml:space="preserve">？”按钮弹窗可以输入问题，留下邮箱。（类似</t>
    </r>
    <r>
      <rPr>
        <sz val="12"/>
        <color rgb="FF454545"/>
        <rFont val="Arial"/>
        <family val="2"/>
        <charset val="1"/>
      </rPr>
      <t xml:space="preserve">Complaint</t>
    </r>
    <r>
      <rPr>
        <sz val="12"/>
        <color rgb="FF454545"/>
        <rFont val="PingFang SC"/>
        <family val="3"/>
        <charset val="134"/>
      </rPr>
      <t xml:space="preserve">页面）</t>
    </r>
  </si>
  <si>
    <t xml:space="preserve">大部分完成，除了注册联动</t>
  </si>
  <si>
    <r>
      <rPr>
        <sz val="12"/>
        <color rgb="FF454545"/>
        <rFont val="PingFang SC"/>
        <family val="3"/>
        <charset val="134"/>
      </rPr>
      <t xml:space="preserve">ProductLIst页: 有促销的产品会在产品页和产品</t>
    </r>
    <r>
      <rPr>
        <sz val="12"/>
        <color rgb="FF454545"/>
        <rFont val="Arial"/>
        <family val="2"/>
        <charset val="1"/>
      </rPr>
      <t xml:space="preserve">List</t>
    </r>
    <r>
      <rPr>
        <sz val="12"/>
        <color rgb="FF454545"/>
        <rFont val="PingFang SC"/>
        <family val="3"/>
        <charset val="134"/>
      </rPr>
      <t xml:space="preserve">页做出提示标签。</t>
    </r>
  </si>
  <si>
    <r>
      <rPr>
        <sz val="12"/>
        <color rgb="FF454545"/>
        <rFont val="PingFang SC"/>
        <family val="3"/>
        <charset val="134"/>
      </rPr>
      <t xml:space="preserve">Product页：同步的</t>
    </r>
    <r>
      <rPr>
        <sz val="12"/>
        <color rgb="FF454545"/>
        <rFont val="Arial"/>
        <family val="2"/>
        <charset val="1"/>
      </rPr>
      <t xml:space="preserve">Review</t>
    </r>
    <r>
      <rPr>
        <sz val="12"/>
        <color rgb="FF454545"/>
        <rFont val="PingFang SC"/>
        <family val="3"/>
        <charset val="134"/>
      </rPr>
      <t xml:space="preserve">要把带有图片和视频的</t>
    </r>
    <r>
      <rPr>
        <sz val="12"/>
        <color rgb="FF454545"/>
        <rFont val="Arial"/>
        <family val="2"/>
        <charset val="1"/>
      </rPr>
      <t xml:space="preserve">Review</t>
    </r>
    <r>
      <rPr>
        <sz val="12"/>
        <color rgb="FF454545"/>
        <rFont val="PingFang SC"/>
        <family val="3"/>
        <charset val="134"/>
      </rPr>
      <t xml:space="preserve">也同步过来，点击跳转到原链接。</t>
    </r>
  </si>
  <si>
    <t xml:space="preserve">3/28 讨论新增</t>
  </si>
  <si>
    <t xml:space="preserve">产品list页的TAB浮动在TOP下来</t>
  </si>
  <si>
    <t xml:space="preserve">Category列表页上部空白，期望可以添加一个Bannner图，作为Catory的说明。 或者取去掉</t>
  </si>
  <si>
    <t xml:space="preserve">已支持</t>
  </si>
  <si>
    <t xml:space="preserve">blog的标题不见了， 把左上</t>
  </si>
  <si>
    <t xml:space="preserve">4/6 之后新增需求</t>
  </si>
  <si>
    <t xml:space="preserve">每篇Blog中支持Like， 显示Like数量及有头像的Like用户头像。 仅店铺直接展示like数，后台无需审核。</t>
  </si>
  <si>
    <t xml:space="preserve">定制开发费用 300$</t>
  </si>
  <si>
    <t xml:space="preserve">支持后台拖拽式上传产品附件（说明书、驱动等）</t>
  </si>
  <si>
    <t xml:space="preserve">增强仅收取插件费用 100$</t>
  </si>
  <si>
    <t xml:space="preserve">增强</t>
  </si>
  <si>
    <t xml:space="preserve">https://www.mageworx.com/magento-2-product-attachments.html</t>
  </si>
  <si>
    <t xml:space="preserve">支持自动同步Instagram特定标签的Post及图片，1.支持店铺端点击图片弹出大图，2.支持后台定期同步Insta，并审核是否展示。</t>
  </si>
  <si>
    <t xml:space="preserve">插件+集成调试+部分定制费用 300$</t>
  </si>
  <si>
    <t xml:space="preserve">https://magecomp.com/magento-2-instagram-integration.html   https://www.weltpixel.com/instagram-widget-advanced-for-magento-2.html</t>
  </si>
  <si>
    <t xml:space="preserve">版本其他需求</t>
  </si>
  <si>
    <t xml:space="preserve">第三方登录</t>
  </si>
  <si>
    <t xml:space="preserve">Facebook开发完成，查BUG中，已上线</t>
  </si>
  <si>
    <t xml:space="preserve">Review同步及分析报表</t>
  </si>
  <si>
    <t xml:space="preserve">Like&amp;Share</t>
  </si>
  <si>
    <t xml:space="preserve">倒数计时插件</t>
  </si>
  <si>
    <t xml:space="preserve">待需要做倒计时活动促销时制作即可。</t>
  </si>
  <si>
    <t xml:space="preserve">待注册Google Analytic账号即可</t>
  </si>
  <si>
    <t xml:space="preserve">发布Blog到多平台</t>
  </si>
  <si>
    <t xml:space="preserve">评估方案</t>
  </si>
  <si>
    <t xml:space="preserve">多站点</t>
  </si>
  <si>
    <t xml:space="preserve">框架已经支持，后续根据需要上线其他国家数据</t>
  </si>
  <si>
    <t xml:space="preserve">性能优化</t>
  </si>
  <si>
    <t xml:space="preserve">上线后持续优化</t>
  </si>
  <si>
    <t xml:space="preserve">CDN</t>
  </si>
  <si>
    <t xml:space="preserve">完成</t>
  </si>
  <si>
    <t xml:space="preserve">HTTPS</t>
  </si>
  <si>
    <t xml:space="preserve">最后上线再做配置</t>
  </si>
  <si>
    <t xml:space="preserve">其他上线后调优</t>
  </si>
  <si>
    <t xml:space="preserve">发邮件</t>
  </si>
  <si>
    <t xml:space="preserve">需要注册三方邮件通道账号后集成</t>
  </si>
  <si>
    <t xml:space="preserve">已修正</t>
  </si>
  <si>
    <t xml:space="preserve">随着UI调整一起修正</t>
  </si>
  <si>
    <t xml:space="preserve">已开发完成</t>
  </si>
  <si>
    <t xml:space="preserve"> 添加放大镜按钮</t>
  </si>
  <si>
    <t xml:space="preserve">小圈圈设计成与1byone相关的。其他类似小部件也成1byone相关</t>
  </si>
  <si>
    <t xml:space="preserve">这几个图无法点击</t>
  </si>
  <si>
    <t xml:space="preserve">开发中</t>
  </si>
  <si>
    <t xml:space="preserve">下一版本开发</t>
  </si>
  <si>
    <t xml:space="preserve">开发完成</t>
  </si>
  <si>
    <t xml:space="preserve">FAQ搜索不到产品时。</t>
  </si>
  <si>
    <t xml:space="preserve">待开发</t>
  </si>
  <si>
    <t xml:space="preserve">Helper/Data.php</t>
  </si>
  <si>
    <t xml:space="preserve">Block/Listpost.php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</si>
</sst>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DengXian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DengXian"/>
      <family val="2"/>
      <charset val="134"/>
    </font>
    <font>
      <sz val="12"/>
      <color rgb="FF454545"/>
      <name val="Arial"/>
      <family val="2"/>
      <charset val="1"/>
    </font>
    <font>
      <sz val="12"/>
      <color rgb="FF454545"/>
      <name val="PingFang SC"/>
      <family val="3"/>
      <charset val="134"/>
    </font>
    <font>
      <sz val="12"/>
      <color rgb="FF454545"/>
      <name val="DengXian"/>
      <family val="2"/>
      <charset val="134"/>
    </font>
    <font>
      <sz val="12"/>
      <color rgb="FF000000"/>
      <name val="DengXian"/>
      <family val="3"/>
      <charset val="134"/>
    </font>
    <font>
      <b val="true"/>
      <sz val="36"/>
      <color rgb="FFC00000"/>
      <name val="DengXian"/>
      <family val="3"/>
      <charset val="134"/>
    </font>
    <font>
      <sz val="12"/>
      <color rgb="FFC00000"/>
      <name val="DengXian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ED7D31"/>
        <bgColor rgb="FFFF8080"/>
      </patternFill>
    </fill>
    <fill>
      <patternFill patternType="solid">
        <fgColor rgb="FFC00000"/>
        <bgColor rgb="FF800000"/>
      </patternFill>
    </fill>
    <fill>
      <patternFill patternType="solid">
        <fgColor rgb="FF92D050"/>
        <bgColor rgb="FF70AD4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9</xdr:col>
      <xdr:colOff>659880</xdr:colOff>
      <xdr:row>18</xdr:row>
      <xdr:rowOff>101160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981000" y="199800"/>
          <a:ext cx="8508240" cy="387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431280</xdr:colOff>
      <xdr:row>25</xdr:row>
      <xdr:rowOff>199800</xdr:rowOff>
    </xdr:to>
    <xdr:pic>
      <xdr:nvPicPr>
        <xdr:cNvPr id="1" name="图片 2" descr=""/>
        <xdr:cNvPicPr/>
      </xdr:nvPicPr>
      <xdr:blipFill>
        <a:blip r:embed="rId2"/>
        <a:stretch/>
      </xdr:blipFill>
      <xdr:spPr>
        <a:xfrm>
          <a:off x="981000" y="4771800"/>
          <a:ext cx="8279640" cy="117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9</xdr:col>
      <xdr:colOff>786960</xdr:colOff>
      <xdr:row>32</xdr:row>
      <xdr:rowOff>199800</xdr:rowOff>
    </xdr:to>
    <xdr:pic>
      <xdr:nvPicPr>
        <xdr:cNvPr id="2" name="图片 3" descr=""/>
        <xdr:cNvPicPr/>
      </xdr:nvPicPr>
      <xdr:blipFill>
        <a:blip r:embed="rId3"/>
        <a:stretch/>
      </xdr:blipFill>
      <xdr:spPr>
        <a:xfrm>
          <a:off x="981000" y="6543360"/>
          <a:ext cx="8635320" cy="117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8</xdr:col>
      <xdr:colOff>12240</xdr:colOff>
      <xdr:row>40</xdr:row>
      <xdr:rowOff>190080</xdr:rowOff>
    </xdr:to>
    <xdr:pic>
      <xdr:nvPicPr>
        <xdr:cNvPr id="3" name="图片 4" descr=""/>
        <xdr:cNvPicPr/>
      </xdr:nvPicPr>
      <xdr:blipFill>
        <a:blip r:embed="rId4"/>
        <a:stretch/>
      </xdr:blipFill>
      <xdr:spPr>
        <a:xfrm>
          <a:off x="981000" y="8886600"/>
          <a:ext cx="6879600" cy="79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6</xdr:col>
      <xdr:colOff>37800</xdr:colOff>
      <xdr:row>52</xdr:row>
      <xdr:rowOff>75960</xdr:rowOff>
    </xdr:to>
    <xdr:pic>
      <xdr:nvPicPr>
        <xdr:cNvPr id="4" name="图片 5" descr=""/>
        <xdr:cNvPicPr/>
      </xdr:nvPicPr>
      <xdr:blipFill>
        <a:blip r:embed="rId5"/>
        <a:stretch/>
      </xdr:blipFill>
      <xdr:spPr>
        <a:xfrm>
          <a:off x="981000" y="10086840"/>
          <a:ext cx="4943160" cy="224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57</xdr:row>
      <xdr:rowOff>25560</xdr:rowOff>
    </xdr:from>
    <xdr:to>
      <xdr:col>16</xdr:col>
      <xdr:colOff>469440</xdr:colOff>
      <xdr:row>73</xdr:row>
      <xdr:rowOff>37800</xdr:rowOff>
    </xdr:to>
    <xdr:pic>
      <xdr:nvPicPr>
        <xdr:cNvPr id="5" name="图片 6" descr=""/>
        <xdr:cNvPicPr/>
      </xdr:nvPicPr>
      <xdr:blipFill>
        <a:blip r:embed="rId6"/>
        <a:stretch/>
      </xdr:blipFill>
      <xdr:spPr>
        <a:xfrm>
          <a:off x="981000" y="13284360"/>
          <a:ext cx="15185520" cy="321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5</xdr:col>
      <xdr:colOff>774360</xdr:colOff>
      <xdr:row>81</xdr:row>
      <xdr:rowOff>37800</xdr:rowOff>
    </xdr:to>
    <xdr:pic>
      <xdr:nvPicPr>
        <xdr:cNvPr id="6" name="图片 7" descr=""/>
        <xdr:cNvPicPr/>
      </xdr:nvPicPr>
      <xdr:blipFill>
        <a:blip r:embed="rId7"/>
        <a:stretch/>
      </xdr:blipFill>
      <xdr:spPr>
        <a:xfrm>
          <a:off x="981000" y="17058960"/>
          <a:ext cx="4698720" cy="103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673200</xdr:colOff>
      <xdr:row>82</xdr:row>
      <xdr:rowOff>0</xdr:rowOff>
    </xdr:from>
    <xdr:to>
      <xdr:col>11</xdr:col>
      <xdr:colOff>126720</xdr:colOff>
      <xdr:row>89</xdr:row>
      <xdr:rowOff>177480</xdr:rowOff>
    </xdr:to>
    <xdr:pic>
      <xdr:nvPicPr>
        <xdr:cNvPr id="7" name="图片 10" descr=""/>
        <xdr:cNvPicPr/>
      </xdr:nvPicPr>
      <xdr:blipFill>
        <a:blip r:embed="rId8"/>
        <a:stretch/>
      </xdr:blipFill>
      <xdr:spPr>
        <a:xfrm>
          <a:off x="673200" y="18259200"/>
          <a:ext cx="10245240" cy="157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10</xdr:col>
      <xdr:colOff>240840</xdr:colOff>
      <xdr:row>110</xdr:row>
      <xdr:rowOff>75960</xdr:rowOff>
    </xdr:to>
    <xdr:pic>
      <xdr:nvPicPr>
        <xdr:cNvPr id="8" name="图片 11" descr=""/>
        <xdr:cNvPicPr/>
      </xdr:nvPicPr>
      <xdr:blipFill>
        <a:blip r:embed="rId9"/>
        <a:stretch/>
      </xdr:blipFill>
      <xdr:spPr>
        <a:xfrm>
          <a:off x="981000" y="20459520"/>
          <a:ext cx="9070560" cy="347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11</xdr:col>
      <xdr:colOff>279000</xdr:colOff>
      <xdr:row>159</xdr:row>
      <xdr:rowOff>88560</xdr:rowOff>
    </xdr:to>
    <xdr:pic>
      <xdr:nvPicPr>
        <xdr:cNvPr id="9" name="图片 12" descr=""/>
        <xdr:cNvPicPr/>
      </xdr:nvPicPr>
      <xdr:blipFill>
        <a:blip r:embed="rId10"/>
        <a:stretch/>
      </xdr:blipFill>
      <xdr:spPr>
        <a:xfrm>
          <a:off x="981000" y="24460200"/>
          <a:ext cx="10089720" cy="928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11</xdr:col>
      <xdr:colOff>418680</xdr:colOff>
      <xdr:row>189</xdr:row>
      <xdr:rowOff>63000</xdr:rowOff>
    </xdr:to>
    <xdr:pic>
      <xdr:nvPicPr>
        <xdr:cNvPr id="10" name="图片 13" descr=""/>
        <xdr:cNvPicPr/>
      </xdr:nvPicPr>
      <xdr:blipFill>
        <a:blip r:embed="rId11"/>
        <a:stretch/>
      </xdr:blipFill>
      <xdr:spPr>
        <a:xfrm>
          <a:off x="981000" y="34461360"/>
          <a:ext cx="10229400" cy="526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7</xdr:col>
      <xdr:colOff>711000</xdr:colOff>
      <xdr:row>209</xdr:row>
      <xdr:rowOff>126720</xdr:rowOff>
    </xdr:to>
    <xdr:pic>
      <xdr:nvPicPr>
        <xdr:cNvPr id="11" name="图片 14" descr=""/>
        <xdr:cNvPicPr/>
      </xdr:nvPicPr>
      <xdr:blipFill>
        <a:blip r:embed="rId12"/>
        <a:stretch/>
      </xdr:blipFill>
      <xdr:spPr>
        <a:xfrm>
          <a:off x="981000" y="40262040"/>
          <a:ext cx="6597360" cy="352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6</xdr:col>
      <xdr:colOff>367920</xdr:colOff>
      <xdr:row>237</xdr:row>
      <xdr:rowOff>151920</xdr:rowOff>
    </xdr:to>
    <xdr:pic>
      <xdr:nvPicPr>
        <xdr:cNvPr id="12" name="图片 15" descr=""/>
        <xdr:cNvPicPr/>
      </xdr:nvPicPr>
      <xdr:blipFill>
        <a:blip r:embed="rId13"/>
        <a:stretch/>
      </xdr:blipFill>
      <xdr:spPr>
        <a:xfrm>
          <a:off x="981000" y="44262360"/>
          <a:ext cx="5273280" cy="515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495360</xdr:colOff>
      <xdr:row>242</xdr:row>
      <xdr:rowOff>114480</xdr:rowOff>
    </xdr:from>
    <xdr:to>
      <xdr:col>10</xdr:col>
      <xdr:colOff>583920</xdr:colOff>
      <xdr:row>248</xdr:row>
      <xdr:rowOff>190440</xdr:rowOff>
    </xdr:to>
    <xdr:pic>
      <xdr:nvPicPr>
        <xdr:cNvPr id="13" name="图片 16" descr=""/>
        <xdr:cNvPicPr/>
      </xdr:nvPicPr>
      <xdr:blipFill>
        <a:blip r:embed="rId14"/>
        <a:stretch/>
      </xdr:blipFill>
      <xdr:spPr>
        <a:xfrm>
          <a:off x="495360" y="50377680"/>
          <a:ext cx="9899280" cy="127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251</xdr:row>
      <xdr:rowOff>19080</xdr:rowOff>
    </xdr:from>
    <xdr:to>
      <xdr:col>6</xdr:col>
      <xdr:colOff>444240</xdr:colOff>
      <xdr:row>266</xdr:row>
      <xdr:rowOff>40680</xdr:rowOff>
    </xdr:to>
    <xdr:pic>
      <xdr:nvPicPr>
        <xdr:cNvPr id="14" name="图片 17" descr=""/>
        <xdr:cNvPicPr/>
      </xdr:nvPicPr>
      <xdr:blipFill>
        <a:blip r:embed="rId15"/>
        <a:stretch/>
      </xdr:blipFill>
      <xdr:spPr>
        <a:xfrm>
          <a:off x="981000" y="52063560"/>
          <a:ext cx="5349600" cy="30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12600</xdr:colOff>
      <xdr:row>268</xdr:row>
      <xdr:rowOff>54000</xdr:rowOff>
    </xdr:from>
    <xdr:to>
      <xdr:col>11</xdr:col>
      <xdr:colOff>532800</xdr:colOff>
      <xdr:row>294</xdr:row>
      <xdr:rowOff>79560</xdr:rowOff>
    </xdr:to>
    <xdr:pic>
      <xdr:nvPicPr>
        <xdr:cNvPr id="15" name="图片 18" descr=""/>
        <xdr:cNvPicPr/>
      </xdr:nvPicPr>
      <xdr:blipFill>
        <a:blip r:embed="rId16"/>
        <a:stretch/>
      </xdr:blipFill>
      <xdr:spPr>
        <a:xfrm>
          <a:off x="993600" y="55489320"/>
          <a:ext cx="10330920" cy="522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294</xdr:row>
      <xdr:rowOff>28800</xdr:rowOff>
    </xdr:from>
    <xdr:to>
      <xdr:col>11</xdr:col>
      <xdr:colOff>12240</xdr:colOff>
      <xdr:row>298</xdr:row>
      <xdr:rowOff>104400</xdr:rowOff>
    </xdr:to>
    <xdr:pic>
      <xdr:nvPicPr>
        <xdr:cNvPr id="16" name="图片 19" descr=""/>
        <xdr:cNvPicPr/>
      </xdr:nvPicPr>
      <xdr:blipFill>
        <a:blip r:embed="rId17"/>
        <a:stretch/>
      </xdr:blipFill>
      <xdr:spPr>
        <a:xfrm>
          <a:off x="981000" y="60664680"/>
          <a:ext cx="9822960" cy="875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300</xdr:row>
      <xdr:rowOff>28440</xdr:rowOff>
    </xdr:from>
    <xdr:to>
      <xdr:col>11</xdr:col>
      <xdr:colOff>406080</xdr:colOff>
      <xdr:row>310</xdr:row>
      <xdr:rowOff>6120</xdr:rowOff>
    </xdr:to>
    <xdr:pic>
      <xdr:nvPicPr>
        <xdr:cNvPr id="17" name="图片 20" descr=""/>
        <xdr:cNvPicPr/>
      </xdr:nvPicPr>
      <xdr:blipFill>
        <a:blip r:embed="rId18"/>
        <a:stretch/>
      </xdr:blipFill>
      <xdr:spPr>
        <a:xfrm>
          <a:off x="981000" y="61864560"/>
          <a:ext cx="10216800" cy="197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313</xdr:row>
      <xdr:rowOff>28800</xdr:rowOff>
    </xdr:from>
    <xdr:to>
      <xdr:col>11</xdr:col>
      <xdr:colOff>190080</xdr:colOff>
      <xdr:row>339</xdr:row>
      <xdr:rowOff>18720</xdr:rowOff>
    </xdr:to>
    <xdr:pic>
      <xdr:nvPicPr>
        <xdr:cNvPr id="18" name="图片 21" descr=""/>
        <xdr:cNvPicPr/>
      </xdr:nvPicPr>
      <xdr:blipFill>
        <a:blip r:embed="rId19"/>
        <a:stretch/>
      </xdr:blipFill>
      <xdr:spPr>
        <a:xfrm>
          <a:off x="981000" y="64465200"/>
          <a:ext cx="10000800" cy="519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341</xdr:row>
      <xdr:rowOff>18720</xdr:rowOff>
    </xdr:from>
    <xdr:to>
      <xdr:col>10</xdr:col>
      <xdr:colOff>812520</xdr:colOff>
      <xdr:row>369</xdr:row>
      <xdr:rowOff>155520</xdr:rowOff>
    </xdr:to>
    <xdr:pic>
      <xdr:nvPicPr>
        <xdr:cNvPr id="19" name="图片 8" descr=""/>
        <xdr:cNvPicPr/>
      </xdr:nvPicPr>
      <xdr:blipFill>
        <a:blip r:embed="rId20"/>
        <a:stretch/>
      </xdr:blipFill>
      <xdr:spPr>
        <a:xfrm>
          <a:off x="981000" y="70056000"/>
          <a:ext cx="9642240" cy="573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371</xdr:row>
      <xdr:rowOff>28800</xdr:rowOff>
    </xdr:from>
    <xdr:to>
      <xdr:col>9</xdr:col>
      <xdr:colOff>380520</xdr:colOff>
      <xdr:row>388</xdr:row>
      <xdr:rowOff>91440</xdr:rowOff>
    </xdr:to>
    <xdr:pic>
      <xdr:nvPicPr>
        <xdr:cNvPr id="20" name="图片 9" descr=""/>
        <xdr:cNvPicPr/>
      </xdr:nvPicPr>
      <xdr:blipFill>
        <a:blip r:embed="rId21"/>
        <a:stretch/>
      </xdr:blipFill>
      <xdr:spPr>
        <a:xfrm>
          <a:off x="981000" y="76066560"/>
          <a:ext cx="8228880" cy="346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812880</xdr:colOff>
      <xdr:row>390</xdr:row>
      <xdr:rowOff>92160</xdr:rowOff>
    </xdr:from>
    <xdr:to>
      <xdr:col>13</xdr:col>
      <xdr:colOff>393480</xdr:colOff>
      <xdr:row>408</xdr:row>
      <xdr:rowOff>142200</xdr:rowOff>
    </xdr:to>
    <xdr:pic>
      <xdr:nvPicPr>
        <xdr:cNvPr id="21" name="图片 22" descr=""/>
        <xdr:cNvPicPr/>
      </xdr:nvPicPr>
      <xdr:blipFill>
        <a:blip r:embed="rId22"/>
        <a:stretch/>
      </xdr:blipFill>
      <xdr:spPr>
        <a:xfrm>
          <a:off x="812880" y="79930440"/>
          <a:ext cx="12334320" cy="365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410</xdr:row>
      <xdr:rowOff>28440</xdr:rowOff>
    </xdr:from>
    <xdr:to>
      <xdr:col>8</xdr:col>
      <xdr:colOff>215640</xdr:colOff>
      <xdr:row>426</xdr:row>
      <xdr:rowOff>78840</xdr:rowOff>
    </xdr:to>
    <xdr:pic>
      <xdr:nvPicPr>
        <xdr:cNvPr id="22" name="图片 23" descr=""/>
        <xdr:cNvPicPr/>
      </xdr:nvPicPr>
      <xdr:blipFill>
        <a:blip r:embed="rId23"/>
        <a:stretch/>
      </xdr:blipFill>
      <xdr:spPr>
        <a:xfrm>
          <a:off x="981000" y="83867400"/>
          <a:ext cx="7083000" cy="325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RowHeight="15.75"/>
  <cols>
    <col collapsed="false" hidden="false" max="2" min="1" style="0" width="11.5957446808511"/>
    <col collapsed="false" hidden="false" max="3" min="3" style="0" width="27.131914893617"/>
    <col collapsed="false" hidden="false" max="6" min="4" style="0" width="11.5957446808511"/>
    <col collapsed="false" hidden="false" max="7" min="7" style="0" width="8.33191489361702"/>
    <col collapsed="false" hidden="false" max="1025" min="8" style="0" width="11.5957446808511"/>
  </cols>
  <sheetData>
    <row r="2" customFormat="false" ht="15.75" hidden="false" customHeight="false" outlineLevel="0" collapsed="false">
      <c r="G2" s="1" t="s">
        <v>0</v>
      </c>
      <c r="H2" s="1" t="s">
        <v>1</v>
      </c>
    </row>
    <row r="3" customFormat="false" ht="15.75" hidden="false" customHeight="false" outlineLevel="0" collapsed="false">
      <c r="B3" s="0" t="s">
        <v>2</v>
      </c>
    </row>
    <row r="4" customFormat="false" ht="15.75" hidden="false" customHeight="false" outlineLevel="0" collapsed="false">
      <c r="C4" s="0" t="s">
        <v>3</v>
      </c>
      <c r="G4" s="0" t="s">
        <v>4</v>
      </c>
      <c r="H4" s="0" t="n">
        <v>3</v>
      </c>
    </row>
    <row r="5" customFormat="false" ht="15.75" hidden="false" customHeight="false" outlineLevel="0" collapsed="false">
      <c r="C5" s="0" t="s">
        <v>5</v>
      </c>
    </row>
    <row r="6" customFormat="false" ht="15.75" hidden="false" customHeight="false" outlineLevel="0" collapsed="false">
      <c r="D6" s="0" t="s">
        <v>6</v>
      </c>
      <c r="G6" s="0" t="s">
        <v>4</v>
      </c>
      <c r="H6" s="0" t="n">
        <v>5</v>
      </c>
    </row>
    <row r="7" customFormat="false" ht="15.75" hidden="false" customHeight="false" outlineLevel="0" collapsed="false">
      <c r="C7" s="0" t="s">
        <v>7</v>
      </c>
    </row>
    <row r="8" customFormat="false" ht="15.75" hidden="false" customHeight="false" outlineLevel="0" collapsed="false">
      <c r="D8" s="0" t="s">
        <v>8</v>
      </c>
      <c r="G8" s="0" t="s">
        <v>4</v>
      </c>
      <c r="H8" s="0" t="n">
        <v>10</v>
      </c>
    </row>
    <row r="9" customFormat="false" ht="15.75" hidden="false" customHeight="false" outlineLevel="0" collapsed="false">
      <c r="D9" s="0" t="s">
        <v>9</v>
      </c>
      <c r="G9" s="0" t="s">
        <v>10</v>
      </c>
      <c r="H9" s="0" t="n">
        <v>10</v>
      </c>
      <c r="J9" s="0" t="s">
        <v>11</v>
      </c>
    </row>
    <row r="10" customFormat="false" ht="15.75" hidden="false" customHeight="false" outlineLevel="0" collapsed="false">
      <c r="C10" s="0" t="s">
        <v>12</v>
      </c>
    </row>
    <row r="11" customFormat="false" ht="15.75" hidden="false" customHeight="false" outlineLevel="0" collapsed="false">
      <c r="D11" s="0" t="s">
        <v>13</v>
      </c>
      <c r="G11" s="0" t="s">
        <v>14</v>
      </c>
      <c r="H11" s="0" t="n">
        <v>1</v>
      </c>
      <c r="J11" s="0" t="s">
        <v>15</v>
      </c>
    </row>
    <row r="12" customFormat="false" ht="15.75" hidden="false" customHeight="false" outlineLevel="0" collapsed="false">
      <c r="C12" s="0" t="s">
        <v>16</v>
      </c>
      <c r="G12" s="0" t="s">
        <v>10</v>
      </c>
      <c r="H12" s="0" t="n">
        <v>2</v>
      </c>
    </row>
    <row r="13" customFormat="false" ht="15.75" hidden="false" customHeight="false" outlineLevel="0" collapsed="false">
      <c r="C13" s="0" t="s">
        <v>17</v>
      </c>
    </row>
    <row r="14" customFormat="false" ht="15.75" hidden="false" customHeight="false" outlineLevel="0" collapsed="false">
      <c r="D14" s="0" t="s">
        <v>18</v>
      </c>
      <c r="G14" s="0" t="s">
        <v>4</v>
      </c>
      <c r="H14" s="0" t="n">
        <v>5</v>
      </c>
    </row>
    <row r="15" customFormat="false" ht="15.75" hidden="false" customHeight="false" outlineLevel="0" collapsed="false">
      <c r="D15" s="0" t="s">
        <v>19</v>
      </c>
      <c r="G15" s="0" t="s">
        <v>4</v>
      </c>
      <c r="H15" s="0" t="n">
        <v>2</v>
      </c>
    </row>
    <row r="16" customFormat="false" ht="15.75" hidden="false" customHeight="false" outlineLevel="0" collapsed="false">
      <c r="C16" s="0" t="s">
        <v>20</v>
      </c>
      <c r="G16" s="0" t="s">
        <v>4</v>
      </c>
      <c r="H16" s="0" t="n">
        <v>5</v>
      </c>
    </row>
    <row r="17" customFormat="false" ht="15.75" hidden="false" customHeight="false" outlineLevel="0" collapsed="false">
      <c r="C17" s="0" t="s">
        <v>21</v>
      </c>
      <c r="D17" s="0" t="s">
        <v>22</v>
      </c>
      <c r="G17" s="0" t="s">
        <v>4</v>
      </c>
      <c r="H17" s="0" t="n">
        <v>3</v>
      </c>
    </row>
    <row r="18" customFormat="false" ht="15.75" hidden="false" customHeight="false" outlineLevel="0" collapsed="false">
      <c r="B18" s="0" t="s">
        <v>23</v>
      </c>
    </row>
    <row r="19" customFormat="false" ht="15.75" hidden="false" customHeight="false" outlineLevel="0" collapsed="false">
      <c r="C19" s="0" t="s">
        <v>24</v>
      </c>
      <c r="G19" s="0" t="s">
        <v>4</v>
      </c>
      <c r="H19" s="0" t="n">
        <v>2</v>
      </c>
    </row>
    <row r="20" customFormat="false" ht="15.75" hidden="false" customHeight="false" outlineLevel="0" collapsed="false">
      <c r="C20" s="0" t="s">
        <v>25</v>
      </c>
      <c r="G20" s="0" t="s">
        <v>4</v>
      </c>
      <c r="H20" s="0" t="n">
        <v>3</v>
      </c>
    </row>
    <row r="21" customFormat="false" ht="15.75" hidden="false" customHeight="false" outlineLevel="0" collapsed="false">
      <c r="C21" s="0" t="s">
        <v>26</v>
      </c>
    </row>
    <row r="22" customFormat="false" ht="15.75" hidden="false" customHeight="false" outlineLevel="0" collapsed="false">
      <c r="D22" s="0" t="s">
        <v>27</v>
      </c>
      <c r="G22" s="0" t="s">
        <v>4</v>
      </c>
      <c r="H22" s="0" t="n">
        <v>1</v>
      </c>
    </row>
    <row r="23" customFormat="false" ht="15.75" hidden="false" customHeight="false" outlineLevel="0" collapsed="false">
      <c r="D23" s="0" t="s">
        <v>28</v>
      </c>
      <c r="G23" s="0" t="s">
        <v>4</v>
      </c>
      <c r="H23" s="0" t="n">
        <v>1</v>
      </c>
    </row>
    <row r="24" customFormat="false" ht="15.75" hidden="false" customHeight="false" outlineLevel="0" collapsed="false">
      <c r="D24" s="0" t="s">
        <v>29</v>
      </c>
      <c r="G24" s="0" t="s">
        <v>4</v>
      </c>
      <c r="H24" s="0" t="n">
        <v>5</v>
      </c>
      <c r="J24" s="0" t="s">
        <v>30</v>
      </c>
    </row>
    <row r="25" customFormat="false" ht="15.75" hidden="false" customHeight="false" outlineLevel="0" collapsed="false">
      <c r="C25" s="0" t="s">
        <v>31</v>
      </c>
      <c r="G25" s="0" t="s">
        <v>4</v>
      </c>
      <c r="H25" s="0" t="n">
        <v>1</v>
      </c>
    </row>
    <row r="26" customFormat="false" ht="15.75" hidden="false" customHeight="false" outlineLevel="0" collapsed="false">
      <c r="C26" s="0" t="s">
        <v>32</v>
      </c>
      <c r="G26" s="0" t="s">
        <v>4</v>
      </c>
      <c r="H26" s="0" t="n">
        <v>1</v>
      </c>
    </row>
    <row r="27" customFormat="false" ht="15.75" hidden="false" customHeight="false" outlineLevel="0" collapsed="false">
      <c r="C27" s="0" t="s">
        <v>33</v>
      </c>
      <c r="G27" s="0" t="s">
        <v>4</v>
      </c>
      <c r="H27" s="0" t="n">
        <v>1</v>
      </c>
    </row>
    <row r="28" customFormat="false" ht="15.75" hidden="false" customHeight="false" outlineLevel="0" collapsed="false">
      <c r="C28" s="0" t="s">
        <v>34</v>
      </c>
      <c r="G28" s="0" t="s">
        <v>4</v>
      </c>
      <c r="H28" s="0" t="n">
        <v>1</v>
      </c>
    </row>
    <row r="29" customFormat="false" ht="15.75" hidden="false" customHeight="false" outlineLevel="0" collapsed="false">
      <c r="C29" s="0" t="s">
        <v>35</v>
      </c>
      <c r="G29" s="0" t="s">
        <v>10</v>
      </c>
      <c r="H29" s="0" t="n">
        <v>0</v>
      </c>
      <c r="J29" s="0" t="s">
        <v>36</v>
      </c>
    </row>
    <row r="30" customFormat="false" ht="15.75" hidden="false" customHeight="false" outlineLevel="0" collapsed="false">
      <c r="B30" s="0" t="s">
        <v>37</v>
      </c>
    </row>
    <row r="31" customFormat="false" ht="15.75" hidden="false" customHeight="false" outlineLevel="0" collapsed="false">
      <c r="C31" s="0" t="s">
        <v>38</v>
      </c>
      <c r="G31" s="0" t="s">
        <v>4</v>
      </c>
      <c r="H31" s="0" t="n">
        <v>0.5</v>
      </c>
    </row>
    <row r="32" customFormat="false" ht="15.75" hidden="false" customHeight="false" outlineLevel="0" collapsed="false">
      <c r="C32" s="0" t="s">
        <v>39</v>
      </c>
      <c r="G32" s="0" t="s">
        <v>4</v>
      </c>
      <c r="H32" s="0" t="n">
        <v>0.5</v>
      </c>
    </row>
    <row r="33" customFormat="false" ht="15.75" hidden="false" customHeight="false" outlineLevel="0" collapsed="false">
      <c r="B33" s="0" t="s">
        <v>40</v>
      </c>
    </row>
    <row r="34" customFormat="false" ht="15.75" hidden="false" customHeight="false" outlineLevel="0" collapsed="false">
      <c r="B34" s="0" t="s">
        <v>41</v>
      </c>
    </row>
    <row r="35" customFormat="false" ht="15.75" hidden="false" customHeight="false" outlineLevel="0" collapsed="false">
      <c r="C35" s="0" t="s">
        <v>42</v>
      </c>
      <c r="G35" s="0" t="s">
        <v>4</v>
      </c>
      <c r="H35" s="0" t="n">
        <v>0.5</v>
      </c>
    </row>
    <row r="36" customFormat="false" ht="15.75" hidden="false" customHeight="false" outlineLevel="0" collapsed="false">
      <c r="C36" s="0" t="s">
        <v>43</v>
      </c>
      <c r="G36" s="0" t="s">
        <v>4</v>
      </c>
      <c r="H36" s="0" t="n">
        <v>0.5</v>
      </c>
    </row>
    <row r="37" customFormat="false" ht="15.75" hidden="false" customHeight="false" outlineLevel="0" collapsed="false">
      <c r="C37" s="0" t="s">
        <v>44</v>
      </c>
      <c r="G37" s="0" t="s">
        <v>4</v>
      </c>
      <c r="H37" s="0" t="n">
        <v>0.5</v>
      </c>
    </row>
    <row r="38" customFormat="false" ht="15.75" hidden="false" customHeight="false" outlineLevel="0" collapsed="false">
      <c r="B38" s="0" t="s">
        <v>45</v>
      </c>
    </row>
    <row r="39" customFormat="false" ht="15.75" hidden="false" customHeight="false" outlineLevel="0" collapsed="false">
      <c r="C39" s="0" t="s">
        <v>46</v>
      </c>
      <c r="G39" s="0" t="s">
        <v>4</v>
      </c>
      <c r="H39" s="0" t="n">
        <v>1</v>
      </c>
    </row>
    <row r="40" customFormat="false" ht="15.75" hidden="false" customHeight="false" outlineLevel="0" collapsed="false">
      <c r="C40" s="0" t="s">
        <v>32</v>
      </c>
      <c r="G40" s="0" t="s">
        <v>4</v>
      </c>
      <c r="H40" s="0" t="n">
        <v>0.5</v>
      </c>
    </row>
    <row r="41" customFormat="false" ht="15.75" hidden="false" customHeight="false" outlineLevel="0" collapsed="false">
      <c r="C41" s="0" t="s">
        <v>33</v>
      </c>
      <c r="G41" s="0" t="s">
        <v>4</v>
      </c>
      <c r="H41" s="0" t="n">
        <v>0.5</v>
      </c>
    </row>
    <row r="42" customFormat="false" ht="15.75" hidden="false" customHeight="false" outlineLevel="0" collapsed="false">
      <c r="C42" s="0" t="s">
        <v>34</v>
      </c>
      <c r="G42" s="0" t="s">
        <v>4</v>
      </c>
      <c r="H42" s="0" t="n">
        <v>0.5</v>
      </c>
    </row>
    <row r="43" customFormat="false" ht="15.75" hidden="false" customHeight="false" outlineLevel="0" collapsed="false">
      <c r="C43" s="0" t="s">
        <v>47</v>
      </c>
      <c r="G43" s="0" t="s">
        <v>4</v>
      </c>
      <c r="H43" s="0" t="n">
        <v>3</v>
      </c>
    </row>
    <row r="44" customFormat="false" ht="15.75" hidden="false" customHeight="false" outlineLevel="0" collapsed="false">
      <c r="B44" s="0" t="s">
        <v>48</v>
      </c>
    </row>
    <row r="45" customFormat="false" ht="15.75" hidden="false" customHeight="false" outlineLevel="0" collapsed="false">
      <c r="C45" s="0" t="s">
        <v>49</v>
      </c>
      <c r="G45" s="0" t="s">
        <v>4</v>
      </c>
      <c r="H45" s="0" t="n">
        <v>6</v>
      </c>
    </row>
    <row r="47" customFormat="false" ht="15.75" hidden="false" customHeight="false" outlineLevel="0" collapsed="false">
      <c r="H47" s="0" t="n">
        <f aca="false">SUM(H4:H45)*1.3</f>
        <v>98.8</v>
      </c>
    </row>
    <row r="48" customFormat="false" ht="15.75" hidden="false" customHeight="false" outlineLevel="0" collapsed="false">
      <c r="G48" s="0" t="s">
        <v>50</v>
      </c>
      <c r="H48" s="2" t="n">
        <f aca="false">H47/21.75</f>
        <v>4.54252873563218</v>
      </c>
      <c r="I48" s="0" t="s">
        <v>51</v>
      </c>
    </row>
    <row r="50" customFormat="false" ht="15.75" hidden="false" customHeight="false" outlineLevel="0" collapsed="false">
      <c r="H50" s="0" t="n">
        <f aca="false">H48*20000/6.2</f>
        <v>14653.3185020393</v>
      </c>
    </row>
  </sheetData>
  <autoFilter ref="G2:H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B20" activeCellId="0" sqref="B20"/>
    </sheetView>
  </sheetViews>
  <sheetFormatPr defaultRowHeight="15.75"/>
  <cols>
    <col collapsed="false" hidden="false" max="1" min="1" style="0" width="19.9276595744681"/>
    <col collapsed="false" hidden="false" max="2" min="2" style="3" width="119.906382978723"/>
    <col collapsed="false" hidden="false" max="3" min="3" style="3" width="50.5531914893617"/>
    <col collapsed="false" hidden="false" max="4" min="4" style="3" width="10.4723404255319"/>
    <col collapsed="false" hidden="true" max="5" min="5" style="0" width="0"/>
    <col collapsed="false" hidden="false" max="6" min="6" style="0" width="17.6765957446809"/>
    <col collapsed="false" hidden="false" max="7" min="7" style="0" width="15.9872340425532"/>
    <col collapsed="false" hidden="false" max="8" min="8" style="0" width="31.1872340425532"/>
    <col collapsed="false" hidden="false" max="9" min="9" style="0" width="53.0297872340426"/>
    <col collapsed="false" hidden="false" max="1025" min="10" style="0" width="11.5957446808511"/>
  </cols>
  <sheetData>
    <row r="1" customFormat="false" ht="15.75" hidden="false" customHeight="false" outlineLevel="0" collapsed="false">
      <c r="A1" s="3" t="s">
        <v>52</v>
      </c>
      <c r="B1" s="1"/>
      <c r="C1" s="4" t="s">
        <v>53</v>
      </c>
      <c r="D1" s="4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customFormat="false" ht="30.75" hidden="false" customHeight="false" outlineLevel="0" collapsed="false">
      <c r="B2" s="5" t="s">
        <v>60</v>
      </c>
      <c r="C2" s="5" t="s">
        <v>61</v>
      </c>
      <c r="D2" s="6" t="s">
        <v>62</v>
      </c>
      <c r="E2" s="0" t="n">
        <v>2</v>
      </c>
      <c r="F2" s="0" t="s">
        <v>63</v>
      </c>
      <c r="H2" s="0" t="s">
        <v>64</v>
      </c>
      <c r="I2" s="0" t="s">
        <v>65</v>
      </c>
    </row>
    <row r="3" customFormat="false" ht="15.75" hidden="false" customHeight="false" outlineLevel="0" collapsed="false">
      <c r="B3" s="7" t="s">
        <v>66</v>
      </c>
      <c r="C3" s="7"/>
      <c r="D3" s="6" t="s">
        <v>62</v>
      </c>
      <c r="E3" s="0" t="n">
        <v>0.5</v>
      </c>
      <c r="F3" s="0" t="s">
        <v>63</v>
      </c>
      <c r="H3" s="0" t="s">
        <v>64</v>
      </c>
    </row>
    <row r="4" customFormat="false" ht="15.75" hidden="false" customHeight="false" outlineLevel="0" collapsed="false">
      <c r="B4" s="5" t="s">
        <v>67</v>
      </c>
      <c r="C4" s="5"/>
      <c r="D4" s="6" t="s">
        <v>62</v>
      </c>
      <c r="E4" s="0" t="s">
        <v>68</v>
      </c>
      <c r="F4" s="0" t="s">
        <v>63</v>
      </c>
      <c r="H4" s="0" t="s">
        <v>64</v>
      </c>
    </row>
    <row r="5" customFormat="false" ht="15.75" hidden="false" customHeight="false" outlineLevel="0" collapsed="false">
      <c r="A5" s="0" t="n">
        <v>1</v>
      </c>
      <c r="B5" s="7" t="s">
        <v>69</v>
      </c>
      <c r="C5" s="7"/>
      <c r="D5" s="6" t="s">
        <v>62</v>
      </c>
      <c r="E5" s="0" t="n">
        <v>1</v>
      </c>
      <c r="F5" s="0" t="s">
        <v>63</v>
      </c>
      <c r="H5" s="0" t="s">
        <v>70</v>
      </c>
    </row>
    <row r="6" customFormat="false" ht="15.75" hidden="false" customHeight="false" outlineLevel="0" collapsed="false">
      <c r="B6" s="7" t="s">
        <v>71</v>
      </c>
      <c r="C6" s="7"/>
      <c r="D6" s="6" t="s">
        <v>62</v>
      </c>
      <c r="E6" s="0" t="n">
        <v>0.5</v>
      </c>
      <c r="F6" s="0" t="s">
        <v>63</v>
      </c>
      <c r="H6" s="0" t="s">
        <v>64</v>
      </c>
      <c r="I6" s="0" t="s">
        <v>72</v>
      </c>
    </row>
    <row r="7" customFormat="false" ht="15.75" hidden="false" customHeight="false" outlineLevel="0" collapsed="false">
      <c r="B7" s="7" t="s">
        <v>73</v>
      </c>
      <c r="C7" s="7"/>
      <c r="D7" s="6" t="s">
        <v>62</v>
      </c>
      <c r="E7" s="0" t="s">
        <v>68</v>
      </c>
      <c r="F7" s="0" t="s">
        <v>63</v>
      </c>
      <c r="H7" s="0" t="s">
        <v>64</v>
      </c>
    </row>
    <row r="8" customFormat="false" ht="15.75" hidden="false" customHeight="false" outlineLevel="0" collapsed="false">
      <c r="B8" s="7" t="s">
        <v>74</v>
      </c>
      <c r="C8" s="7"/>
      <c r="D8" s="6" t="s">
        <v>62</v>
      </c>
      <c r="E8" s="0" t="s">
        <v>68</v>
      </c>
      <c r="F8" s="0" t="s">
        <v>63</v>
      </c>
      <c r="H8" s="0" t="s">
        <v>64</v>
      </c>
    </row>
    <row r="9" customFormat="false" ht="15.75" hidden="false" customHeight="false" outlineLevel="0" collapsed="false">
      <c r="B9" s="5" t="s">
        <v>75</v>
      </c>
      <c r="C9" s="5"/>
      <c r="D9" s="6" t="s">
        <v>62</v>
      </c>
      <c r="E9" s="0" t="s">
        <v>68</v>
      </c>
      <c r="F9" s="0" t="s">
        <v>63</v>
      </c>
      <c r="H9" s="0" t="s">
        <v>64</v>
      </c>
    </row>
    <row r="10" customFormat="false" ht="15.75" hidden="false" customHeight="false" outlineLevel="0" collapsed="false">
      <c r="A10" s="0" t="n">
        <v>1</v>
      </c>
      <c r="B10" s="5" t="s">
        <v>76</v>
      </c>
      <c r="C10" s="0"/>
      <c r="D10" s="6" t="s">
        <v>62</v>
      </c>
      <c r="E10" s="0" t="n">
        <v>0.5</v>
      </c>
      <c r="F10" s="0" t="s">
        <v>63</v>
      </c>
      <c r="H10" s="0" t="s">
        <v>64</v>
      </c>
    </row>
    <row r="11" customFormat="false" ht="15.75" hidden="false" customHeight="false" outlineLevel="0" collapsed="false">
      <c r="A11" s="0" t="n">
        <v>1</v>
      </c>
      <c r="B11" s="5" t="s">
        <v>77</v>
      </c>
      <c r="C11" s="6" t="s">
        <v>78</v>
      </c>
      <c r="D11" s="6" t="s">
        <v>62</v>
      </c>
      <c r="E11" s="0" t="n">
        <v>1</v>
      </c>
      <c r="F11" s="0" t="s">
        <v>63</v>
      </c>
      <c r="H11" s="0" t="s">
        <v>64</v>
      </c>
    </row>
    <row r="12" customFormat="false" ht="15.75" hidden="false" customHeight="false" outlineLevel="0" collapsed="false">
      <c r="B12" s="5" t="s">
        <v>79</v>
      </c>
      <c r="C12" s="5"/>
      <c r="D12" s="6" t="s">
        <v>62</v>
      </c>
      <c r="E12" s="0" t="n">
        <v>0.5</v>
      </c>
      <c r="F12" s="0" t="s">
        <v>63</v>
      </c>
      <c r="H12" s="0" t="s">
        <v>64</v>
      </c>
    </row>
    <row r="13" customFormat="false" ht="15.75" hidden="false" customHeight="false" outlineLevel="0" collapsed="false">
      <c r="B13" s="7" t="s">
        <v>80</v>
      </c>
      <c r="C13" s="7"/>
      <c r="D13" s="6" t="s">
        <v>62</v>
      </c>
      <c r="E13" s="0" t="n">
        <v>0.5</v>
      </c>
      <c r="F13" s="0" t="s">
        <v>63</v>
      </c>
      <c r="H13" s="8" t="s">
        <v>81</v>
      </c>
      <c r="I13" s="0" t="s">
        <v>82</v>
      </c>
    </row>
    <row r="14" customFormat="false" ht="15.75" hidden="false" customHeight="false" outlineLevel="0" collapsed="false">
      <c r="B14" s="5" t="s">
        <v>83</v>
      </c>
      <c r="C14" s="5"/>
      <c r="D14" s="6" t="s">
        <v>84</v>
      </c>
      <c r="E14" s="0" t="n">
        <v>3</v>
      </c>
      <c r="F14" s="0" t="s">
        <v>63</v>
      </c>
      <c r="H14" s="0" t="s">
        <v>64</v>
      </c>
      <c r="I14" s="0" t="s">
        <v>85</v>
      </c>
    </row>
    <row r="15" customFormat="false" ht="15.75" hidden="false" customHeight="false" outlineLevel="0" collapsed="false">
      <c r="B15" s="7" t="s">
        <v>86</v>
      </c>
      <c r="C15" s="7"/>
      <c r="D15" s="6" t="s">
        <v>84</v>
      </c>
      <c r="E15" s="0" t="n">
        <v>2</v>
      </c>
      <c r="F15" s="0" t="s">
        <v>63</v>
      </c>
      <c r="H15" s="0" t="s">
        <v>64</v>
      </c>
    </row>
    <row r="16" customFormat="false" ht="15.75" hidden="false" customHeight="false" outlineLevel="0" collapsed="false">
      <c r="B16" s="7" t="s">
        <v>87</v>
      </c>
      <c r="C16" s="7"/>
      <c r="D16" s="6" t="s">
        <v>84</v>
      </c>
      <c r="E16" s="0" t="n">
        <v>0.5</v>
      </c>
      <c r="F16" s="0" t="s">
        <v>63</v>
      </c>
      <c r="H16" s="0" t="s">
        <v>64</v>
      </c>
    </row>
    <row r="17" customFormat="false" ht="45.75" hidden="false" customHeight="false" outlineLevel="0" collapsed="false">
      <c r="A17" s="0" t="n">
        <v>1</v>
      </c>
      <c r="B17" s="5" t="s">
        <v>88</v>
      </c>
      <c r="C17" s="5"/>
      <c r="D17" s="6" t="s">
        <v>84</v>
      </c>
      <c r="E17" s="0" t="n">
        <v>3</v>
      </c>
      <c r="F17" s="0" t="s">
        <v>63</v>
      </c>
      <c r="H17" s="0" t="s">
        <v>64</v>
      </c>
    </row>
    <row r="18" customFormat="false" ht="15.75" hidden="false" customHeight="false" outlineLevel="0" collapsed="false">
      <c r="A18" s="0" t="n">
        <v>1</v>
      </c>
      <c r="B18" s="7" t="s">
        <v>89</v>
      </c>
      <c r="C18" s="7"/>
      <c r="D18" s="6" t="s">
        <v>84</v>
      </c>
      <c r="E18" s="0" t="n">
        <v>1</v>
      </c>
      <c r="G18" s="8" t="s">
        <v>63</v>
      </c>
      <c r="H18" s="0" t="s">
        <v>90</v>
      </c>
    </row>
    <row r="19" customFormat="false" ht="15.75" hidden="false" customHeight="false" outlineLevel="0" collapsed="false">
      <c r="B19" s="7" t="s">
        <v>91</v>
      </c>
      <c r="C19" s="7"/>
      <c r="D19" s="6" t="s">
        <v>84</v>
      </c>
      <c r="E19" s="0" t="n">
        <v>1</v>
      </c>
      <c r="G19" s="8" t="s">
        <v>63</v>
      </c>
      <c r="H19" s="0" t="s">
        <v>64</v>
      </c>
    </row>
    <row r="20" customFormat="false" ht="15.75" hidden="false" customHeight="false" outlineLevel="0" collapsed="false">
      <c r="A20" s="0" t="n">
        <v>2</v>
      </c>
      <c r="B20" s="7" t="s">
        <v>92</v>
      </c>
      <c r="C20" s="7"/>
      <c r="D20" s="6" t="s">
        <v>84</v>
      </c>
      <c r="E20" s="0" t="n">
        <v>1</v>
      </c>
      <c r="G20" s="8" t="s">
        <v>63</v>
      </c>
      <c r="H20" s="0" t="s">
        <v>64</v>
      </c>
    </row>
    <row r="21" customFormat="false" ht="15.75" hidden="false" customHeight="false" outlineLevel="0" collapsed="false">
      <c r="A21" s="0" t="s">
        <v>93</v>
      </c>
      <c r="B21" s="7"/>
      <c r="C21" s="7"/>
      <c r="D21" s="5"/>
      <c r="G21" s="8"/>
    </row>
    <row r="22" customFormat="false" ht="15.75" hidden="false" customHeight="false" outlineLevel="0" collapsed="false">
      <c r="B22" s="9" t="s">
        <v>94</v>
      </c>
      <c r="C22" s="0"/>
      <c r="D22" s="6" t="s">
        <v>84</v>
      </c>
      <c r="E22" s="0" t="n">
        <f aca="false">SUM(E2:E20)</f>
        <v>18</v>
      </c>
      <c r="H22" s="0" t="s">
        <v>64</v>
      </c>
    </row>
    <row r="23" customFormat="false" ht="15.75" hidden="false" customHeight="false" outlineLevel="0" collapsed="false">
      <c r="B23" s="9" t="s">
        <v>95</v>
      </c>
      <c r="C23" s="0"/>
      <c r="D23" s="10" t="s">
        <v>96</v>
      </c>
    </row>
    <row r="24" customFormat="false" ht="15.75" hidden="false" customHeight="false" outlineLevel="0" collapsed="false">
      <c r="B24" s="9" t="s">
        <v>97</v>
      </c>
      <c r="C24" s="0"/>
      <c r="D24" s="10"/>
    </row>
    <row r="25" customFormat="false" ht="15.75" hidden="false" customHeight="false" outlineLevel="0" collapsed="false">
      <c r="B25" s="9"/>
      <c r="C25" s="0"/>
      <c r="D25" s="10"/>
    </row>
    <row r="26" customFormat="false" ht="15.75" hidden="false" customHeight="false" outlineLevel="0" collapsed="false">
      <c r="A26" s="0" t="s">
        <v>98</v>
      </c>
      <c r="B26" s="9"/>
      <c r="C26" s="0"/>
      <c r="D26" s="10"/>
    </row>
    <row r="27" customFormat="false" ht="15.75" hidden="false" customHeight="false" outlineLevel="0" collapsed="false">
      <c r="B27" s="9" t="s">
        <v>99</v>
      </c>
      <c r="C27" s="3" t="s">
        <v>100</v>
      </c>
      <c r="D27" s="6" t="s">
        <v>84</v>
      </c>
    </row>
    <row r="28" customFormat="false" ht="15.75" hidden="false" customHeight="false" outlineLevel="0" collapsed="false">
      <c r="B28" s="9" t="s">
        <v>101</v>
      </c>
      <c r="C28" s="3" t="s">
        <v>102</v>
      </c>
      <c r="D28" s="6" t="s">
        <v>103</v>
      </c>
      <c r="I28" s="0" t="s">
        <v>104</v>
      </c>
    </row>
    <row r="29" customFormat="false" ht="15.75" hidden="false" customHeight="false" outlineLevel="0" collapsed="false">
      <c r="B29" s="9" t="s">
        <v>105</v>
      </c>
      <c r="C29" s="3" t="s">
        <v>106</v>
      </c>
      <c r="D29" s="6" t="s">
        <v>84</v>
      </c>
      <c r="I29" s="0" t="s">
        <v>107</v>
      </c>
    </row>
    <row r="30" customFormat="false" ht="15.75" hidden="false" customHeight="false" outlineLevel="0" collapsed="false">
      <c r="B30" s="9"/>
      <c r="C30" s="0"/>
      <c r="D30" s="10"/>
    </row>
    <row r="31" customFormat="false" ht="15.75" hidden="false" customHeight="false" outlineLevel="0" collapsed="false">
      <c r="B31" s="9"/>
      <c r="C31" s="0"/>
      <c r="D31" s="10"/>
    </row>
    <row r="32" customFormat="false" ht="15.75" hidden="false" customHeight="false" outlineLevel="0" collapsed="false">
      <c r="B32" s="9"/>
      <c r="C32" s="0"/>
      <c r="D32" s="10"/>
    </row>
    <row r="33" customFormat="false" ht="15.75" hidden="false" customHeight="false" outlineLevel="0" collapsed="false">
      <c r="A33" s="0" t="s">
        <v>108</v>
      </c>
      <c r="B33" s="0"/>
      <c r="C33" s="0"/>
      <c r="D33" s="0"/>
    </row>
    <row r="34" customFormat="false" ht="15.75" hidden="false" customHeight="false" outlineLevel="0" collapsed="false">
      <c r="A34" s="0" t="n">
        <v>2</v>
      </c>
      <c r="B34" s="3" t="s">
        <v>109</v>
      </c>
      <c r="C34" s="0"/>
      <c r="D34" s="0"/>
      <c r="E34" s="0" t="n">
        <v>1</v>
      </c>
      <c r="G34" s="8" t="s">
        <v>63</v>
      </c>
      <c r="H34" s="0" t="s">
        <v>110</v>
      </c>
    </row>
    <row r="35" customFormat="false" ht="15.75" hidden="false" customHeight="false" outlineLevel="0" collapsed="false">
      <c r="A35" s="0" t="n">
        <v>2</v>
      </c>
      <c r="B35" s="3" t="s">
        <v>111</v>
      </c>
      <c r="C35" s="0"/>
      <c r="D35" s="0"/>
      <c r="E35" s="0" t="n">
        <v>10</v>
      </c>
      <c r="G35" s="8" t="s">
        <v>63</v>
      </c>
      <c r="H35" s="0" t="s">
        <v>64</v>
      </c>
    </row>
    <row r="36" customFormat="false" ht="15.75" hidden="false" customHeight="false" outlineLevel="0" collapsed="false">
      <c r="B36" s="3" t="s">
        <v>112</v>
      </c>
      <c r="C36" s="0"/>
      <c r="D36" s="0"/>
      <c r="E36" s="0" t="s">
        <v>68</v>
      </c>
      <c r="G36" s="0" t="s">
        <v>68</v>
      </c>
      <c r="H36" s="0" t="s">
        <v>64</v>
      </c>
    </row>
    <row r="37" customFormat="false" ht="15.75" hidden="false" customHeight="false" outlineLevel="0" collapsed="false">
      <c r="B37" s="3" t="s">
        <v>113</v>
      </c>
      <c r="C37" s="0"/>
      <c r="D37" s="0"/>
      <c r="E37" s="0" t="n">
        <v>1</v>
      </c>
      <c r="G37" s="8" t="s">
        <v>63</v>
      </c>
      <c r="H37" s="0" t="s">
        <v>114</v>
      </c>
    </row>
    <row r="38" customFormat="false" ht="15.75" hidden="false" customHeight="false" outlineLevel="0" collapsed="false">
      <c r="B38" s="3" t="s">
        <v>12</v>
      </c>
      <c r="C38" s="0"/>
      <c r="D38" s="0"/>
      <c r="E38" s="0" t="n">
        <v>0.5</v>
      </c>
      <c r="G38" s="8" t="s">
        <v>63</v>
      </c>
      <c r="H38" s="0" t="s">
        <v>115</v>
      </c>
    </row>
    <row r="39" customFormat="false" ht="15.75" hidden="false" customHeight="false" outlineLevel="0" collapsed="false">
      <c r="B39" s="3" t="s">
        <v>116</v>
      </c>
      <c r="C39" s="0"/>
      <c r="D39" s="0"/>
      <c r="E39" s="0" t="n">
        <v>2</v>
      </c>
      <c r="G39" s="8" t="s">
        <v>63</v>
      </c>
      <c r="H39" s="0" t="s">
        <v>117</v>
      </c>
    </row>
    <row r="40" customFormat="false" ht="15.75" hidden="false" customHeight="false" outlineLevel="0" collapsed="false">
      <c r="A40" s="0" t="n">
        <v>3</v>
      </c>
      <c r="B40" s="3" t="s">
        <v>118</v>
      </c>
      <c r="C40" s="0"/>
      <c r="D40" s="0"/>
      <c r="E40" s="0" t="n">
        <v>1</v>
      </c>
      <c r="G40" s="8" t="s">
        <v>63</v>
      </c>
      <c r="H40" s="0" t="s">
        <v>119</v>
      </c>
    </row>
    <row r="41" customFormat="false" ht="15.75" hidden="false" customHeight="false" outlineLevel="0" collapsed="false">
      <c r="B41" s="0"/>
      <c r="C41" s="0"/>
      <c r="D41" s="0"/>
      <c r="G41" s="8"/>
    </row>
    <row r="42" customFormat="false" ht="15.75" hidden="false" customHeight="false" outlineLevel="0" collapsed="false">
      <c r="B42" s="10"/>
      <c r="C42" s="10"/>
      <c r="D42" s="10"/>
      <c r="E42" s="0" t="n">
        <f aca="false">SUM(E22:E40)</f>
        <v>33.5</v>
      </c>
    </row>
    <row r="43" customFormat="false" ht="15.75" hidden="false" customHeight="false" outlineLevel="0" collapsed="false">
      <c r="B43" s="0"/>
    </row>
    <row r="44" customFormat="false" ht="15.75" hidden="false" customHeight="false" outlineLevel="0" collapsed="false">
      <c r="A44" s="0" t="s">
        <v>48</v>
      </c>
      <c r="B44" s="3" t="s">
        <v>120</v>
      </c>
      <c r="H44" s="0" t="s">
        <v>121</v>
      </c>
    </row>
    <row r="45" customFormat="false" ht="15.75" hidden="false" customHeight="false" outlineLevel="0" collapsed="false">
      <c r="A45" s="0" t="n">
        <v>3</v>
      </c>
      <c r="B45" s="3" t="s">
        <v>122</v>
      </c>
      <c r="H45" s="0" t="s">
        <v>123</v>
      </c>
    </row>
    <row r="46" customFormat="false" ht="15.75" hidden="false" customHeight="false" outlineLevel="0" collapsed="false">
      <c r="A46" s="0" t="n">
        <v>5</v>
      </c>
      <c r="B46" s="3" t="s">
        <v>124</v>
      </c>
      <c r="H46" s="0" t="s">
        <v>125</v>
      </c>
    </row>
    <row r="47" customFormat="false" ht="15.75" hidden="false" customHeight="false" outlineLevel="0" collapsed="false">
      <c r="B47" s="3" t="s">
        <v>126</v>
      </c>
    </row>
    <row r="48" customFormat="false" ht="15.75" hidden="false" customHeight="false" outlineLevel="0" collapsed="false">
      <c r="B48" s="3" t="s">
        <v>127</v>
      </c>
      <c r="H48" s="0" t="s">
        <v>128</v>
      </c>
    </row>
  </sheetData>
  <autoFilter ref="B1:I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true" showOutlineSymbols="true" defaultGridColor="true" view="normal" topLeftCell="A415" colorId="64" zoomScale="80" zoomScaleNormal="80" zoomScalePageLayoutView="100" workbookViewId="0">
      <selection pane="topLeft" activeCell="F441" activeCellId="0" sqref="F441"/>
    </sheetView>
  </sheetViews>
  <sheetFormatPr defaultRowHeight="15"/>
  <cols>
    <col collapsed="false" hidden="false" max="1025" min="1" style="0" width="11.5957446808511"/>
  </cols>
  <sheetData>
    <row r="1" s="11" customFormat="true" ht="15.75" hidden="false" customHeight="false" outlineLevel="0" collapsed="false">
      <c r="P1" s="11" t="s">
        <v>0</v>
      </c>
    </row>
    <row r="2" s="11" customFormat="true" ht="15.75" hidden="false" customHeight="false" outlineLevel="0" collapsed="false">
      <c r="P2" s="0"/>
    </row>
    <row r="3" s="11" customFormat="true" ht="15.75" hidden="false" customHeight="false" outlineLevel="0" collapsed="false">
      <c r="P3" s="0"/>
    </row>
    <row r="4" s="11" customFormat="true" ht="15.75" hidden="false" customHeight="false" outlineLevel="0" collapsed="false">
      <c r="P4" s="0"/>
    </row>
    <row r="5" s="11" customFormat="true" ht="15.75" hidden="false" customHeight="false" outlineLevel="0" collapsed="false">
      <c r="P5" s="0"/>
    </row>
    <row r="6" s="11" customFormat="true" ht="15.75" hidden="false" customHeight="false" outlineLevel="0" collapsed="false">
      <c r="P6" s="0"/>
    </row>
    <row r="7" s="11" customFormat="true" ht="15.75" hidden="false" customHeight="false" outlineLevel="0" collapsed="false">
      <c r="P7" s="0"/>
    </row>
    <row r="8" s="11" customFormat="true" ht="45" hidden="false" customHeight="false" outlineLevel="0" collapsed="false">
      <c r="L8" s="12" t="s">
        <v>129</v>
      </c>
      <c r="P8" s="0"/>
    </row>
    <row r="9" s="11" customFormat="true" ht="15.75" hidden="false" customHeight="false" outlineLevel="0" collapsed="false">
      <c r="L9" s="0"/>
      <c r="P9" s="0"/>
    </row>
    <row r="10" s="11" customFormat="true" ht="15.75" hidden="false" customHeight="false" outlineLevel="0" collapsed="false">
      <c r="L10" s="0"/>
      <c r="P10" s="0"/>
    </row>
    <row r="11" s="11" customFormat="true" ht="15.75" hidden="false" customHeight="false" outlineLevel="0" collapsed="false">
      <c r="L11" s="0"/>
      <c r="P11" s="0"/>
    </row>
    <row r="12" s="11" customFormat="true" ht="15.75" hidden="false" customHeight="false" outlineLevel="0" collapsed="false">
      <c r="L12" s="0"/>
      <c r="P12" s="0"/>
    </row>
    <row r="13" s="11" customFormat="true" ht="15.75" hidden="false" customHeight="false" outlineLevel="0" collapsed="false">
      <c r="L13" s="0"/>
      <c r="P13" s="0"/>
    </row>
    <row r="14" s="11" customFormat="true" ht="15.75" hidden="false" customHeight="false" outlineLevel="0" collapsed="false">
      <c r="L14" s="0"/>
      <c r="P14" s="0"/>
    </row>
    <row r="15" s="11" customFormat="true" ht="15.75" hidden="false" customHeight="false" outlineLevel="0" collapsed="false">
      <c r="L15" s="0"/>
      <c r="P15" s="0"/>
    </row>
    <row r="16" s="11" customFormat="true" ht="15.75" hidden="false" customHeight="false" outlineLevel="0" collapsed="false">
      <c r="L16" s="0"/>
      <c r="P16" s="0"/>
    </row>
    <row r="17" s="11" customFormat="true" ht="15.75" hidden="false" customHeight="false" outlineLevel="0" collapsed="false">
      <c r="L17" s="0"/>
      <c r="P17" s="0"/>
    </row>
    <row r="18" s="11" customFormat="true" ht="15.75" hidden="false" customHeight="false" outlineLevel="0" collapsed="false">
      <c r="L18" s="0"/>
      <c r="P18" s="0"/>
    </row>
    <row r="21" s="13" customFormat="true" ht="15.75" hidden="false" customHeight="false" outlineLevel="0" collapsed="false"/>
    <row r="22" s="13" customFormat="true" ht="15.75" hidden="false" customHeight="false" outlineLevel="0" collapsed="false"/>
    <row r="23" s="13" customFormat="true" ht="15.75" hidden="false" customHeight="false" outlineLevel="0" collapsed="false"/>
    <row r="24" s="13" customFormat="true" ht="15.75" hidden="false" customHeight="false" outlineLevel="0" collapsed="false"/>
    <row r="25" s="13" customFormat="true" ht="45" hidden="false" customHeight="false" outlineLevel="0" collapsed="false">
      <c r="L25" s="14" t="s">
        <v>130</v>
      </c>
    </row>
    <row r="26" s="13" customFormat="true" ht="15.75" hidden="false" customHeight="false" outlineLevel="0" collapsed="false">
      <c r="L26" s="0"/>
    </row>
    <row r="27" s="13" customFormat="true" ht="15.75" hidden="false" customHeight="false" outlineLevel="0" collapsed="false">
      <c r="L27" s="0"/>
    </row>
    <row r="30" s="11" customFormat="true" ht="15.75" hidden="false" customHeight="false" outlineLevel="0" collapsed="false"/>
    <row r="31" s="11" customFormat="true" ht="15.75" hidden="false" customHeight="false" outlineLevel="0" collapsed="false"/>
    <row r="32" s="11" customFormat="true" ht="45" hidden="false" customHeight="false" outlineLevel="0" collapsed="false">
      <c r="L32" s="12" t="s">
        <v>131</v>
      </c>
    </row>
    <row r="33" s="11" customFormat="true" ht="15.75" hidden="false" customHeight="false" outlineLevel="0" collapsed="false">
      <c r="L33" s="0"/>
    </row>
    <row r="34" s="11" customFormat="true" ht="15.75" hidden="false" customHeight="false" outlineLevel="0" collapsed="false">
      <c r="L34" s="0"/>
    </row>
    <row r="35" s="11" customFormat="true" ht="15.75" hidden="false" customHeight="false" outlineLevel="0" collapsed="false">
      <c r="L35" s="0"/>
    </row>
    <row r="36" s="11" customFormat="true" ht="15.75" hidden="false" customHeight="false" outlineLevel="0" collapsed="false">
      <c r="L36" s="0"/>
    </row>
    <row r="37" s="11" customFormat="true" ht="45" hidden="false" customHeight="false" outlineLevel="0" collapsed="false">
      <c r="L37" s="12" t="s">
        <v>130</v>
      </c>
    </row>
    <row r="38" s="11" customFormat="true" ht="15.75" hidden="false" customHeight="false" outlineLevel="0" collapsed="false">
      <c r="L38" s="0"/>
    </row>
    <row r="39" s="11" customFormat="true" ht="15.75" hidden="false" customHeight="false" outlineLevel="0" collapsed="false">
      <c r="I39" s="11" t="s">
        <v>132</v>
      </c>
      <c r="L39" s="0"/>
    </row>
    <row r="40" s="11" customFormat="true" ht="15.75" hidden="false" customHeight="false" outlineLevel="0" collapsed="false">
      <c r="I40" s="0"/>
      <c r="L40" s="0"/>
    </row>
    <row r="41" s="11" customFormat="true" ht="15.75" hidden="false" customHeight="false" outlineLevel="0" collapsed="false">
      <c r="I41" s="0"/>
      <c r="L41" s="0"/>
    </row>
    <row r="42" s="11" customFormat="true" ht="15.75" hidden="false" customHeight="false" outlineLevel="0" collapsed="false">
      <c r="I42" s="0"/>
      <c r="L42" s="0"/>
    </row>
    <row r="43" s="11" customFormat="true" ht="15.75" hidden="false" customHeight="false" outlineLevel="0" collapsed="false">
      <c r="I43" s="0"/>
      <c r="L43" s="0"/>
    </row>
    <row r="44" s="11" customFormat="true" ht="45" hidden="false" customHeight="false" outlineLevel="0" collapsed="false">
      <c r="I44" s="0"/>
      <c r="L44" s="12" t="s">
        <v>130</v>
      </c>
    </row>
    <row r="45" s="11" customFormat="true" ht="15.75" hidden="false" customHeight="false" outlineLevel="0" collapsed="false">
      <c r="I45" s="0"/>
      <c r="L45" s="0"/>
    </row>
    <row r="46" s="11" customFormat="true" ht="15.75" hidden="false" customHeight="false" outlineLevel="0" collapsed="false">
      <c r="I46" s="0"/>
      <c r="L46" s="0"/>
    </row>
    <row r="47" s="11" customFormat="true" ht="15.75" hidden="false" customHeight="false" outlineLevel="0" collapsed="false">
      <c r="I47" s="0"/>
      <c r="L47" s="0"/>
    </row>
    <row r="48" s="11" customFormat="true" ht="15.75" hidden="false" customHeight="false" outlineLevel="0" collapsed="false">
      <c r="I48" s="0"/>
      <c r="L48" s="0"/>
    </row>
    <row r="49" s="11" customFormat="true" ht="15.75" hidden="false" customHeight="false" outlineLevel="0" collapsed="false">
      <c r="I49" s="0"/>
      <c r="L49" s="0"/>
    </row>
    <row r="50" s="11" customFormat="true" ht="15.75" hidden="false" customHeight="false" outlineLevel="0" collapsed="false">
      <c r="H50" s="11" t="s">
        <v>133</v>
      </c>
      <c r="I50" s="0"/>
      <c r="L50" s="0"/>
    </row>
    <row r="51" s="11" customFormat="true" ht="15.75" hidden="false" customHeight="false" outlineLevel="0" collapsed="false">
      <c r="H51" s="0"/>
      <c r="I51" s="0"/>
      <c r="L51" s="0"/>
    </row>
    <row r="52" s="11" customFormat="true" ht="15.75" hidden="false" customHeight="false" outlineLevel="0" collapsed="false">
      <c r="H52" s="0"/>
      <c r="I52" s="0"/>
      <c r="L52" s="0"/>
    </row>
    <row r="53" s="11" customFormat="true" ht="15.75" hidden="false" customHeight="false" outlineLevel="0" collapsed="false">
      <c r="H53" s="0"/>
      <c r="I53" s="0"/>
      <c r="L53" s="0"/>
    </row>
    <row r="57" s="13" customFormat="true" ht="15.75" hidden="false" customHeight="false" outlineLevel="0" collapsed="false"/>
    <row r="58" s="13" customFormat="true" ht="15.75" hidden="false" customHeight="false" outlineLevel="0" collapsed="false"/>
    <row r="59" s="13" customFormat="true" ht="15.75" hidden="false" customHeight="false" outlineLevel="0" collapsed="false"/>
    <row r="60" s="13" customFormat="true" ht="15.75" hidden="false" customHeight="false" outlineLevel="0" collapsed="false"/>
    <row r="61" s="13" customFormat="true" ht="15.75" hidden="false" customHeight="false" outlineLevel="0" collapsed="false"/>
    <row r="62" s="13" customFormat="true" ht="15.75" hidden="false" customHeight="false" outlineLevel="0" collapsed="false"/>
    <row r="63" s="13" customFormat="true" ht="15.75" hidden="false" customHeight="false" outlineLevel="0" collapsed="false"/>
    <row r="64" s="13" customFormat="true" ht="15.75" hidden="false" customHeight="false" outlineLevel="0" collapsed="false"/>
    <row r="65" s="13" customFormat="true" ht="15.75" hidden="false" customHeight="false" outlineLevel="0" collapsed="false"/>
    <row r="66" s="13" customFormat="true" ht="15.75" hidden="false" customHeight="false" outlineLevel="0" collapsed="false"/>
    <row r="67" s="13" customFormat="true" ht="15.75" hidden="false" customHeight="false" outlineLevel="0" collapsed="false"/>
    <row r="68" s="13" customFormat="true" ht="15.75" hidden="false" customHeight="false" outlineLevel="0" collapsed="false"/>
    <row r="69" s="13" customFormat="true" ht="15.75" hidden="false" customHeight="false" outlineLevel="0" collapsed="false"/>
    <row r="70" s="13" customFormat="true" ht="15.75" hidden="false" customHeight="false" outlineLevel="0" collapsed="false"/>
    <row r="71" s="13" customFormat="true" ht="15.75" hidden="false" customHeight="false" outlineLevel="0" collapsed="false"/>
    <row r="72" s="13" customFormat="true" ht="15.75" hidden="false" customHeight="false" outlineLevel="0" collapsed="false"/>
    <row r="73" s="13" customFormat="true" ht="15.75" hidden="false" customHeight="false" outlineLevel="0" collapsed="false"/>
    <row r="74" s="13" customFormat="true" ht="15.75" hidden="false" customHeight="false" outlineLevel="0" collapsed="false"/>
    <row r="75" customFormat="false" ht="15.75" hidden="false" customHeight="false" outlineLevel="0" collapsed="false">
      <c r="A75" s="13"/>
      <c r="B75" s="13" t="s">
        <v>134</v>
      </c>
    </row>
    <row r="78" s="11" customFormat="true" ht="15.75" hidden="false" customHeight="false" outlineLevel="0" collapsed="false"/>
    <row r="79" s="11" customFormat="true" ht="15.75" hidden="false" customHeight="false" outlineLevel="0" collapsed="false"/>
    <row r="80" s="11" customFormat="true" ht="15.75" hidden="false" customHeight="false" outlineLevel="0" collapsed="false">
      <c r="M80" s="11" t="s">
        <v>135</v>
      </c>
      <c r="P80" s="11" t="n">
        <v>1</v>
      </c>
    </row>
    <row r="81" s="11" customFormat="true" ht="15.75" hidden="false" customHeight="false" outlineLevel="0" collapsed="false">
      <c r="M81" s="0"/>
      <c r="P81" s="0"/>
    </row>
    <row r="82" s="11" customFormat="true" ht="15.75" hidden="false" customHeight="false" outlineLevel="0" collapsed="false">
      <c r="M82" s="0"/>
      <c r="P82" s="0"/>
    </row>
    <row r="83" s="11" customFormat="true" ht="15.75" hidden="false" customHeight="false" outlineLevel="0" collapsed="false">
      <c r="M83" s="0"/>
      <c r="P83" s="0"/>
    </row>
    <row r="84" s="15" customFormat="true" ht="15.75" hidden="false" customHeight="false" outlineLevel="0" collapsed="false"/>
    <row r="85" s="11" customFormat="true" ht="15.75" hidden="false" customHeight="false" outlineLevel="0" collapsed="false">
      <c r="M85" s="16" t="s">
        <v>136</v>
      </c>
    </row>
    <row r="86" s="11" customFormat="true" ht="15.75" hidden="false" customHeight="false" outlineLevel="0" collapsed="false">
      <c r="M86" s="0"/>
    </row>
    <row r="87" s="11" customFormat="true" ht="15.75" hidden="false" customHeight="false" outlineLevel="0" collapsed="false">
      <c r="M87" s="0"/>
    </row>
    <row r="88" s="11" customFormat="true" ht="15.75" hidden="false" customHeight="false" outlineLevel="0" collapsed="false">
      <c r="M88" s="11" t="s">
        <v>137</v>
      </c>
    </row>
    <row r="89" s="11" customFormat="true" ht="15.75" hidden="false" customHeight="false" outlineLevel="0" collapsed="false">
      <c r="M89" s="0"/>
    </row>
    <row r="90" s="11" customFormat="true" ht="15.75" hidden="false" customHeight="false" outlineLevel="0" collapsed="false">
      <c r="M90" s="0"/>
    </row>
    <row r="91" s="11" customFormat="true" ht="15.75" hidden="false" customHeight="false" outlineLevel="0" collapsed="false">
      <c r="M91" s="0"/>
    </row>
    <row r="94" s="13" customFormat="true" ht="15.75" hidden="false" customHeight="false" outlineLevel="0" collapsed="false"/>
    <row r="95" s="13" customFormat="true" ht="15.75" hidden="false" customHeight="false" outlineLevel="0" collapsed="false"/>
    <row r="96" s="13" customFormat="true" ht="15.75" hidden="false" customHeight="false" outlineLevel="0" collapsed="false"/>
    <row r="97" s="13" customFormat="true" ht="15.75" hidden="false" customHeight="false" outlineLevel="0" collapsed="false"/>
    <row r="98" s="13" customFormat="true" ht="15.75" hidden="false" customHeight="false" outlineLevel="0" collapsed="false"/>
    <row r="99" s="13" customFormat="true" ht="15.75" hidden="false" customHeight="false" outlineLevel="0" collapsed="false"/>
    <row r="100" s="13" customFormat="true" ht="15.75" hidden="false" customHeight="false" outlineLevel="0" collapsed="false"/>
    <row r="101" s="13" customFormat="true" ht="15.75" hidden="false" customHeight="false" outlineLevel="0" collapsed="false"/>
    <row r="102" s="13" customFormat="true" ht="15.75" hidden="false" customHeight="false" outlineLevel="0" collapsed="false"/>
    <row r="103" s="13" customFormat="true" ht="15.75" hidden="false" customHeight="false" outlineLevel="0" collapsed="false">
      <c r="M103" s="13" t="s">
        <v>135</v>
      </c>
      <c r="P103" s="13" t="n">
        <v>3</v>
      </c>
    </row>
    <row r="104" s="13" customFormat="true" ht="15.75" hidden="false" customHeight="false" outlineLevel="0" collapsed="false">
      <c r="M104" s="0"/>
      <c r="P104" s="0"/>
    </row>
    <row r="105" s="13" customFormat="true" ht="15.75" hidden="false" customHeight="false" outlineLevel="0" collapsed="false">
      <c r="M105" s="0"/>
      <c r="P105" s="0"/>
    </row>
    <row r="106" s="13" customFormat="true" ht="15.75" hidden="false" customHeight="false" outlineLevel="0" collapsed="false">
      <c r="M106" s="0"/>
      <c r="P106" s="0"/>
    </row>
    <row r="107" s="13" customFormat="true" ht="15.75" hidden="false" customHeight="false" outlineLevel="0" collapsed="false">
      <c r="M107" s="0"/>
      <c r="P107" s="0"/>
    </row>
    <row r="108" s="13" customFormat="true" ht="15.75" hidden="false" customHeight="false" outlineLevel="0" collapsed="false">
      <c r="M108" s="0"/>
      <c r="P108" s="0"/>
    </row>
    <row r="109" s="13" customFormat="true" ht="15.75" hidden="false" customHeight="false" outlineLevel="0" collapsed="false">
      <c r="M109" s="0"/>
      <c r="P109" s="0"/>
    </row>
    <row r="110" s="13" customFormat="true" ht="15.75" hidden="false" customHeight="false" outlineLevel="0" collapsed="false">
      <c r="M110" s="0"/>
      <c r="P110" s="0"/>
    </row>
    <row r="114" s="17" customFormat="true" ht="15.75" hidden="false" customHeight="false" outlineLevel="0" collapsed="false"/>
    <row r="115" s="17" customFormat="true" ht="15.75" hidden="false" customHeight="false" outlineLevel="0" collapsed="false"/>
    <row r="116" s="17" customFormat="true" ht="15.75" hidden="false" customHeight="false" outlineLevel="0" collapsed="false"/>
    <row r="117" s="17" customFormat="true" ht="15.75" hidden="false" customHeight="false" outlineLevel="0" collapsed="false"/>
    <row r="118" s="17" customFormat="true" ht="15.75" hidden="false" customHeight="false" outlineLevel="0" collapsed="false"/>
    <row r="119" s="17" customFormat="true" ht="15.75" hidden="false" customHeight="false" outlineLevel="0" collapsed="false"/>
    <row r="120" s="17" customFormat="true" ht="15.75" hidden="false" customHeight="false" outlineLevel="0" collapsed="false"/>
    <row r="121" s="17" customFormat="true" ht="15.75" hidden="false" customHeight="false" outlineLevel="0" collapsed="false"/>
    <row r="122" s="17" customFormat="true" ht="15.75" hidden="false" customHeight="false" outlineLevel="0" collapsed="false"/>
    <row r="123" s="17" customFormat="true" ht="15.75" hidden="false" customHeight="false" outlineLevel="0" collapsed="false">
      <c r="M123" s="17" t="s">
        <v>135</v>
      </c>
      <c r="P123" s="17" t="n">
        <v>1</v>
      </c>
    </row>
    <row r="124" s="17" customFormat="true" ht="15.75" hidden="false" customHeight="false" outlineLevel="0" collapsed="false">
      <c r="M124" s="0"/>
      <c r="P124" s="0"/>
    </row>
    <row r="125" s="17" customFormat="true" ht="15.75" hidden="false" customHeight="false" outlineLevel="0" collapsed="false">
      <c r="M125" s="0"/>
      <c r="P125" s="0"/>
    </row>
    <row r="126" s="17" customFormat="true" ht="15.75" hidden="false" customHeight="false" outlineLevel="0" collapsed="false">
      <c r="M126" s="0"/>
      <c r="P126" s="0"/>
    </row>
    <row r="127" s="17" customFormat="true" ht="15.75" hidden="false" customHeight="false" outlineLevel="0" collapsed="false">
      <c r="M127" s="0"/>
      <c r="P127" s="0"/>
    </row>
    <row r="128" s="17" customFormat="true" ht="15.75" hidden="false" customHeight="false" outlineLevel="0" collapsed="false">
      <c r="M128" s="0"/>
      <c r="P128" s="0"/>
    </row>
    <row r="129" s="17" customFormat="true" ht="15.75" hidden="false" customHeight="false" outlineLevel="0" collapsed="false">
      <c r="M129" s="0"/>
      <c r="P129" s="0"/>
    </row>
    <row r="130" s="17" customFormat="true" ht="15.75" hidden="false" customHeight="false" outlineLevel="0" collapsed="false">
      <c r="M130" s="0"/>
      <c r="P130" s="0"/>
    </row>
    <row r="131" s="17" customFormat="true" ht="15.75" hidden="false" customHeight="false" outlineLevel="0" collapsed="false">
      <c r="M131" s="0"/>
      <c r="P131" s="0"/>
    </row>
    <row r="132" s="17" customFormat="true" ht="15.75" hidden="false" customHeight="false" outlineLevel="0" collapsed="false">
      <c r="M132" s="0"/>
      <c r="P132" s="0"/>
    </row>
    <row r="133" s="17" customFormat="true" ht="15.75" hidden="false" customHeight="false" outlineLevel="0" collapsed="false">
      <c r="M133" s="0"/>
      <c r="P133" s="0"/>
    </row>
    <row r="134" s="17" customFormat="true" ht="15.75" hidden="false" customHeight="false" outlineLevel="0" collapsed="false">
      <c r="M134" s="0"/>
      <c r="P134" s="0"/>
    </row>
    <row r="135" s="17" customFormat="true" ht="15.75" hidden="false" customHeight="false" outlineLevel="0" collapsed="false">
      <c r="M135" s="0"/>
      <c r="P135" s="0"/>
    </row>
    <row r="136" s="17" customFormat="true" ht="15.75" hidden="false" customHeight="false" outlineLevel="0" collapsed="false">
      <c r="M136" s="0"/>
      <c r="P136" s="0"/>
    </row>
    <row r="137" s="17" customFormat="true" ht="15.75" hidden="false" customHeight="false" outlineLevel="0" collapsed="false">
      <c r="M137" s="0"/>
      <c r="P137" s="0"/>
    </row>
    <row r="138" s="17" customFormat="true" ht="15.75" hidden="false" customHeight="false" outlineLevel="0" collapsed="false">
      <c r="M138" s="0"/>
      <c r="P138" s="0"/>
    </row>
    <row r="139" s="17" customFormat="true" ht="15.75" hidden="false" customHeight="false" outlineLevel="0" collapsed="false">
      <c r="M139" s="0"/>
      <c r="P139" s="0"/>
    </row>
    <row r="140" s="17" customFormat="true" ht="15.75" hidden="false" customHeight="false" outlineLevel="0" collapsed="false">
      <c r="M140" s="0"/>
      <c r="P140" s="0"/>
    </row>
    <row r="141" s="17" customFormat="true" ht="15.75" hidden="false" customHeight="false" outlineLevel="0" collapsed="false">
      <c r="M141" s="0"/>
      <c r="P141" s="0"/>
    </row>
    <row r="142" s="17" customFormat="true" ht="15.75" hidden="false" customHeight="false" outlineLevel="0" collapsed="false">
      <c r="M142" s="0"/>
      <c r="P142" s="0"/>
    </row>
    <row r="143" s="17" customFormat="true" ht="15.75" hidden="false" customHeight="false" outlineLevel="0" collapsed="false">
      <c r="M143" s="0"/>
      <c r="P143" s="0"/>
    </row>
    <row r="144" s="17" customFormat="true" ht="15.75" hidden="false" customHeight="false" outlineLevel="0" collapsed="false">
      <c r="M144" s="0"/>
      <c r="P144" s="0"/>
    </row>
    <row r="145" s="17" customFormat="true" ht="15.75" hidden="false" customHeight="false" outlineLevel="0" collapsed="false">
      <c r="M145" s="0"/>
      <c r="P145" s="0"/>
    </row>
    <row r="146" s="17" customFormat="true" ht="15.75" hidden="false" customHeight="false" outlineLevel="0" collapsed="false">
      <c r="M146" s="0"/>
      <c r="P146" s="0"/>
    </row>
    <row r="147" s="17" customFormat="true" ht="15.75" hidden="false" customHeight="false" outlineLevel="0" collapsed="false">
      <c r="M147" s="0"/>
      <c r="P147" s="0"/>
    </row>
    <row r="148" s="17" customFormat="true" ht="15.75" hidden="false" customHeight="false" outlineLevel="0" collapsed="false">
      <c r="M148" s="17" t="s">
        <v>135</v>
      </c>
      <c r="P148" s="17" t="n">
        <v>1</v>
      </c>
    </row>
    <row r="149" s="17" customFormat="true" ht="15.75" hidden="false" customHeight="false" outlineLevel="0" collapsed="false">
      <c r="M149" s="0"/>
      <c r="P149" s="0"/>
    </row>
    <row r="150" s="17" customFormat="true" ht="15.75" hidden="false" customHeight="false" outlineLevel="0" collapsed="false">
      <c r="M150" s="0"/>
      <c r="P150" s="0"/>
    </row>
    <row r="151" s="17" customFormat="true" ht="15.75" hidden="false" customHeight="false" outlineLevel="0" collapsed="false">
      <c r="M151" s="0"/>
      <c r="P151" s="0"/>
    </row>
    <row r="152" s="17" customFormat="true" ht="15.75" hidden="false" customHeight="false" outlineLevel="0" collapsed="false">
      <c r="M152" s="0"/>
      <c r="P152" s="0"/>
    </row>
    <row r="153" s="17" customFormat="true" ht="15.75" hidden="false" customHeight="false" outlineLevel="0" collapsed="false">
      <c r="M153" s="0"/>
      <c r="P153" s="0"/>
    </row>
    <row r="154" s="17" customFormat="true" ht="15.75" hidden="false" customHeight="false" outlineLevel="0" collapsed="false">
      <c r="M154" s="0"/>
      <c r="P154" s="0"/>
    </row>
    <row r="155" s="17" customFormat="true" ht="15.75" hidden="false" customHeight="false" outlineLevel="0" collapsed="false">
      <c r="M155" s="0"/>
      <c r="P155" s="0"/>
    </row>
    <row r="156" s="17" customFormat="true" ht="15.75" hidden="false" customHeight="false" outlineLevel="0" collapsed="false">
      <c r="M156" s="0"/>
      <c r="P156" s="0"/>
    </row>
    <row r="157" s="17" customFormat="true" ht="15.75" hidden="false" customHeight="false" outlineLevel="0" collapsed="false">
      <c r="M157" s="0"/>
      <c r="P157" s="0"/>
    </row>
    <row r="158" s="17" customFormat="true" ht="15.75" hidden="false" customHeight="false" outlineLevel="0" collapsed="false">
      <c r="M158" s="0"/>
      <c r="P158" s="0"/>
    </row>
    <row r="159" s="17" customFormat="true" ht="15.75" hidden="false" customHeight="false" outlineLevel="0" collapsed="false">
      <c r="M159" s="0"/>
      <c r="P159" s="0"/>
    </row>
    <row r="160" s="17" customFormat="true" ht="15.75" hidden="false" customHeight="false" outlineLevel="0" collapsed="false">
      <c r="M160" s="0"/>
      <c r="P160" s="0"/>
    </row>
    <row r="164" s="13" customFormat="true" ht="15.75" hidden="false" customHeight="false" outlineLevel="0" collapsed="false"/>
    <row r="165" s="13" customFormat="true" ht="15.75" hidden="false" customHeight="false" outlineLevel="0" collapsed="false"/>
    <row r="166" s="13" customFormat="true" ht="15.75" hidden="false" customHeight="false" outlineLevel="0" collapsed="false"/>
    <row r="167" s="13" customFormat="true" ht="15.75" hidden="false" customHeight="false" outlineLevel="0" collapsed="false"/>
    <row r="168" s="13" customFormat="true" ht="15.75" hidden="false" customHeight="false" outlineLevel="0" collapsed="false"/>
    <row r="169" s="13" customFormat="true" ht="15.75" hidden="false" customHeight="false" outlineLevel="0" collapsed="false"/>
    <row r="170" s="13" customFormat="true" ht="15.75" hidden="false" customHeight="false" outlineLevel="0" collapsed="false"/>
    <row r="171" s="13" customFormat="true" ht="15.75" hidden="false" customHeight="false" outlineLevel="0" collapsed="false"/>
    <row r="172" s="13" customFormat="true" ht="15.75" hidden="false" customHeight="false" outlineLevel="0" collapsed="false"/>
    <row r="173" s="13" customFormat="true" ht="15.75" hidden="false" customHeight="false" outlineLevel="0" collapsed="false"/>
    <row r="174" s="13" customFormat="true" ht="15.75" hidden="false" customHeight="false" outlineLevel="0" collapsed="false"/>
    <row r="175" s="13" customFormat="true" ht="15.75" hidden="false" customHeight="false" outlineLevel="0" collapsed="false">
      <c r="M175" s="13" t="s">
        <v>135</v>
      </c>
      <c r="P175" s="13" t="n">
        <v>2</v>
      </c>
    </row>
    <row r="176" s="13" customFormat="true" ht="15.75" hidden="false" customHeight="false" outlineLevel="0" collapsed="false">
      <c r="M176" s="0"/>
      <c r="P176" s="0"/>
    </row>
    <row r="177" s="13" customFormat="true" ht="15.75" hidden="false" customHeight="false" outlineLevel="0" collapsed="false">
      <c r="M177" s="0"/>
      <c r="P177" s="0"/>
    </row>
    <row r="178" s="13" customFormat="true" ht="15.75" hidden="false" customHeight="false" outlineLevel="0" collapsed="false">
      <c r="M178" s="0"/>
      <c r="P178" s="0"/>
    </row>
    <row r="179" s="13" customFormat="true" ht="15.75" hidden="false" customHeight="false" outlineLevel="0" collapsed="false">
      <c r="M179" s="0"/>
      <c r="P179" s="0"/>
    </row>
    <row r="180" s="13" customFormat="true" ht="15.75" hidden="false" customHeight="false" outlineLevel="0" collapsed="false">
      <c r="M180" s="0"/>
      <c r="P180" s="0"/>
    </row>
    <row r="181" s="13" customFormat="true" ht="15.75" hidden="false" customHeight="false" outlineLevel="0" collapsed="false">
      <c r="M181" s="0"/>
      <c r="P181" s="0"/>
    </row>
    <row r="182" s="13" customFormat="true" ht="15.75" hidden="false" customHeight="false" outlineLevel="0" collapsed="false">
      <c r="M182" s="0"/>
      <c r="P182" s="0"/>
    </row>
    <row r="183" s="13" customFormat="true" ht="15.75" hidden="false" customHeight="false" outlineLevel="0" collapsed="false">
      <c r="M183" s="0"/>
      <c r="P183" s="0"/>
    </row>
    <row r="184" s="13" customFormat="true" ht="15.75" hidden="false" customHeight="false" outlineLevel="0" collapsed="false">
      <c r="M184" s="0"/>
      <c r="P184" s="0"/>
    </row>
    <row r="185" s="13" customFormat="true" ht="15.75" hidden="false" customHeight="false" outlineLevel="0" collapsed="false">
      <c r="M185" s="0"/>
      <c r="P185" s="0"/>
    </row>
    <row r="186" s="13" customFormat="true" ht="15.75" hidden="false" customHeight="false" outlineLevel="0" collapsed="false">
      <c r="M186" s="0"/>
      <c r="P186" s="0"/>
    </row>
    <row r="187" s="13" customFormat="true" ht="15.75" hidden="false" customHeight="false" outlineLevel="0" collapsed="false">
      <c r="M187" s="0"/>
      <c r="P187" s="0"/>
    </row>
    <row r="188" s="13" customFormat="true" ht="15.75" hidden="false" customHeight="false" outlineLevel="0" collapsed="false">
      <c r="M188" s="0"/>
      <c r="P188" s="0"/>
    </row>
    <row r="189" s="13" customFormat="true" ht="15.75" hidden="false" customHeight="false" outlineLevel="0" collapsed="false">
      <c r="M189" s="0"/>
      <c r="P189" s="0"/>
    </row>
    <row r="193" s="11" customFormat="true" ht="15.75" hidden="false" customHeight="false" outlineLevel="0" collapsed="false"/>
    <row r="194" s="11" customFormat="true" ht="15.75" hidden="false" customHeight="false" outlineLevel="0" collapsed="false"/>
    <row r="195" s="11" customFormat="true" ht="15.75" hidden="false" customHeight="false" outlineLevel="0" collapsed="false"/>
    <row r="196" s="11" customFormat="true" ht="15.75" hidden="false" customHeight="false" outlineLevel="0" collapsed="false"/>
    <row r="197" s="11" customFormat="true" ht="15.75" hidden="false" customHeight="false" outlineLevel="0" collapsed="false"/>
    <row r="198" s="11" customFormat="true" ht="15.75" hidden="false" customHeight="false" outlineLevel="0" collapsed="false"/>
    <row r="199" s="11" customFormat="true" ht="15.75" hidden="false" customHeight="false" outlineLevel="0" collapsed="false"/>
    <row r="200" s="11" customFormat="true" ht="15.75" hidden="false" customHeight="false" outlineLevel="0" collapsed="false"/>
    <row r="201" s="11" customFormat="true" ht="15.75" hidden="false" customHeight="false" outlineLevel="0" collapsed="false">
      <c r="L201" s="11" t="s">
        <v>123</v>
      </c>
    </row>
    <row r="202" s="11" customFormat="true" ht="15.75" hidden="false" customHeight="false" outlineLevel="0" collapsed="false">
      <c r="L202" s="0"/>
    </row>
    <row r="203" s="11" customFormat="true" ht="15.75" hidden="false" customHeight="false" outlineLevel="0" collapsed="false">
      <c r="L203" s="0"/>
    </row>
    <row r="204" s="11" customFormat="true" ht="15.75" hidden="false" customHeight="false" outlineLevel="0" collapsed="false">
      <c r="L204" s="0"/>
    </row>
    <row r="205" s="11" customFormat="true" ht="15.75" hidden="false" customHeight="false" outlineLevel="0" collapsed="false">
      <c r="L205" s="0"/>
    </row>
    <row r="206" s="11" customFormat="true" ht="15.75" hidden="false" customHeight="false" outlineLevel="0" collapsed="false">
      <c r="L206" s="0"/>
    </row>
    <row r="207" s="11" customFormat="true" ht="15.75" hidden="false" customHeight="false" outlineLevel="0" collapsed="false">
      <c r="L207" s="0"/>
    </row>
    <row r="212" s="11" customFormat="true" ht="15.75" hidden="false" customHeight="false" outlineLevel="0" collapsed="false"/>
    <row r="213" s="11" customFormat="true" ht="15.75" hidden="false" customHeight="false" outlineLevel="0" collapsed="false"/>
    <row r="214" s="11" customFormat="true" ht="15.75" hidden="false" customHeight="false" outlineLevel="0" collapsed="false"/>
    <row r="215" s="11" customFormat="true" ht="15.75" hidden="false" customHeight="false" outlineLevel="0" collapsed="false"/>
    <row r="216" s="11" customFormat="true" ht="15.75" hidden="false" customHeight="false" outlineLevel="0" collapsed="false"/>
    <row r="217" s="11" customFormat="true" ht="15.75" hidden="false" customHeight="false" outlineLevel="0" collapsed="false"/>
    <row r="218" s="11" customFormat="true" ht="15.75" hidden="false" customHeight="false" outlineLevel="0" collapsed="false"/>
    <row r="219" s="11" customFormat="true" ht="15.75" hidden="false" customHeight="false" outlineLevel="0" collapsed="false"/>
    <row r="220" s="11" customFormat="true" ht="15.75" hidden="false" customHeight="false" outlineLevel="0" collapsed="false"/>
    <row r="221" s="11" customFormat="true" ht="15.75" hidden="false" customHeight="false" outlineLevel="0" collapsed="false"/>
    <row r="222" s="11" customFormat="true" ht="15.75" hidden="false" customHeight="false" outlineLevel="0" collapsed="false"/>
    <row r="223" s="11" customFormat="true" ht="15.75" hidden="false" customHeight="false" outlineLevel="0" collapsed="false">
      <c r="L223" s="11" t="s">
        <v>123</v>
      </c>
    </row>
    <row r="224" s="11" customFormat="true" ht="15.75" hidden="false" customHeight="false" outlineLevel="0" collapsed="false">
      <c r="L224" s="0"/>
    </row>
    <row r="225" s="11" customFormat="true" ht="15.75" hidden="false" customHeight="false" outlineLevel="0" collapsed="false">
      <c r="L225" s="0"/>
    </row>
    <row r="226" s="11" customFormat="true" ht="15.75" hidden="false" customHeight="false" outlineLevel="0" collapsed="false">
      <c r="L226" s="0"/>
    </row>
    <row r="227" s="11" customFormat="true" ht="15.75" hidden="false" customHeight="false" outlineLevel="0" collapsed="false">
      <c r="L227" s="0"/>
    </row>
    <row r="228" s="11" customFormat="true" ht="15.75" hidden="false" customHeight="false" outlineLevel="0" collapsed="false">
      <c r="L228" s="0"/>
    </row>
    <row r="229" s="11" customFormat="true" ht="15.75" hidden="false" customHeight="false" outlineLevel="0" collapsed="false">
      <c r="L229" s="0"/>
    </row>
    <row r="230" s="11" customFormat="true" ht="15.75" hidden="false" customHeight="false" outlineLevel="0" collapsed="false">
      <c r="L230" s="0"/>
    </row>
    <row r="231" s="11" customFormat="true" ht="15.75" hidden="false" customHeight="false" outlineLevel="0" collapsed="false">
      <c r="L231" s="0"/>
    </row>
    <row r="232" s="11" customFormat="true" ht="15.75" hidden="false" customHeight="false" outlineLevel="0" collapsed="false">
      <c r="L232" s="0"/>
    </row>
    <row r="233" s="11" customFormat="true" ht="15.75" hidden="false" customHeight="false" outlineLevel="0" collapsed="false">
      <c r="L233" s="0"/>
    </row>
    <row r="234" s="11" customFormat="true" ht="15.75" hidden="false" customHeight="false" outlineLevel="0" collapsed="false">
      <c r="L234" s="0"/>
    </row>
    <row r="235" s="11" customFormat="true" ht="15.75" hidden="false" customHeight="false" outlineLevel="0" collapsed="false">
      <c r="L235" s="0"/>
    </row>
    <row r="236" s="11" customFormat="true" ht="15.75" hidden="false" customHeight="false" outlineLevel="0" collapsed="false">
      <c r="L236" s="0"/>
    </row>
    <row r="237" s="11" customFormat="true" ht="15.75" hidden="false" customHeight="false" outlineLevel="0" collapsed="false">
      <c r="L237" s="0"/>
    </row>
    <row r="238" s="11" customFormat="true" ht="15.75" hidden="false" customHeight="false" outlineLevel="0" collapsed="false">
      <c r="L238" s="0"/>
    </row>
    <row r="239" s="11" customFormat="true" ht="15.75" hidden="false" customHeight="false" outlineLevel="0" collapsed="false">
      <c r="L239" s="0"/>
    </row>
    <row r="242" s="13" customFormat="true" ht="15.75" hidden="false" customHeight="false" outlineLevel="0" collapsed="false">
      <c r="B242" s="13" t="s">
        <v>138</v>
      </c>
    </row>
    <row r="243" s="13" customFormat="true" ht="15.75" hidden="false" customHeight="false" outlineLevel="0" collapsed="false">
      <c r="B243" s="0"/>
    </row>
    <row r="244" s="13" customFormat="true" ht="15.75" hidden="false" customHeight="false" outlineLevel="0" collapsed="false">
      <c r="B244" s="0"/>
    </row>
    <row r="245" s="13" customFormat="true" ht="15.75" hidden="false" customHeight="false" outlineLevel="0" collapsed="false">
      <c r="B245" s="0"/>
    </row>
    <row r="246" s="13" customFormat="true" ht="15.75" hidden="false" customHeight="false" outlineLevel="0" collapsed="false">
      <c r="B246" s="0"/>
      <c r="L246" s="13" t="s">
        <v>139</v>
      </c>
      <c r="P246" s="13" t="n">
        <v>1</v>
      </c>
    </row>
    <row r="247" s="13" customFormat="true" ht="15.75" hidden="false" customHeight="false" outlineLevel="0" collapsed="false">
      <c r="B247" s="0"/>
      <c r="L247" s="0"/>
      <c r="P247" s="0"/>
    </row>
    <row r="248" s="13" customFormat="true" ht="15.75" hidden="false" customHeight="false" outlineLevel="0" collapsed="false">
      <c r="B248" s="0"/>
      <c r="L248" s="0"/>
      <c r="P248" s="0"/>
    </row>
    <row r="249" s="13" customFormat="true" ht="15.75" hidden="false" customHeight="false" outlineLevel="0" collapsed="false">
      <c r="B249" s="0"/>
      <c r="L249" s="0"/>
      <c r="P249" s="0"/>
    </row>
    <row r="252" s="11" customFormat="true" ht="15" hidden="false" customHeight="false" outlineLevel="0" collapsed="false">
      <c r="G252" s="0"/>
      <c r="H252" s="0"/>
    </row>
    <row r="253" s="11" customFormat="true" ht="15.75" hidden="false" customHeight="false" outlineLevel="0" collapsed="false"/>
    <row r="254" s="11" customFormat="true" ht="15.75" hidden="false" customHeight="false" outlineLevel="0" collapsed="false"/>
    <row r="255" s="11" customFormat="true" ht="15.75" hidden="false" customHeight="false" outlineLevel="0" collapsed="false"/>
    <row r="256" s="11" customFormat="true" ht="15.75" hidden="false" customHeight="false" outlineLevel="0" collapsed="false"/>
    <row r="257" s="11" customFormat="true" ht="15.75" hidden="false" customHeight="false" outlineLevel="0" collapsed="false"/>
    <row r="258" s="11" customFormat="true" ht="15.75" hidden="false" customHeight="false" outlineLevel="0" collapsed="false"/>
    <row r="259" s="11" customFormat="true" ht="15.75" hidden="false" customHeight="false" outlineLevel="0" collapsed="false">
      <c r="L259" s="11" t="s">
        <v>139</v>
      </c>
      <c r="P259" s="11" t="n">
        <v>3</v>
      </c>
    </row>
    <row r="260" s="11" customFormat="true" ht="15.75" hidden="false" customHeight="false" outlineLevel="0" collapsed="false">
      <c r="L260" s="0"/>
      <c r="P260" s="0"/>
    </row>
    <row r="261" s="11" customFormat="true" ht="15.75" hidden="false" customHeight="false" outlineLevel="0" collapsed="false">
      <c r="L261" s="0"/>
      <c r="P261" s="0"/>
    </row>
    <row r="262" s="11" customFormat="true" ht="15.75" hidden="false" customHeight="false" outlineLevel="0" collapsed="false">
      <c r="L262" s="0"/>
      <c r="P262" s="0"/>
    </row>
    <row r="263" s="11" customFormat="true" ht="15.75" hidden="false" customHeight="false" outlineLevel="0" collapsed="false">
      <c r="L263" s="0"/>
      <c r="P263" s="0"/>
    </row>
    <row r="264" s="11" customFormat="true" ht="15.75" hidden="false" customHeight="false" outlineLevel="0" collapsed="false">
      <c r="L264" s="0"/>
      <c r="P264" s="0"/>
    </row>
    <row r="265" s="11" customFormat="true" ht="15.75" hidden="false" customHeight="false" outlineLevel="0" collapsed="false">
      <c r="L265" s="0"/>
      <c r="P265" s="0"/>
    </row>
    <row r="266" s="11" customFormat="true" ht="15.75" hidden="false" customHeight="false" outlineLevel="0" collapsed="false">
      <c r="L266" s="0"/>
      <c r="P266" s="0"/>
    </row>
    <row r="267" s="11" customFormat="true" ht="15.75" hidden="false" customHeight="false" outlineLevel="0" collapsed="false">
      <c r="L267" s="0"/>
      <c r="P267" s="0"/>
    </row>
    <row r="268" s="11" customFormat="true" ht="15.75" hidden="false" customHeight="false" outlineLevel="0" collapsed="false">
      <c r="L268" s="0"/>
      <c r="P268" s="0"/>
    </row>
    <row r="269" s="11" customFormat="true" ht="15.75" hidden="false" customHeight="false" outlineLevel="0" collapsed="false">
      <c r="L269" s="0"/>
      <c r="P269" s="0"/>
    </row>
    <row r="270" s="11" customFormat="true" ht="15.75" hidden="false" customHeight="false" outlineLevel="0" collapsed="false">
      <c r="L270" s="0"/>
      <c r="P270" s="0"/>
    </row>
    <row r="271" s="11" customFormat="true" ht="15.75" hidden="false" customHeight="false" outlineLevel="0" collapsed="false">
      <c r="L271" s="0"/>
      <c r="P271" s="0"/>
    </row>
    <row r="272" s="11" customFormat="true" ht="15.75" hidden="false" customHeight="false" outlineLevel="0" collapsed="false">
      <c r="L272" s="0"/>
      <c r="P272" s="0"/>
    </row>
    <row r="273" s="11" customFormat="true" ht="15.75" hidden="false" customHeight="false" outlineLevel="0" collapsed="false">
      <c r="L273" s="0"/>
      <c r="P273" s="0"/>
    </row>
    <row r="274" s="11" customFormat="true" ht="15.75" hidden="false" customHeight="false" outlineLevel="0" collapsed="false">
      <c r="L274" s="0"/>
      <c r="P274" s="0"/>
    </row>
    <row r="275" s="11" customFormat="true" ht="15.75" hidden="false" customHeight="false" outlineLevel="0" collapsed="false">
      <c r="L275" s="0"/>
      <c r="P275" s="0"/>
    </row>
    <row r="276" s="11" customFormat="true" ht="15.75" hidden="false" customHeight="false" outlineLevel="0" collapsed="false">
      <c r="L276" s="0"/>
      <c r="P276" s="0"/>
    </row>
    <row r="277" s="11" customFormat="true" ht="15.75" hidden="false" customHeight="false" outlineLevel="0" collapsed="false">
      <c r="L277" s="0"/>
      <c r="P277" s="0"/>
    </row>
    <row r="278" s="11" customFormat="true" ht="15.75" hidden="false" customHeight="false" outlineLevel="0" collapsed="false">
      <c r="L278" s="0"/>
      <c r="P278" s="0"/>
    </row>
    <row r="279" s="11" customFormat="true" ht="15.75" hidden="false" customHeight="false" outlineLevel="0" collapsed="false">
      <c r="L279" s="0"/>
      <c r="P279" s="0"/>
    </row>
    <row r="280" s="11" customFormat="true" ht="15.75" hidden="false" customHeight="false" outlineLevel="0" collapsed="false">
      <c r="L280" s="0"/>
      <c r="P280" s="0"/>
    </row>
    <row r="281" s="11" customFormat="true" ht="15.75" hidden="false" customHeight="false" outlineLevel="0" collapsed="false">
      <c r="L281" s="0"/>
      <c r="M281" s="11" t="s">
        <v>139</v>
      </c>
      <c r="P281" s="11" t="n">
        <v>1</v>
      </c>
    </row>
    <row r="282" s="11" customFormat="true" ht="15.75" hidden="false" customHeight="false" outlineLevel="0" collapsed="false">
      <c r="L282" s="0"/>
      <c r="M282" s="0"/>
      <c r="P282" s="0"/>
    </row>
    <row r="283" s="11" customFormat="true" ht="15.75" hidden="false" customHeight="false" outlineLevel="0" collapsed="false">
      <c r="L283" s="0"/>
      <c r="M283" s="0"/>
      <c r="P283" s="0"/>
    </row>
    <row r="284" s="11" customFormat="true" ht="15.75" hidden="false" customHeight="false" outlineLevel="0" collapsed="false">
      <c r="L284" s="0"/>
      <c r="M284" s="0"/>
      <c r="P284" s="0"/>
    </row>
    <row r="285" s="11" customFormat="true" ht="15.75" hidden="false" customHeight="false" outlineLevel="0" collapsed="false">
      <c r="L285" s="0"/>
      <c r="M285" s="0"/>
      <c r="P285" s="0"/>
    </row>
    <row r="286" s="11" customFormat="true" ht="15.75" hidden="false" customHeight="false" outlineLevel="0" collapsed="false">
      <c r="L286" s="0"/>
      <c r="M286" s="0"/>
      <c r="P286" s="0"/>
    </row>
    <row r="287" s="11" customFormat="true" ht="15.75" hidden="false" customHeight="false" outlineLevel="0" collapsed="false">
      <c r="L287" s="0"/>
      <c r="M287" s="0"/>
      <c r="P287" s="0"/>
    </row>
    <row r="288" s="11" customFormat="true" ht="15.75" hidden="false" customHeight="false" outlineLevel="0" collapsed="false">
      <c r="L288" s="0"/>
      <c r="M288" s="0"/>
      <c r="P288" s="0"/>
    </row>
    <row r="289" s="11" customFormat="true" ht="15.75" hidden="false" customHeight="false" outlineLevel="0" collapsed="false">
      <c r="L289" s="0"/>
      <c r="M289" s="0"/>
      <c r="P289" s="0"/>
    </row>
    <row r="290" s="11" customFormat="true" ht="15.75" hidden="false" customHeight="false" outlineLevel="0" collapsed="false">
      <c r="L290" s="0"/>
      <c r="M290" s="0"/>
      <c r="P290" s="0"/>
    </row>
    <row r="291" s="11" customFormat="true" ht="15.75" hidden="false" customHeight="false" outlineLevel="0" collapsed="false">
      <c r="L291" s="0"/>
      <c r="M291" s="0"/>
      <c r="P291" s="0"/>
    </row>
    <row r="292" s="11" customFormat="true" ht="15.75" hidden="false" customHeight="false" outlineLevel="0" collapsed="false">
      <c r="L292" s="0"/>
      <c r="M292" s="0"/>
      <c r="P292" s="0"/>
    </row>
    <row r="293" s="11" customFormat="true" ht="15.75" hidden="false" customHeight="false" outlineLevel="0" collapsed="false">
      <c r="L293" s="0"/>
      <c r="M293" s="0"/>
      <c r="P293" s="0"/>
    </row>
    <row r="294" s="11" customFormat="true" ht="15.75" hidden="false" customHeight="false" outlineLevel="0" collapsed="false">
      <c r="L294" s="0"/>
      <c r="M294" s="0"/>
      <c r="P294" s="0"/>
    </row>
    <row r="297" s="13" customFormat="true" ht="15.75" hidden="false" customHeight="false" outlineLevel="0" collapsed="false"/>
    <row r="302" s="13" customFormat="true" ht="15.75" hidden="false" customHeight="false" outlineLevel="0" collapsed="false"/>
    <row r="303" s="13" customFormat="true" ht="15.75" hidden="false" customHeight="false" outlineLevel="0" collapsed="false"/>
    <row r="304" s="13" customFormat="true" ht="15.75" hidden="false" customHeight="false" outlineLevel="0" collapsed="false"/>
    <row r="305" s="13" customFormat="true" ht="15.75" hidden="false" customHeight="false" outlineLevel="0" collapsed="false">
      <c r="M305" s="13" t="s">
        <v>139</v>
      </c>
      <c r="P305" s="13" t="n">
        <v>1</v>
      </c>
    </row>
    <row r="306" s="13" customFormat="true" ht="15.75" hidden="false" customHeight="false" outlineLevel="0" collapsed="false">
      <c r="M306" s="0"/>
      <c r="P306" s="0"/>
    </row>
    <row r="307" s="13" customFormat="true" ht="15.75" hidden="false" customHeight="false" outlineLevel="0" collapsed="false">
      <c r="M307" s="0"/>
      <c r="P307" s="0"/>
    </row>
    <row r="308" s="13" customFormat="true" ht="15.75" hidden="false" customHeight="false" outlineLevel="0" collapsed="false">
      <c r="M308" s="0"/>
      <c r="P308" s="0"/>
    </row>
    <row r="309" s="13" customFormat="true" ht="15.75" hidden="false" customHeight="false" outlineLevel="0" collapsed="false">
      <c r="M309" s="0"/>
      <c r="P309" s="0"/>
    </row>
    <row r="315" s="13" customFormat="true" ht="15.75" hidden="false" customHeight="false" outlineLevel="0" collapsed="false"/>
    <row r="316" s="13" customFormat="true" ht="15.75" hidden="false" customHeight="false" outlineLevel="0" collapsed="false"/>
    <row r="317" s="13" customFormat="true" ht="15.75" hidden="false" customHeight="false" outlineLevel="0" collapsed="false"/>
    <row r="318" s="13" customFormat="true" ht="15.75" hidden="false" customHeight="false" outlineLevel="0" collapsed="false"/>
    <row r="319" s="13" customFormat="true" ht="15.75" hidden="false" customHeight="false" outlineLevel="0" collapsed="false"/>
    <row r="320" s="13" customFormat="true" ht="15.75" hidden="false" customHeight="false" outlineLevel="0" collapsed="false"/>
    <row r="321" s="13" customFormat="true" ht="15.75" hidden="false" customHeight="false" outlineLevel="0" collapsed="false"/>
    <row r="322" s="13" customFormat="true" ht="15.75" hidden="false" customHeight="false" outlineLevel="0" collapsed="false"/>
    <row r="323" s="13" customFormat="true" ht="15.75" hidden="false" customHeight="false" outlineLevel="0" collapsed="false">
      <c r="M323" s="13" t="s">
        <v>139</v>
      </c>
      <c r="P323" s="13" t="n">
        <v>3</v>
      </c>
    </row>
    <row r="324" s="13" customFormat="true" ht="15.75" hidden="false" customHeight="false" outlineLevel="0" collapsed="false">
      <c r="M324" s="0"/>
      <c r="P324" s="0"/>
    </row>
    <row r="325" s="13" customFormat="true" ht="15.75" hidden="false" customHeight="false" outlineLevel="0" collapsed="false">
      <c r="M325" s="0"/>
      <c r="P325" s="0"/>
    </row>
    <row r="326" s="13" customFormat="true" ht="15.75" hidden="false" customHeight="false" outlineLevel="0" collapsed="false">
      <c r="M326" s="0"/>
      <c r="P326" s="0"/>
    </row>
    <row r="327" s="13" customFormat="true" ht="15.75" hidden="false" customHeight="false" outlineLevel="0" collapsed="false">
      <c r="M327" s="0"/>
      <c r="P327" s="0"/>
    </row>
    <row r="328" s="13" customFormat="true" ht="15.75" hidden="false" customHeight="false" outlineLevel="0" collapsed="false">
      <c r="M328" s="0"/>
      <c r="P328" s="0"/>
    </row>
    <row r="329" s="13" customFormat="true" ht="15.75" hidden="false" customHeight="false" outlineLevel="0" collapsed="false">
      <c r="M329" s="0"/>
      <c r="P329" s="0"/>
    </row>
    <row r="330" s="13" customFormat="true" ht="15.75" hidden="false" customHeight="false" outlineLevel="0" collapsed="false">
      <c r="M330" s="0"/>
      <c r="P330" s="0"/>
    </row>
    <row r="331" s="13" customFormat="true" ht="15.75" hidden="false" customHeight="false" outlineLevel="0" collapsed="false">
      <c r="M331" s="0"/>
      <c r="P331" s="0"/>
    </row>
    <row r="332" s="13" customFormat="true" ht="15.75" hidden="false" customHeight="false" outlineLevel="0" collapsed="false">
      <c r="M332" s="0"/>
      <c r="P332" s="0"/>
    </row>
    <row r="333" s="13" customFormat="true" ht="15.75" hidden="false" customHeight="false" outlineLevel="0" collapsed="false">
      <c r="M333" s="0"/>
      <c r="P333" s="0"/>
    </row>
    <row r="334" s="13" customFormat="true" ht="15.75" hidden="false" customHeight="false" outlineLevel="0" collapsed="false">
      <c r="M334" s="0"/>
      <c r="P334" s="0"/>
    </row>
    <row r="335" s="13" customFormat="true" ht="15.75" hidden="false" customHeight="false" outlineLevel="0" collapsed="false">
      <c r="M335" s="0"/>
      <c r="P335" s="0"/>
    </row>
    <row r="336" s="13" customFormat="true" ht="15.75" hidden="false" customHeight="false" outlineLevel="0" collapsed="false">
      <c r="M336" s="0"/>
      <c r="P336" s="0"/>
    </row>
    <row r="337" s="13" customFormat="true" ht="15.75" hidden="false" customHeight="false" outlineLevel="0" collapsed="false">
      <c r="M337" s="0"/>
      <c r="P337" s="0"/>
    </row>
    <row r="338" s="13" customFormat="true" ht="15.75" hidden="false" customHeight="false" outlineLevel="0" collapsed="false">
      <c r="M338" s="0"/>
      <c r="P338" s="0"/>
    </row>
    <row r="339" s="13" customFormat="true" ht="15.75" hidden="false" customHeight="false" outlineLevel="0" collapsed="false">
      <c r="M339" s="0"/>
      <c r="P339" s="0"/>
    </row>
    <row r="342" s="13" customFormat="true" ht="15.75" hidden="false" customHeight="false" outlineLevel="0" collapsed="false"/>
    <row r="343" s="13" customFormat="true" ht="15.75" hidden="false" customHeight="false" outlineLevel="0" collapsed="false"/>
    <row r="344" s="13" customFormat="true" ht="15.75" hidden="false" customHeight="false" outlineLevel="0" collapsed="false"/>
    <row r="345" s="13" customFormat="true" ht="15.75" hidden="false" customHeight="false" outlineLevel="0" collapsed="false"/>
    <row r="346" s="13" customFormat="true" ht="15.75" hidden="false" customHeight="false" outlineLevel="0" collapsed="false"/>
    <row r="347" s="13" customFormat="true" ht="15.75" hidden="false" customHeight="false" outlineLevel="0" collapsed="false"/>
    <row r="348" s="13" customFormat="true" ht="15.75" hidden="false" customHeight="false" outlineLevel="0" collapsed="false"/>
    <row r="349" s="13" customFormat="true" ht="15.75" hidden="false" customHeight="false" outlineLevel="0" collapsed="false"/>
    <row r="350" s="13" customFormat="true" ht="15.75" hidden="false" customHeight="false" outlineLevel="0" collapsed="false"/>
    <row r="351" s="13" customFormat="true" ht="15.75" hidden="false" customHeight="false" outlineLevel="0" collapsed="false"/>
    <row r="352" s="13" customFormat="true" ht="15.75" hidden="false" customHeight="false" outlineLevel="0" collapsed="false"/>
    <row r="353" s="13" customFormat="true" ht="15.75" hidden="false" customHeight="false" outlineLevel="0" collapsed="false"/>
    <row r="354" s="13" customFormat="true" ht="15.75" hidden="false" customHeight="false" outlineLevel="0" collapsed="false"/>
    <row r="355" s="13" customFormat="true" ht="15.75" hidden="false" customHeight="false" outlineLevel="0" collapsed="false"/>
    <row r="356" s="13" customFormat="true" ht="15.75" hidden="false" customHeight="false" outlineLevel="0" collapsed="false"/>
    <row r="357" s="13" customFormat="true" ht="15.75" hidden="false" customHeight="false" outlineLevel="0" collapsed="false"/>
    <row r="358" s="13" customFormat="true" ht="15.75" hidden="false" customHeight="false" outlineLevel="0" collapsed="false"/>
    <row r="359" s="13" customFormat="true" ht="15.75" hidden="false" customHeight="false" outlineLevel="0" collapsed="false"/>
    <row r="360" s="13" customFormat="true" ht="15.75" hidden="false" customHeight="false" outlineLevel="0" collapsed="false"/>
    <row r="361" s="13" customFormat="true" ht="15.75" hidden="false" customHeight="false" outlineLevel="0" collapsed="false"/>
    <row r="362" s="13" customFormat="true" ht="15.75" hidden="false" customHeight="false" outlineLevel="0" collapsed="false"/>
    <row r="363" s="13" customFormat="true" ht="15.75" hidden="false" customHeight="false" outlineLevel="0" collapsed="false"/>
    <row r="364" s="13" customFormat="true" ht="15.75" hidden="false" customHeight="false" outlineLevel="0" collapsed="false"/>
    <row r="365" s="13" customFormat="true" ht="15.75" hidden="false" customHeight="false" outlineLevel="0" collapsed="false"/>
    <row r="366" s="13" customFormat="true" ht="15.75" hidden="false" customHeight="false" outlineLevel="0" collapsed="false"/>
    <row r="367" s="13" customFormat="true" ht="15.75" hidden="false" customHeight="false" outlineLevel="0" collapsed="false"/>
    <row r="368" s="13" customFormat="true" ht="15.75" hidden="false" customHeight="false" outlineLevel="0" collapsed="false"/>
    <row r="369" s="13" customFormat="true" ht="15.75" hidden="false" customHeight="false" outlineLevel="0" collapsed="false"/>
    <row r="370" s="13" customFormat="true" ht="15.75" hidden="false" customHeight="false" outlineLevel="0" collapsed="false"/>
    <row r="371" s="13" customFormat="true" ht="15.75" hidden="false" customHeight="false" outlineLevel="0" collapsed="false"/>
    <row r="372" s="11" customFormat="true" ht="15.75" hidden="false" customHeight="false" outlineLevel="0" collapsed="false"/>
    <row r="373" s="11" customFormat="true" ht="15.75" hidden="false" customHeight="false" outlineLevel="0" collapsed="false"/>
    <row r="374" s="11" customFormat="true" ht="15.75" hidden="false" customHeight="false" outlineLevel="0" collapsed="false"/>
    <row r="375" s="11" customFormat="true" ht="15.75" hidden="false" customHeight="false" outlineLevel="0" collapsed="false"/>
    <row r="376" s="11" customFormat="true" ht="15.75" hidden="false" customHeight="false" outlineLevel="0" collapsed="false"/>
    <row r="377" s="11" customFormat="true" ht="15.75" hidden="false" customHeight="false" outlineLevel="0" collapsed="false"/>
    <row r="378" s="11" customFormat="true" ht="15.75" hidden="false" customHeight="false" outlineLevel="0" collapsed="false"/>
    <row r="379" s="11" customFormat="true" ht="15.75" hidden="false" customHeight="false" outlineLevel="0" collapsed="false"/>
    <row r="380" s="11" customFormat="true" ht="15.75" hidden="false" customHeight="false" outlineLevel="0" collapsed="false"/>
    <row r="381" s="11" customFormat="true" ht="15.75" hidden="false" customHeight="false" outlineLevel="0" collapsed="false"/>
    <row r="382" s="11" customFormat="true" ht="15.75" hidden="false" customHeight="false" outlineLevel="0" collapsed="false"/>
    <row r="383" s="11" customFormat="true" ht="15.75" hidden="false" customHeight="false" outlineLevel="0" collapsed="false"/>
    <row r="384" s="11" customFormat="true" ht="15.75" hidden="false" customHeight="false" outlineLevel="0" collapsed="false"/>
    <row r="385" s="11" customFormat="true" ht="15.75" hidden="false" customHeight="false" outlineLevel="0" collapsed="false"/>
    <row r="386" s="11" customFormat="true" ht="15.75" hidden="false" customHeight="false" outlineLevel="0" collapsed="false"/>
    <row r="387" s="11" customFormat="true" ht="15.75" hidden="false" customHeight="false" outlineLevel="0" collapsed="false"/>
    <row r="388" s="11" customFormat="true" ht="15.75" hidden="false" customHeight="false" outlineLevel="0" collapsed="false"/>
    <row r="440" customFormat="false" ht="15.75" hidden="false" customHeight="false" outlineLevel="0" collapsed="false">
      <c r="D440" s="0" t="n">
        <v>2</v>
      </c>
      <c r="E440" s="0" t="s">
        <v>140</v>
      </c>
    </row>
    <row r="441" customFormat="false" ht="15.75" hidden="false" customHeight="false" outlineLevel="0" collapsed="false">
      <c r="D441" s="0" t="n">
        <v>3</v>
      </c>
      <c r="E441" s="0" t="s">
        <v>141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2017-12-21T01:34:07Z</dcterms:created>
  <dc:creator>Microsoft Office 用户</dc:creator>
  <dc:description/>
  <dc:language>zh-CN</dc:language>
  <cp:lastModifiedBy/>
  <dcterms:modified xsi:type="dcterms:W3CDTF">2018-04-16T23:05:26Z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