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" sheetId="1" r:id="rId4"/>
    <sheet state="visible" name="WebScrapped" sheetId="2" r:id="rId5"/>
  </sheets>
  <definedNames/>
  <calcPr/>
</workbook>
</file>

<file path=xl/sharedStrings.xml><?xml version="1.0" encoding="utf-8"?>
<sst xmlns="http://schemas.openxmlformats.org/spreadsheetml/2006/main" count="125" uniqueCount="84">
  <si>
    <t>Date</t>
  </si>
  <si>
    <t>Word</t>
  </si>
  <si>
    <t>Freq</t>
  </si>
  <si>
    <t>Rank</t>
  </si>
  <si>
    <t>Density(percentage)</t>
  </si>
  <si>
    <t>like</t>
  </si>
  <si>
    <t>love</t>
  </si>
  <si>
    <t>one</t>
  </si>
  <si>
    <t>done</t>
  </si>
  <si>
    <t>(false)</t>
  </si>
  <si>
    <t xml:space="preserve">
</t>
  </si>
  <si>
    <t>im</t>
  </si>
  <si>
    <t>old</t>
  </si>
  <si>
    <t>jungwon</t>
  </si>
  <si>
    <t>back</t>
  </si>
  <si>
    <t>pharmeasy</t>
  </si>
  <si>
    <t>days</t>
  </si>
  <si>
    <t xml:space="preserve">love </t>
  </si>
  <si>
    <t>get</t>
  </si>
  <si>
    <t>dont</t>
  </si>
  <si>
    <t>mark</t>
  </si>
  <si>
    <t>lee</t>
  </si>
  <si>
    <t xml:space="preserve">done </t>
  </si>
  <si>
    <t>good</t>
  </si>
  <si>
    <t>Modeled Topic</t>
  </si>
  <si>
    <t>Topic</t>
  </si>
  <si>
    <t>head perusahaan dune wib lihat kendaraan cpns mencapai oppo</t>
  </si>
  <si>
    <t>anderson update post entertainment socialgrep bicara 5g jejak 50 after</t>
  </si>
  <si>
    <t>since 2022 595 chat kucing 28 perang nyatakan daily opsi</t>
  </si>
  <si>
    <t>followers oil mui this menjalani peluncuran wobble net race market</t>
  </si>
  <si>
    <t>barang doni 952 fans internet digelar 19 com mayat sesajen</t>
  </si>
  <si>
    <t>NA</t>
  </si>
  <si>
    <t>viagra street bbm tarian kompas 2022 506 alih hidupkan pengunjung</t>
  </si>
  <si>
    <t>filespdf 2022 after eastern benchmark buku film 714 2f15 singgih</t>
  </si>
  <si>
    <t>indah bantah 2fsis kremlin glow li of kekuatan cakaplah com</t>
  </si>
  <si>
    <t>ajang sesi onlyfans designs pri baca will 54 50 host</t>
  </si>
  <si>
    <t>meta berbeda rhymes of adil membuka elexmedia tiggo membahas 25</t>
  </si>
  <si>
    <t>reels kompas buy axiata congress house salinan schumacher baca suara</t>
  </si>
  <si>
    <t>salinan him jenis info 28 gp iphone beberkan all muzlove</t>
  </si>
  <si>
    <t>away april jaringan hudijono kecelakaan 173000323 on 2022 kompas application</t>
  </si>
  <si>
    <t>june from 895https nintendo interfere digitalhttps re kreator</t>
  </si>
  <si>
    <t>beranggota 16150087 bahagia kompas 50 berbicara newly yahoo bus aang</t>
  </si>
  <si>
    <t>en 19 jaringan degree kekayaan mengaku ikuti ad publikasi buatan</t>
  </si>
  <si>
    <t>gamestop 2022 air thomas universitas mineral security reguler</t>
  </si>
  <si>
    <t>sitemap hermansyah tencent asset emagz sangalang kesibukan sales google dicaplok</t>
  </si>
  <si>
    <t>tangki kompas membawa malang andika com karakter tekno catat battle</t>
  </si>
  <si>
    <t>id lanka pertandingan efficacy covid mar lahan militer longsor opini</t>
  </si>
  <si>
    <t>korea 2022 id daftar vivo nadia video katalog halaman 19</t>
  </si>
  <si>
    <t>tahunnya menjauh hitam komentari youtube seharga waymo al of benchmark</t>
  </si>
  <si>
    <t>dikutip com squad jajaran tulisnya files crosses meluncur credits netral</t>
  </si>
  <si>
    <t>jajaran geforce diboyong 2021 disiarkan the inovasi site hp annie</t>
  </si>
  <si>
    <t>because later pay telegram bergaya kamis ebtke pertamina ebik</t>
  </si>
  <si>
    <t xml:space="preserve">dmx mobile dirangkum nyanyi berbeda masuk sejatinya dikutip today </t>
  </si>
  <si>
    <t>gamma os memilih singkat model startup berbeda co ovo</t>
  </si>
  <si>
    <t>bendera layanan pendiri zyrex abang switch bernama juta dunia 2021</t>
  </si>
  <si>
    <t>30 versi 20 tergabung 31 kiri situs agama mengumumkan dihubungi</t>
  </si>
  <si>
    <t>besutannya com masukanmu prosehathttps a72https wajah blog kompastekno resmi foto</t>
  </si>
  <si>
    <t>media com silam laman wordpress archives kulitnya paul 13</t>
  </si>
  <si>
    <t>berat layarhttps pemberitaan zetizen ahttps tanggal berita kali elon channel</t>
  </si>
  <si>
    <t>kompas pagi membukukan tangkap ios penganiaya otomotif 17 pork penambahan</t>
  </si>
  <si>
    <t>forum com 18 bekasi en 13 foto cerita 27 q1</t>
  </si>
  <si>
    <t>entitled opinion some md mobile artikel sum orang at</t>
  </si>
  <si>
    <t>complete horizon digelar 750x500 regional kian bppsipekanbaru berbayar sony</t>
  </si>
  <si>
    <t>techno mengincar https ki seputar which airtag okt battle kompas</t>
  </si>
  <si>
    <t>putra after daftar kamis 68 wib mengunggah into dihadapan miliknya</t>
  </si>
  <si>
    <t>com hoaks ditemukannya 23 bppsipekanbaru chip har 2021 total selam</t>
  </si>
  <si>
    <t>royale penyerangan view no sepakat rights menerus the sport selam</t>
  </si>
  <si>
    <t>case okt software allhttps charless mengaktifkan gyro telepon gugurnya detik</t>
  </si>
  <si>
    <t>18 vidi banget bergantung dirawat apps ilustrasi p2k asli ac</t>
  </si>
  <si>
    <t>peluang instastory chronic ethereum news rumah semaranghttps uji rapat 00</t>
  </si>
  <si>
    <t>bppsipekanbaru kompas mematikan quorahttps alasan watch tekno business fenomena rizal</t>
  </si>
  <si>
    <t>book menandatangani report ahli xml buruk lebaran gadget game sawangan</t>
  </si>
  <si>
    <t>chapple 08 terbaru id dprdhttps bergabung europa dirangkum 2http ponsel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</si>
  <si>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</si>
  <si>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</si>
  <si>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</si>
  <si>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</si>
  <si>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</si>
  <si>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</si>
  <si>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</si>
  <si>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</si>
  <si>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</si>
  <si>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</si>
  <si>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Total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</si>
</sst>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shrinkToFit="0" wrapText="1"/>
    </xf>
    <xf borderId="0" fillId="2" fontId="1" numFmtId="0" xfId="0" applyAlignment="1" applyFont="1">
      <alignment horizontal="left" shrinkToFit="0" wrapText="1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44633.0</v>
      </c>
      <c r="B2" s="1" t="s">
        <v>5</v>
      </c>
      <c r="C2" s="1">
        <v>223.0</v>
      </c>
      <c r="D2" s="1">
        <v>1.0</v>
      </c>
      <c r="E2" s="1">
        <v>0.47</v>
      </c>
    </row>
    <row r="3">
      <c r="A3" s="2">
        <v>44633.0</v>
      </c>
      <c r="B3" s="1" t="s">
        <v>6</v>
      </c>
      <c r="C3" s="1">
        <v>162.0</v>
      </c>
      <c r="D3" s="1">
        <v>2.0</v>
      </c>
      <c r="E3" s="1">
        <v>0.34</v>
      </c>
    </row>
    <row r="4">
      <c r="A4" s="2">
        <v>44633.0</v>
      </c>
      <c r="B4" s="1" t="s">
        <v>7</v>
      </c>
      <c r="C4" s="1">
        <v>134.0</v>
      </c>
      <c r="D4" s="1">
        <v>3.0</v>
      </c>
      <c r="E4" s="1">
        <v>0.28</v>
      </c>
    </row>
    <row r="5">
      <c r="A5" s="2">
        <v>44634.0</v>
      </c>
      <c r="B5" s="1" t="s">
        <v>5</v>
      </c>
      <c r="C5" s="1">
        <v>317.0</v>
      </c>
      <c r="D5" s="1">
        <v>1.0</v>
      </c>
      <c r="E5" s="1">
        <v>0.46</v>
      </c>
    </row>
    <row r="6">
      <c r="A6" s="2">
        <v>44634.0</v>
      </c>
      <c r="B6" s="1" t="s">
        <v>6</v>
      </c>
      <c r="C6" s="1">
        <v>245.0</v>
      </c>
      <c r="D6" s="1">
        <v>2.0</v>
      </c>
      <c r="E6" s="1">
        <v>0.36</v>
      </c>
    </row>
    <row r="7">
      <c r="A7" s="2">
        <v>44634.0</v>
      </c>
      <c r="B7" s="1" t="s">
        <v>8</v>
      </c>
      <c r="C7" s="1">
        <v>210.0</v>
      </c>
      <c r="D7" s="1">
        <v>3.0</v>
      </c>
      <c r="E7" s="1">
        <v>0.31</v>
      </c>
    </row>
    <row r="8">
      <c r="A8" s="2">
        <v>44635.0</v>
      </c>
      <c r="B8" s="1" t="s">
        <v>6</v>
      </c>
      <c r="C8" s="1">
        <v>154.0</v>
      </c>
      <c r="D8" s="1">
        <v>1.0</v>
      </c>
      <c r="E8" s="1">
        <v>0.37</v>
      </c>
    </row>
    <row r="9">
      <c r="A9" s="2">
        <v>44635.0</v>
      </c>
      <c r="B9" s="1" t="s">
        <v>5</v>
      </c>
      <c r="C9" s="1">
        <v>142.0</v>
      </c>
      <c r="D9" s="1">
        <v>2.0</v>
      </c>
      <c r="E9" s="1">
        <v>0.34</v>
      </c>
    </row>
    <row r="10" ht="14.25" customHeight="1">
      <c r="A10" s="2">
        <v>44635.0</v>
      </c>
      <c r="B10" s="1" t="s">
        <v>9</v>
      </c>
      <c r="C10" s="1">
        <v>136.0</v>
      </c>
      <c r="D10" s="1">
        <v>3.0</v>
      </c>
      <c r="E10" s="1">
        <v>0.31</v>
      </c>
    </row>
    <row r="11" ht="15.0" customHeight="1">
      <c r="A11" s="2">
        <v>44636.0</v>
      </c>
      <c r="B11" s="1" t="s">
        <v>6</v>
      </c>
      <c r="C11" s="1">
        <v>188.0</v>
      </c>
      <c r="D11" s="1">
        <v>1.0</v>
      </c>
      <c r="E11" s="1">
        <v>0.39</v>
      </c>
      <c r="I11" s="1" t="s">
        <v>10</v>
      </c>
    </row>
    <row r="12">
      <c r="A12" s="2">
        <v>44636.0</v>
      </c>
      <c r="B12" s="1" t="s">
        <v>5</v>
      </c>
      <c r="C12" s="1">
        <v>178.0</v>
      </c>
      <c r="D12" s="1">
        <v>2.0</v>
      </c>
      <c r="E12" s="1">
        <v>0.36</v>
      </c>
    </row>
    <row r="13">
      <c r="A13" s="2">
        <v>44636.0</v>
      </c>
      <c r="B13" s="1" t="s">
        <v>11</v>
      </c>
      <c r="C13" s="1">
        <v>133.0</v>
      </c>
      <c r="D13" s="1">
        <v>3.0</v>
      </c>
      <c r="E13" s="1">
        <v>0.27</v>
      </c>
    </row>
    <row r="14">
      <c r="A14" s="2">
        <v>44637.0</v>
      </c>
      <c r="B14" s="1" t="s">
        <v>6</v>
      </c>
      <c r="C14" s="1">
        <v>178.0</v>
      </c>
      <c r="D14" s="1">
        <v>1.0</v>
      </c>
      <c r="E14" s="1">
        <v>0.36</v>
      </c>
    </row>
    <row r="15">
      <c r="A15" s="2">
        <v>44637.0</v>
      </c>
      <c r="B15" s="1" t="s">
        <v>5</v>
      </c>
      <c r="C15" s="1">
        <v>161.0</v>
      </c>
      <c r="D15" s="1">
        <v>2.0</v>
      </c>
      <c r="E15" s="1">
        <v>0.32</v>
      </c>
    </row>
    <row r="16">
      <c r="A16" s="2">
        <v>44637.0</v>
      </c>
      <c r="B16" s="1" t="s">
        <v>11</v>
      </c>
      <c r="C16" s="1">
        <v>134.0</v>
      </c>
      <c r="D16" s="1">
        <v>3.0</v>
      </c>
      <c r="E16" s="1">
        <v>0.27</v>
      </c>
    </row>
    <row r="17">
      <c r="A17" s="2">
        <v>44638.0</v>
      </c>
      <c r="B17" s="1" t="s">
        <v>6</v>
      </c>
      <c r="C17" s="1">
        <v>12.0</v>
      </c>
      <c r="D17" s="1">
        <v>1.0</v>
      </c>
      <c r="E17" s="1">
        <v>0.41</v>
      </c>
    </row>
    <row r="18">
      <c r="A18" s="2">
        <v>44638.0</v>
      </c>
      <c r="B18" s="1" t="s">
        <v>11</v>
      </c>
      <c r="C18" s="1">
        <v>9.0</v>
      </c>
      <c r="D18" s="1">
        <v>2.0</v>
      </c>
      <c r="E18" s="1">
        <v>0.31</v>
      </c>
    </row>
    <row r="19">
      <c r="A19" s="2">
        <v>44638.0</v>
      </c>
      <c r="B19" s="1" t="s">
        <v>12</v>
      </c>
      <c r="C19" s="1">
        <v>8.0</v>
      </c>
      <c r="D19" s="1">
        <v>3.0</v>
      </c>
      <c r="E19" s="1">
        <v>0.28</v>
      </c>
    </row>
    <row r="20">
      <c r="A20" s="2">
        <v>44639.0</v>
      </c>
      <c r="B20" s="1" t="s">
        <v>5</v>
      </c>
      <c r="C20" s="1">
        <v>171.0</v>
      </c>
      <c r="D20" s="1">
        <v>1.0</v>
      </c>
      <c r="E20" s="1">
        <v>0.35</v>
      </c>
    </row>
    <row r="21">
      <c r="A21" s="2">
        <v>44639.0</v>
      </c>
      <c r="B21" s="1" t="s">
        <v>6</v>
      </c>
      <c r="C21" s="1">
        <v>149.0</v>
      </c>
      <c r="D21" s="1">
        <v>2.0</v>
      </c>
      <c r="E21" s="1">
        <v>0.3</v>
      </c>
    </row>
    <row r="22">
      <c r="A22" s="2">
        <v>44639.0</v>
      </c>
      <c r="B22" s="1" t="s">
        <v>11</v>
      </c>
      <c r="C22" s="1">
        <v>127.0</v>
      </c>
      <c r="D22" s="1">
        <v>3.0</v>
      </c>
      <c r="E22" s="1">
        <v>0.26</v>
      </c>
    </row>
    <row r="23">
      <c r="A23" s="2">
        <v>44640.0</v>
      </c>
      <c r="B23" s="1" t="s">
        <v>6</v>
      </c>
      <c r="C23" s="1">
        <v>177.0</v>
      </c>
      <c r="D23" s="1">
        <v>1.0</v>
      </c>
      <c r="E23" s="1">
        <v>0.37</v>
      </c>
    </row>
    <row r="24">
      <c r="A24" s="2">
        <v>44640.0</v>
      </c>
      <c r="B24" s="1" t="s">
        <v>5</v>
      </c>
      <c r="C24" s="1">
        <v>143.0</v>
      </c>
      <c r="D24" s="1">
        <v>2.0</v>
      </c>
      <c r="E24" s="1">
        <v>0.3</v>
      </c>
    </row>
    <row r="25">
      <c r="A25" s="2">
        <v>44640.0</v>
      </c>
      <c r="B25" s="1" t="s">
        <v>13</v>
      </c>
      <c r="C25" s="1">
        <v>124.0</v>
      </c>
      <c r="D25" s="1">
        <v>3.0</v>
      </c>
      <c r="E25" s="1">
        <v>0.26</v>
      </c>
    </row>
    <row r="26">
      <c r="A26" s="2">
        <v>44641.0</v>
      </c>
      <c r="B26" s="1" t="s">
        <v>14</v>
      </c>
      <c r="C26" s="1">
        <v>2.0</v>
      </c>
      <c r="D26" s="1">
        <v>1.0</v>
      </c>
      <c r="E26" s="1">
        <v>1.33</v>
      </c>
    </row>
    <row r="27">
      <c r="A27" s="2">
        <v>44641.0</v>
      </c>
      <c r="B27" s="1" t="s">
        <v>15</v>
      </c>
      <c r="C27" s="1">
        <v>2.0</v>
      </c>
      <c r="D27" s="1">
        <v>2.0</v>
      </c>
      <c r="E27" s="1">
        <v>1.33</v>
      </c>
    </row>
    <row r="28">
      <c r="A28" s="2">
        <v>44641.0</v>
      </c>
      <c r="B28" s="1" t="s">
        <v>16</v>
      </c>
      <c r="C28" s="1">
        <v>2.0</v>
      </c>
      <c r="D28" s="1">
        <v>3.0</v>
      </c>
      <c r="E28" s="1">
        <v>1.33</v>
      </c>
    </row>
    <row r="29">
      <c r="A29" s="2">
        <v>44642.0</v>
      </c>
      <c r="B29" s="1" t="s">
        <v>5</v>
      </c>
      <c r="C29" s="1">
        <v>226.0</v>
      </c>
      <c r="D29" s="1">
        <v>1.0</v>
      </c>
      <c r="E29" s="1">
        <v>0.48</v>
      </c>
    </row>
    <row r="30">
      <c r="A30" s="2">
        <v>44642.0</v>
      </c>
      <c r="B30" s="1" t="s">
        <v>17</v>
      </c>
      <c r="C30" s="1">
        <v>188.0</v>
      </c>
      <c r="D30" s="1">
        <v>2.0</v>
      </c>
      <c r="E30" s="1">
        <v>0.4</v>
      </c>
    </row>
    <row r="31">
      <c r="A31" s="2">
        <v>44642.0</v>
      </c>
      <c r="B31" s="1" t="s">
        <v>9</v>
      </c>
      <c r="C31" s="1">
        <v>144.0</v>
      </c>
      <c r="D31" s="1">
        <v>3.0</v>
      </c>
      <c r="E31" s="1">
        <v>0.3</v>
      </c>
    </row>
    <row r="32">
      <c r="A32" s="2">
        <v>44643.0</v>
      </c>
      <c r="B32" s="1" t="s">
        <v>5</v>
      </c>
      <c r="C32" s="1">
        <v>216.0</v>
      </c>
      <c r="D32" s="1">
        <v>1.0</v>
      </c>
      <c r="E32" s="1">
        <v>0.44</v>
      </c>
    </row>
    <row r="33">
      <c r="A33" s="2">
        <v>44643.0</v>
      </c>
      <c r="B33" s="1" t="s">
        <v>11</v>
      </c>
      <c r="C33" s="1">
        <v>149.0</v>
      </c>
      <c r="D33" s="1">
        <v>2.0</v>
      </c>
      <c r="E33" s="1">
        <v>0.3</v>
      </c>
    </row>
    <row r="34">
      <c r="A34" s="2">
        <v>44643.0</v>
      </c>
      <c r="B34" s="1" t="s">
        <v>6</v>
      </c>
      <c r="C34" s="1">
        <v>144.0</v>
      </c>
      <c r="D34" s="1">
        <v>3.0</v>
      </c>
      <c r="E34" s="1">
        <v>0.29</v>
      </c>
    </row>
    <row r="35">
      <c r="A35" s="2">
        <v>44644.0</v>
      </c>
      <c r="B35" s="1" t="s">
        <v>5</v>
      </c>
      <c r="C35" s="1">
        <v>205.0</v>
      </c>
      <c r="D35" s="1">
        <v>1.0</v>
      </c>
      <c r="E35" s="1">
        <v>0.42</v>
      </c>
    </row>
    <row r="36">
      <c r="A36" s="2">
        <v>44644.0</v>
      </c>
      <c r="B36" s="1" t="s">
        <v>6</v>
      </c>
      <c r="C36" s="1">
        <v>174.0</v>
      </c>
      <c r="D36" s="1">
        <v>2.0</v>
      </c>
      <c r="E36" s="1">
        <v>0.35</v>
      </c>
    </row>
    <row r="37">
      <c r="A37" s="2">
        <v>44644.0</v>
      </c>
      <c r="B37" s="1" t="s">
        <v>18</v>
      </c>
      <c r="C37" s="1">
        <v>135.0</v>
      </c>
      <c r="D37" s="1">
        <v>3.0</v>
      </c>
      <c r="E37" s="1">
        <v>0.27</v>
      </c>
    </row>
    <row r="38">
      <c r="A38" s="2">
        <v>44645.0</v>
      </c>
      <c r="B38" s="1" t="s">
        <v>5</v>
      </c>
      <c r="C38" s="1">
        <v>163.0</v>
      </c>
      <c r="D38" s="1">
        <v>1.0</v>
      </c>
      <c r="E38" s="1">
        <v>0.33</v>
      </c>
    </row>
    <row r="39">
      <c r="A39" s="2">
        <v>44645.0</v>
      </c>
      <c r="B39" s="1" t="s">
        <v>6</v>
      </c>
      <c r="C39" s="1">
        <v>148.0</v>
      </c>
      <c r="D39" s="1">
        <v>2.0</v>
      </c>
      <c r="E39" s="1">
        <v>0.3</v>
      </c>
    </row>
    <row r="40">
      <c r="A40" s="2">
        <v>44645.0</v>
      </c>
      <c r="B40" s="1" t="s">
        <v>7</v>
      </c>
      <c r="C40" s="1">
        <v>124.0</v>
      </c>
      <c r="D40" s="1">
        <v>3.0</v>
      </c>
      <c r="E40" s="1">
        <v>0.26</v>
      </c>
    </row>
    <row r="41">
      <c r="A41" s="2">
        <v>44646.0</v>
      </c>
      <c r="B41" s="1" t="s">
        <v>5</v>
      </c>
      <c r="C41" s="1">
        <v>183.0</v>
      </c>
      <c r="D41" s="1">
        <v>1.0</v>
      </c>
      <c r="E41" s="1">
        <v>0.38</v>
      </c>
    </row>
    <row r="42">
      <c r="A42" s="2">
        <v>44646.0</v>
      </c>
      <c r="B42" s="1" t="s">
        <v>6</v>
      </c>
      <c r="C42" s="1">
        <v>158.0</v>
      </c>
      <c r="D42" s="1">
        <v>2.0</v>
      </c>
      <c r="E42" s="1">
        <v>0.33</v>
      </c>
    </row>
    <row r="43">
      <c r="A43" s="2">
        <v>44646.0</v>
      </c>
      <c r="B43" s="1" t="s">
        <v>11</v>
      </c>
      <c r="C43" s="1">
        <v>148.0</v>
      </c>
      <c r="D43" s="1">
        <v>3.0</v>
      </c>
      <c r="E43" s="1">
        <v>0.31</v>
      </c>
    </row>
    <row r="44">
      <c r="A44" s="2">
        <v>44647.0</v>
      </c>
      <c r="B44" s="1" t="s">
        <v>6</v>
      </c>
      <c r="C44" s="1">
        <v>211.0</v>
      </c>
      <c r="D44" s="1">
        <v>1.0</v>
      </c>
      <c r="E44" s="1">
        <v>0.45</v>
      </c>
    </row>
    <row r="45">
      <c r="A45" s="2">
        <v>44647.0</v>
      </c>
      <c r="B45" s="1" t="s">
        <v>5</v>
      </c>
      <c r="C45" s="1">
        <v>160.0</v>
      </c>
      <c r="D45" s="1">
        <v>2.0</v>
      </c>
      <c r="E45" s="1">
        <v>0.34</v>
      </c>
    </row>
    <row r="46">
      <c r="A46" s="2">
        <v>44647.0</v>
      </c>
      <c r="B46" s="1" t="s">
        <v>11</v>
      </c>
      <c r="C46" s="1">
        <v>130.0</v>
      </c>
      <c r="D46" s="1">
        <v>3.0</v>
      </c>
      <c r="E46" s="1">
        <v>0.28</v>
      </c>
    </row>
    <row r="47">
      <c r="A47" s="2">
        <v>44648.0</v>
      </c>
      <c r="B47" s="1" t="s">
        <v>5</v>
      </c>
      <c r="C47" s="1">
        <v>181.0</v>
      </c>
      <c r="D47" s="1">
        <v>1.0</v>
      </c>
      <c r="E47" s="1">
        <v>0.38</v>
      </c>
    </row>
    <row r="48">
      <c r="A48" s="2">
        <v>44648.0</v>
      </c>
      <c r="B48" s="1" t="s">
        <v>6</v>
      </c>
      <c r="C48" s="1">
        <v>167.0</v>
      </c>
      <c r="D48" s="1">
        <v>2.0</v>
      </c>
      <c r="E48" s="1">
        <v>0.35</v>
      </c>
    </row>
    <row r="49">
      <c r="A49" s="2">
        <v>44648.0</v>
      </c>
      <c r="B49" s="1" t="s">
        <v>19</v>
      </c>
      <c r="C49" s="1">
        <v>157.0</v>
      </c>
      <c r="D49" s="1">
        <v>3.0</v>
      </c>
      <c r="E49" s="1">
        <v>0.33</v>
      </c>
    </row>
    <row r="50">
      <c r="A50" s="2">
        <v>44649.0</v>
      </c>
      <c r="B50" s="1" t="s">
        <v>5</v>
      </c>
      <c r="C50" s="1">
        <v>207.0</v>
      </c>
      <c r="D50" s="1">
        <v>1.0</v>
      </c>
      <c r="E50" s="1">
        <v>0.43</v>
      </c>
    </row>
    <row r="51">
      <c r="A51" s="2">
        <v>44649.0</v>
      </c>
      <c r="B51" s="1" t="s">
        <v>6</v>
      </c>
      <c r="C51" s="1">
        <v>175.0</v>
      </c>
      <c r="D51" s="1">
        <v>2.0</v>
      </c>
      <c r="E51" s="1">
        <v>0.36</v>
      </c>
    </row>
    <row r="52">
      <c r="A52" s="2">
        <v>44649.0</v>
      </c>
      <c r="B52" s="1" t="s">
        <v>11</v>
      </c>
      <c r="C52" s="1">
        <v>155.0</v>
      </c>
      <c r="D52" s="1">
        <v>3.0</v>
      </c>
      <c r="E52" s="1">
        <v>0.32</v>
      </c>
    </row>
    <row r="53">
      <c r="A53" s="2">
        <v>44650.0</v>
      </c>
      <c r="B53" s="1" t="s">
        <v>6</v>
      </c>
      <c r="C53" s="1">
        <v>73.0</v>
      </c>
      <c r="D53" s="1">
        <v>1.0</v>
      </c>
      <c r="E53" s="1">
        <v>0.65</v>
      </c>
    </row>
    <row r="54">
      <c r="A54" s="2">
        <v>44650.0</v>
      </c>
      <c r="B54" s="1" t="s">
        <v>20</v>
      </c>
      <c r="C54" s="1">
        <v>46.0</v>
      </c>
      <c r="D54" s="1">
        <v>2.0</v>
      </c>
      <c r="E54" s="1">
        <v>0.41</v>
      </c>
    </row>
    <row r="55">
      <c r="A55" s="2">
        <v>44650.0</v>
      </c>
      <c r="B55" s="1" t="s">
        <v>21</v>
      </c>
      <c r="C55" s="1">
        <v>41.0</v>
      </c>
      <c r="D55" s="1">
        <v>3.0</v>
      </c>
      <c r="E55" s="1">
        <v>0.37</v>
      </c>
    </row>
    <row r="56">
      <c r="A56" s="2">
        <v>44651.0</v>
      </c>
      <c r="B56" s="1" t="s">
        <v>5</v>
      </c>
      <c r="C56" s="1">
        <v>183.0</v>
      </c>
      <c r="D56" s="1">
        <v>1.0</v>
      </c>
      <c r="E56" s="1">
        <v>0.37</v>
      </c>
    </row>
    <row r="57">
      <c r="A57" s="2">
        <v>44651.0</v>
      </c>
      <c r="B57" s="1" t="s">
        <v>22</v>
      </c>
      <c r="C57" s="1">
        <v>158.0</v>
      </c>
      <c r="D57" s="1">
        <v>2.0</v>
      </c>
      <c r="E57" s="1">
        <v>0.32</v>
      </c>
    </row>
    <row r="58">
      <c r="A58" s="2">
        <v>44651.0</v>
      </c>
      <c r="B58" s="1" t="s">
        <v>23</v>
      </c>
      <c r="C58" s="1">
        <v>137.0</v>
      </c>
      <c r="D58" s="1">
        <v>3.0</v>
      </c>
      <c r="E58" s="1">
        <v>0.28</v>
      </c>
    </row>
    <row r="59">
      <c r="A59" s="2">
        <v>44652.0</v>
      </c>
    </row>
    <row r="60">
      <c r="A60" s="2">
        <v>44652.0</v>
      </c>
    </row>
    <row r="61">
      <c r="A61" s="2">
        <v>44652.0</v>
      </c>
    </row>
    <row r="62">
      <c r="A62" s="2">
        <v>44653.0</v>
      </c>
    </row>
    <row r="63">
      <c r="A63" s="2">
        <v>44653.0</v>
      </c>
    </row>
    <row r="64">
      <c r="A64" s="2">
        <v>44653.0</v>
      </c>
    </row>
    <row r="65">
      <c r="A65" s="2">
        <v>44654.0</v>
      </c>
    </row>
    <row r="66">
      <c r="A66" s="2">
        <v>44654.0</v>
      </c>
    </row>
    <row r="67">
      <c r="A67" s="2">
        <v>44654.0</v>
      </c>
    </row>
    <row r="68">
      <c r="A68" s="2">
        <v>44655.0</v>
      </c>
    </row>
    <row r="69">
      <c r="A69" s="2">
        <v>44655.0</v>
      </c>
    </row>
    <row r="70">
      <c r="A70" s="2">
        <v>44655.0</v>
      </c>
    </row>
    <row r="71">
      <c r="A71" s="2">
        <v>44656.0</v>
      </c>
    </row>
    <row r="72">
      <c r="A72" s="2">
        <v>44656.0</v>
      </c>
    </row>
    <row r="73">
      <c r="A73" s="2">
        <v>44656.0</v>
      </c>
    </row>
    <row r="74">
      <c r="A74" s="2">
        <v>44657.0</v>
      </c>
    </row>
    <row r="75">
      <c r="A75" s="2">
        <v>44657.0</v>
      </c>
    </row>
    <row r="76">
      <c r="A76" s="2">
        <v>44657.0</v>
      </c>
    </row>
    <row r="77">
      <c r="A77" s="2">
        <v>44658.0</v>
      </c>
    </row>
    <row r="78">
      <c r="A78" s="2">
        <v>44658.0</v>
      </c>
    </row>
    <row r="79">
      <c r="A79" s="2">
        <v>44658.0</v>
      </c>
    </row>
    <row r="80">
      <c r="A80" s="2">
        <v>44659.0</v>
      </c>
    </row>
    <row r="81">
      <c r="A81" s="2">
        <v>44659.0</v>
      </c>
    </row>
    <row r="82">
      <c r="A82" s="2">
        <v>44659.0</v>
      </c>
    </row>
    <row r="83">
      <c r="A83" s="2">
        <v>44660.0</v>
      </c>
    </row>
    <row r="84">
      <c r="A84" s="2">
        <v>44660.0</v>
      </c>
    </row>
    <row r="85">
      <c r="A85" s="2">
        <v>44660.0</v>
      </c>
    </row>
    <row r="86">
      <c r="A86" s="2">
        <v>44661.0</v>
      </c>
    </row>
    <row r="87">
      <c r="A87" s="2">
        <v>44661.0</v>
      </c>
    </row>
    <row r="88">
      <c r="A88" s="2">
        <v>44661.0</v>
      </c>
    </row>
    <row r="89">
      <c r="A89" s="2">
        <v>44662.0</v>
      </c>
    </row>
    <row r="90">
      <c r="A90" s="2">
        <v>44662.0</v>
      </c>
    </row>
    <row r="91">
      <c r="A91" s="2">
        <v>44662.0</v>
      </c>
    </row>
    <row r="92">
      <c r="A92" s="2">
        <v>44663.0</v>
      </c>
    </row>
    <row r="93">
      <c r="A93" s="2">
        <v>44663.0</v>
      </c>
    </row>
    <row r="94">
      <c r="A94" s="2">
        <v>44663.0</v>
      </c>
    </row>
    <row r="95">
      <c r="A95" s="2">
        <v>44664.0</v>
      </c>
    </row>
    <row r="96">
      <c r="A96" s="2">
        <v>44664.0</v>
      </c>
    </row>
    <row r="97">
      <c r="A97" s="2">
        <v>44664.0</v>
      </c>
    </row>
    <row r="98">
      <c r="A98" s="2">
        <v>44665.0</v>
      </c>
    </row>
    <row r="99">
      <c r="A99" s="2">
        <v>44665.0</v>
      </c>
    </row>
    <row r="100">
      <c r="A100" s="2">
        <v>44665.0</v>
      </c>
    </row>
    <row r="101">
      <c r="A101" s="2">
        <v>44666.0</v>
      </c>
    </row>
    <row r="102">
      <c r="A102" s="2">
        <v>44666.0</v>
      </c>
    </row>
    <row r="103">
      <c r="A103" s="2">
        <v>44666.0</v>
      </c>
    </row>
    <row r="104">
      <c r="A104" s="2">
        <v>44667.0</v>
      </c>
    </row>
    <row r="105">
      <c r="A105" s="2">
        <v>44667.0</v>
      </c>
    </row>
    <row r="106">
      <c r="A106" s="2">
        <v>44667.0</v>
      </c>
    </row>
    <row r="107">
      <c r="A107" s="2">
        <v>44668.0</v>
      </c>
    </row>
    <row r="108">
      <c r="A108" s="2">
        <v>44668.0</v>
      </c>
    </row>
    <row r="109">
      <c r="A109" s="2">
        <v>44668.0</v>
      </c>
    </row>
    <row r="110">
      <c r="A110" s="2">
        <v>44669.0</v>
      </c>
    </row>
    <row r="111">
      <c r="A111" s="2">
        <v>44669.0</v>
      </c>
    </row>
    <row r="112">
      <c r="A112" s="2">
        <v>44669.0</v>
      </c>
    </row>
    <row r="113">
      <c r="A113" s="2">
        <v>44670.0</v>
      </c>
    </row>
    <row r="114">
      <c r="A114" s="2">
        <v>44670.0</v>
      </c>
    </row>
    <row r="115">
      <c r="A115" s="2">
        <v>44670.0</v>
      </c>
    </row>
    <row r="116">
      <c r="A116" s="2">
        <v>44671.0</v>
      </c>
    </row>
    <row r="117">
      <c r="A117" s="2">
        <v>44671.0</v>
      </c>
    </row>
    <row r="118">
      <c r="A118" s="2">
        <v>44671.0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24</v>
      </c>
      <c r="C1" s="1" t="s">
        <v>25</v>
      </c>
    </row>
    <row r="2">
      <c r="A2" s="2">
        <v>44634.0</v>
      </c>
      <c r="B2" s="3" t="s">
        <v>26</v>
      </c>
      <c r="C2" s="1">
        <v>5.0</v>
      </c>
    </row>
    <row r="3">
      <c r="A3" s="2">
        <v>44635.0</v>
      </c>
      <c r="B3" s="3" t="s">
        <v>27</v>
      </c>
      <c r="C3" s="1">
        <v>6.0</v>
      </c>
    </row>
    <row r="4">
      <c r="A4" s="2">
        <v>44636.0</v>
      </c>
      <c r="B4" s="3" t="s">
        <v>28</v>
      </c>
      <c r="C4" s="1">
        <v>8.0</v>
      </c>
    </row>
    <row r="5">
      <c r="A5" s="2">
        <v>44637.0</v>
      </c>
      <c r="B5" s="4" t="s">
        <v>29</v>
      </c>
      <c r="C5" s="1">
        <v>9.0</v>
      </c>
    </row>
    <row r="6">
      <c r="A6" s="2">
        <v>44638.0</v>
      </c>
      <c r="B6" s="3" t="s">
        <v>30</v>
      </c>
      <c r="C6" s="1">
        <v>7.0</v>
      </c>
    </row>
    <row r="7">
      <c r="A7" s="2">
        <v>44639.0</v>
      </c>
      <c r="B7" s="3" t="s">
        <v>31</v>
      </c>
      <c r="C7" s="1" t="s">
        <v>31</v>
      </c>
    </row>
    <row r="8">
      <c r="A8" s="2">
        <v>44640.0</v>
      </c>
      <c r="B8" s="4" t="s">
        <v>32</v>
      </c>
      <c r="C8" s="1">
        <v>9.0</v>
      </c>
    </row>
    <row r="9">
      <c r="A9" s="2">
        <v>44641.0</v>
      </c>
      <c r="B9" s="5"/>
      <c r="C9" s="1">
        <v>6.0</v>
      </c>
    </row>
    <row r="10">
      <c r="A10" s="2">
        <v>44642.0</v>
      </c>
      <c r="B10" s="3" t="s">
        <v>33</v>
      </c>
      <c r="C10" s="1">
        <v>3.0</v>
      </c>
    </row>
    <row r="11">
      <c r="A11" s="2">
        <v>44643.0</v>
      </c>
      <c r="B11" s="3" t="s">
        <v>34</v>
      </c>
      <c r="C11" s="1">
        <v>6.0</v>
      </c>
    </row>
    <row r="12">
      <c r="A12" s="2">
        <v>44644.0</v>
      </c>
      <c r="B12" s="3" t="s">
        <v>35</v>
      </c>
      <c r="C12" s="1">
        <v>5.0</v>
      </c>
    </row>
    <row r="13">
      <c r="A13" s="2">
        <v>44645.0</v>
      </c>
      <c r="B13" s="3" t="s">
        <v>36</v>
      </c>
      <c r="C13" s="1">
        <v>5.0</v>
      </c>
    </row>
    <row r="14">
      <c r="A14" s="2">
        <v>44646.0</v>
      </c>
      <c r="B14" s="4" t="s">
        <v>37</v>
      </c>
      <c r="C14" s="1">
        <v>9.0</v>
      </c>
    </row>
    <row r="15">
      <c r="A15" s="2">
        <v>44647.0</v>
      </c>
      <c r="B15" s="3" t="s">
        <v>38</v>
      </c>
      <c r="C15" s="1">
        <v>2.0</v>
      </c>
    </row>
    <row r="16">
      <c r="A16" s="2">
        <v>44648.0</v>
      </c>
      <c r="B16" s="4" t="s">
        <v>39</v>
      </c>
      <c r="C16" s="1">
        <v>9.0</v>
      </c>
    </row>
    <row r="17">
      <c r="A17" s="2">
        <v>44649.0</v>
      </c>
      <c r="B17" s="3" t="s">
        <v>40</v>
      </c>
      <c r="C17" s="1">
        <v>8.0</v>
      </c>
    </row>
    <row r="18">
      <c r="A18" s="2">
        <v>44650.0</v>
      </c>
      <c r="B18" s="3" t="s">
        <v>41</v>
      </c>
      <c r="C18" s="1">
        <v>3.0</v>
      </c>
    </row>
    <row r="19">
      <c r="A19" s="2">
        <v>44651.0</v>
      </c>
      <c r="B19" s="3" t="s">
        <v>42</v>
      </c>
      <c r="C19" s="1">
        <v>7.0</v>
      </c>
    </row>
    <row r="20">
      <c r="A20" s="2">
        <v>44652.0</v>
      </c>
      <c r="B20" s="3" t="s">
        <v>43</v>
      </c>
      <c r="C20" s="1">
        <v>2.0</v>
      </c>
    </row>
    <row r="21">
      <c r="A21" s="2">
        <v>44653.0</v>
      </c>
      <c r="B21" s="3" t="s">
        <v>44</v>
      </c>
      <c r="C21" s="1">
        <v>5.0</v>
      </c>
    </row>
    <row r="22">
      <c r="A22" s="2">
        <v>44654.0</v>
      </c>
      <c r="B22" s="3" t="s">
        <v>45</v>
      </c>
      <c r="C22" s="1">
        <v>2.0</v>
      </c>
    </row>
    <row r="23">
      <c r="A23" s="2">
        <v>44655.0</v>
      </c>
      <c r="B23" s="3" t="s">
        <v>46</v>
      </c>
      <c r="C23" s="1">
        <v>4.0</v>
      </c>
    </row>
    <row r="24">
      <c r="A24" s="2">
        <v>44656.0</v>
      </c>
      <c r="B24" s="3" t="s">
        <v>47</v>
      </c>
      <c r="C24" s="1">
        <v>5.0</v>
      </c>
    </row>
    <row r="25">
      <c r="A25" s="2">
        <v>44657.0</v>
      </c>
      <c r="B25" s="3" t="s">
        <v>48</v>
      </c>
      <c r="C25" s="1">
        <v>7.0</v>
      </c>
    </row>
    <row r="26">
      <c r="A26" s="2">
        <v>44658.0</v>
      </c>
      <c r="B26" s="3" t="s">
        <v>49</v>
      </c>
      <c r="C26" s="1">
        <v>5.0</v>
      </c>
    </row>
    <row r="27">
      <c r="A27" s="2">
        <v>44659.0</v>
      </c>
      <c r="B27" s="3" t="s">
        <v>50</v>
      </c>
      <c r="C27" s="1">
        <v>8.0</v>
      </c>
    </row>
    <row r="28">
      <c r="A28" s="2">
        <v>44660.0</v>
      </c>
      <c r="B28" s="3" t="s">
        <v>51</v>
      </c>
      <c r="C28" s="1">
        <v>0.0</v>
      </c>
    </row>
    <row r="29">
      <c r="A29" s="2">
        <v>44661.0</v>
      </c>
      <c r="B29" s="4" t="s">
        <v>52</v>
      </c>
      <c r="C29" s="1">
        <v>9.0</v>
      </c>
    </row>
    <row r="30">
      <c r="A30" s="2">
        <v>44662.0</v>
      </c>
      <c r="B30" s="3" t="s">
        <v>53</v>
      </c>
      <c r="C30" s="1">
        <v>8.0</v>
      </c>
    </row>
    <row r="31">
      <c r="A31" s="2">
        <v>44663.0</v>
      </c>
      <c r="B31" s="3" t="s">
        <v>54</v>
      </c>
      <c r="C31" s="1">
        <v>0.0</v>
      </c>
    </row>
    <row r="32">
      <c r="A32" s="2">
        <v>44664.0</v>
      </c>
      <c r="B32" s="3" t="s">
        <v>55</v>
      </c>
      <c r="C32" s="1">
        <v>3.0</v>
      </c>
    </row>
    <row r="33">
      <c r="A33" s="2">
        <v>44665.0</v>
      </c>
      <c r="B33" s="3" t="s">
        <v>56</v>
      </c>
      <c r="C33" s="1">
        <v>0.0</v>
      </c>
    </row>
    <row r="34">
      <c r="A34" s="2">
        <v>44666.0</v>
      </c>
      <c r="B34" s="3" t="s">
        <v>57</v>
      </c>
      <c r="C34" s="1">
        <v>7.0</v>
      </c>
    </row>
    <row r="35">
      <c r="A35" s="2">
        <v>44667.0</v>
      </c>
      <c r="B35" s="3" t="s">
        <v>58</v>
      </c>
      <c r="C35" s="1">
        <v>0.0</v>
      </c>
    </row>
    <row r="36">
      <c r="A36" s="2">
        <v>44668.0</v>
      </c>
      <c r="B36" s="3" t="s">
        <v>59</v>
      </c>
      <c r="C36" s="1">
        <v>4.0</v>
      </c>
    </row>
    <row r="37">
      <c r="A37" s="2">
        <v>44669.0</v>
      </c>
      <c r="B37" s="3" t="s">
        <v>60</v>
      </c>
      <c r="C37" s="1">
        <v>3.0</v>
      </c>
    </row>
    <row r="38">
      <c r="A38" s="2">
        <v>44670.0</v>
      </c>
      <c r="B38" s="3" t="s">
        <v>61</v>
      </c>
      <c r="C38" s="1">
        <v>8.0</v>
      </c>
    </row>
    <row r="39">
      <c r="A39" s="2">
        <v>44671.0</v>
      </c>
      <c r="B39" s="3" t="s">
        <v>62</v>
      </c>
      <c r="C39" s="1">
        <v>2.0</v>
      </c>
    </row>
    <row r="40">
      <c r="A40" s="2">
        <v>44672.0</v>
      </c>
      <c r="B40" s="3" t="s">
        <v>63</v>
      </c>
      <c r="C40" s="1">
        <v>6.0</v>
      </c>
    </row>
    <row r="41">
      <c r="A41" s="2">
        <v>44673.0</v>
      </c>
      <c r="B41" s="3" t="s">
        <v>64</v>
      </c>
      <c r="C41" s="1">
        <v>7.0</v>
      </c>
    </row>
    <row r="42">
      <c r="A42" s="2">
        <v>44674.0</v>
      </c>
      <c r="B42" s="4" t="s">
        <v>65</v>
      </c>
      <c r="C42" s="1">
        <v>9.0</v>
      </c>
    </row>
    <row r="43">
      <c r="A43" s="2">
        <v>44675.0</v>
      </c>
      <c r="B43" s="3" t="s">
        <v>66</v>
      </c>
      <c r="C43" s="1">
        <v>3.0</v>
      </c>
    </row>
    <row r="44">
      <c r="A44" s="2">
        <v>44676.0</v>
      </c>
      <c r="B44" s="3" t="s">
        <v>67</v>
      </c>
      <c r="C44" s="1">
        <v>0.0</v>
      </c>
    </row>
    <row r="45">
      <c r="A45" s="2">
        <v>44677.0</v>
      </c>
      <c r="B45" s="3" t="s">
        <v>68</v>
      </c>
      <c r="C45" s="1">
        <v>7.0</v>
      </c>
    </row>
    <row r="46">
      <c r="A46" s="2">
        <v>44678.0</v>
      </c>
      <c r="B46" s="3" t="s">
        <v>69</v>
      </c>
      <c r="C46" s="1">
        <v>6.0</v>
      </c>
    </row>
    <row r="47">
      <c r="A47" s="2">
        <v>44679.0</v>
      </c>
      <c r="B47" s="3" t="s">
        <v>70</v>
      </c>
      <c r="C47" s="1">
        <v>0.0</v>
      </c>
    </row>
    <row r="48">
      <c r="A48" s="2">
        <v>44680.0</v>
      </c>
      <c r="B48" s="3" t="s">
        <v>71</v>
      </c>
      <c r="C48" s="1">
        <v>0.0</v>
      </c>
    </row>
    <row r="49">
      <c r="A49" s="2">
        <v>44681.0</v>
      </c>
      <c r="B49" s="3" t="s">
        <v>72</v>
      </c>
      <c r="C49" s="1">
        <v>5.0</v>
      </c>
    </row>
    <row r="50">
      <c r="A50" s="2">
        <v>44682.0</v>
      </c>
      <c r="B50" s="6"/>
      <c r="D50" s="7" t="s">
        <v>73</v>
      </c>
      <c r="E50" s="8">
        <f>COUNTIF($C$2:$C$49, 0)</f>
        <v>7</v>
      </c>
    </row>
    <row r="51">
      <c r="D51" s="1" t="s">
        <v>74</v>
      </c>
      <c r="E51" s="9">
        <f>COUNTIF($C$2:$C$49, 1)</f>
        <v>0</v>
      </c>
    </row>
    <row r="52">
      <c r="D52" s="1" t="s">
        <v>75</v>
      </c>
      <c r="E52" s="9">
        <f>COUNTIF($C$2:$C$49, 2)</f>
        <v>4</v>
      </c>
    </row>
    <row r="53">
      <c r="D53" s="1" t="s">
        <v>76</v>
      </c>
      <c r="E53" s="9">
        <f>COUNTIF($C$2:$C$49,3)</f>
        <v>5</v>
      </c>
    </row>
    <row r="54">
      <c r="D54" s="1" t="s">
        <v>77</v>
      </c>
      <c r="E54" s="9">
        <f>COUNTIF($C$2:$C$49,4)</f>
        <v>2</v>
      </c>
    </row>
    <row r="55">
      <c r="D55" s="7" t="s">
        <v>78</v>
      </c>
      <c r="E55" s="8">
        <f>COUNTIF($C$2:$C$49,5)</f>
        <v>7</v>
      </c>
    </row>
    <row r="56">
      <c r="D56" s="1" t="s">
        <v>79</v>
      </c>
      <c r="E56" s="9">
        <f>COUNTIF($C$2:$C$49,6)</f>
        <v>5</v>
      </c>
    </row>
    <row r="57">
      <c r="D57" s="1" t="s">
        <v>80</v>
      </c>
      <c r="E57" s="9">
        <f>COUNTIF($C$2:$C$49,7)</f>
        <v>6</v>
      </c>
    </row>
    <row r="58">
      <c r="D58" s="1" t="s">
        <v>81</v>
      </c>
      <c r="E58" s="9">
        <f>COUNTIF($C$2:$C$49,8)</f>
        <v>5</v>
      </c>
    </row>
    <row r="59">
      <c r="D59" s="1" t="s">
        <v>82</v>
      </c>
      <c r="E59" s="9">
        <f>COUNTIF($C$2:$C$49,9)</f>
        <v>6</v>
      </c>
    </row>
    <row r="60">
      <c r="D60" s="1" t="s">
        <v>83</v>
      </c>
      <c r="E60" s="9">
        <f>sum(E50:E59)</f>
        <v>47</v>
      </c>
    </row>
  </sheetData>
  <drawing r:id="rId1"/>
</worksheet>
</file>