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zjh\Desktop\dir\mgedata\mgedata\test\utils\instances\"/>
    </mc:Choice>
  </mc:AlternateContent>
  <xr:revisionPtr revIDLastSave="0" documentId="13_ncr:1_{07E8EAA5-B903-4C66-92D4-93C76E9C744E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Sheet Info" sheetId="1" r:id="rId1"/>
    <sheet name="Data Info" sheetId="2" r:id="rId2"/>
    <sheet name="1" sheetId="3" r:id="rId3"/>
    <sheet name="2" sheetId="4" r:id="rId4"/>
    <sheet name="3" sheetId="5" r:id="rId5"/>
    <sheet name="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3" l="1"/>
  <c r="F4" i="3"/>
  <c r="C4" i="3"/>
  <c r="G3" i="3"/>
  <c r="F3" i="3"/>
  <c r="C3" i="3"/>
  <c r="G2" i="3"/>
  <c r="F2" i="3"/>
  <c r="C2" i="3"/>
  <c r="B5" i="1"/>
  <c r="B4" i="1"/>
  <c r="B3" i="1"/>
  <c r="B2" i="1"/>
</calcChain>
</file>

<file path=xl/sharedStrings.xml><?xml version="1.0" encoding="utf-8"?>
<sst xmlns="http://schemas.openxmlformats.org/spreadsheetml/2006/main" count="96" uniqueCount="52">
  <si>
    <t>Sheet Name</t>
  </si>
  <si>
    <t>Sheet Content</t>
  </si>
  <si>
    <t>1</t>
  </si>
  <si>
    <t>2</t>
  </si>
  <si>
    <t>3</t>
  </si>
  <si>
    <t>4</t>
  </si>
  <si>
    <t>Data ID</t>
  </si>
  <si>
    <t>Title</t>
  </si>
  <si>
    <t>DOI</t>
  </si>
  <si>
    <t>Abstract</t>
  </si>
  <si>
    <t>Keywords</t>
  </si>
  <si>
    <t>Source</t>
  </si>
  <si>
    <t>computation</t>
  </si>
  <si>
    <t>experiment</t>
  </si>
  <si>
    <t>production</t>
  </si>
  <si>
    <t>Reference</t>
  </si>
  <si>
    <t>subject</t>
  </si>
  <si>
    <t>public_date</t>
  </si>
  <si>
    <t>public_range</t>
  </si>
  <si>
    <t>1 (DO NOT EDIT OR DELETE THIS CELL !!!!!!!!)</t>
  </si>
  <si>
    <t>materialSubject1(2016YFB0700503)</t>
  </si>
  <si>
    <t>Enter Title here</t>
  </si>
  <si>
    <t>Enter DOI here</t>
  </si>
  <si>
    <t>Enter Abstract here</t>
  </si>
  <si>
    <t>Enter Keywords here</t>
  </si>
  <si>
    <t>self-production</t>
  </si>
  <si>
    <t>否</t>
  </si>
  <si>
    <t>Enter Reference here</t>
  </si>
  <si>
    <t>材料牌号</t>
  </si>
  <si>
    <t>化学成分</t>
  </si>
  <si>
    <t>热处理.样品信息.样品形状</t>
  </si>
  <si>
    <t>热处理.样品信息.样品尺寸</t>
  </si>
  <si>
    <t>热处理.工艺</t>
  </si>
  <si>
    <t>性能</t>
  </si>
  <si>
    <t xml:space="preserve">Enter 材料牌号 (String) here. </t>
  </si>
  <si>
    <t xml:space="preserve">Enter 样品形状 (String) here. </t>
  </si>
  <si>
    <t xml:space="preserve">Enter 样品尺寸 (String) here. </t>
  </si>
  <si>
    <t>化学成分.化学元素</t>
  </si>
  <si>
    <t>化学成分.含量 (w.t.%)</t>
  </si>
  <si>
    <t xml:space="preserve">Enter 化学元素 (String) here. </t>
  </si>
  <si>
    <t>Item Index</t>
  </si>
  <si>
    <t>热处理.工艺.固溶处理.固溶温度</t>
  </si>
  <si>
    <t>热处理.工艺.固溶处理.固溶时间</t>
  </si>
  <si>
    <t>热处理.工艺.固溶处理.冷却方式</t>
  </si>
  <si>
    <t xml:space="preserve">Enter 固溶温度 (String) here. </t>
  </si>
  <si>
    <t xml:space="preserve">Enter 固溶时间 (String) here. </t>
  </si>
  <si>
    <t xml:space="preserve">Enter 冷却方式 (String) here. </t>
  </si>
  <si>
    <t>性能.性能名</t>
  </si>
  <si>
    <t>性能.性能值 ()</t>
  </si>
  <si>
    <t>屈服强度</t>
  </si>
  <si>
    <t>晶粒尺寸</t>
  </si>
  <si>
    <t>(1,2)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</si>
</sst>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3" x14ac:knownFonts="1">
    <font>
      <sz val="11"/>
      <color theme="1"/>
      <name val="宋体"/>
      <family val="2"/>
      <scheme val="minor"/>
    </font>
    <font>
      <sz val="12"/>
      <color theme="1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4" sqref="B4"/>
    </sheetView>
  </sheetViews>
  <sheetFormatPr defaultRowHeight="13.5" x14ac:dyDescent="0.15"/>
  <cols>
    <col min="1" max="1" width="11.5" customWidth="1"/>
    <col min="2" max="2" width="56.375" customWidth="1"/>
  </cols>
  <sheetData>
    <row r="1" spans="1:2" x14ac:dyDescent="0.15">
      <c r="A1" s="1" t="s">
        <v>0</v>
      </c>
      <c r="B1" s="1" t="s">
        <v>1</v>
      </c>
    </row>
    <row r="2" spans="1:2" ht="14.25" x14ac:dyDescent="0.15">
      <c r="A2" s="1" t="s">
        <v>2</v>
      </c>
      <c r="B2" s="2" t="str">
        <f>HYPERLINK("#1!A2", "Root Data")</f>
        <v>Root Data</v>
      </c>
    </row>
    <row r="3" spans="1:2" ht="14.25" x14ac:dyDescent="0.15">
      <c r="A3" s="1" t="s">
        <v>3</v>
      </c>
      <c r="B3" s="2" t="str">
        <f>HYPERLINK("#2!A1", "Data of '化学成分'")</f>
        <v>Data of '化学成分'</v>
      </c>
    </row>
    <row r="4" spans="1:2" ht="14.25" x14ac:dyDescent="0.15">
      <c r="A4" s="1" t="s">
        <v>4</v>
      </c>
      <c r="B4" s="2" t="str">
        <f>HYPERLINK("#3!A1", "Data of '热处理.工艺'")</f>
        <v>Data of '热处理.工艺'</v>
      </c>
    </row>
    <row r="5" spans="1:2" ht="14.25" x14ac:dyDescent="0.15">
      <c r="A5" s="1" t="s">
        <v>5</v>
      </c>
      <c r="B5" s="2" t="str">
        <f>HYPERLINK("#4!A1", "Data of '性能'")</f>
        <v>Data of '性能'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"/>
  <sheetViews>
    <sheetView workbookViewId="0">
      <selection activeCell="C36" sqref="C36"/>
    </sheetView>
  </sheetViews>
  <sheetFormatPr defaultRowHeight="13.5" x14ac:dyDescent="0.15"/>
  <cols>
    <col min="1" max="1" width="23" customWidth="1"/>
    <col min="2" max="2" width="18.375" customWidth="1"/>
    <col min="3" max="3" width="16.125" customWidth="1"/>
    <col min="4" max="5" width="21.875" customWidth="1"/>
    <col min="6" max="6" width="17.25" customWidth="1"/>
    <col min="7" max="7" width="12.625" customWidth="1"/>
    <col min="8" max="9" width="11.5" customWidth="1"/>
    <col min="10" max="10" width="22.5" customWidth="1"/>
    <col min="11" max="11" width="34.5" customWidth="1"/>
    <col min="12" max="12" width="25.25" customWidth="1"/>
    <col min="13" max="13" width="26.5" customWidth="1"/>
    <col min="14" max="14" width="0" hidden="1" customWidth="1"/>
    <col min="15" max="15" width="25.25" customWidth="1"/>
    <col min="16" max="16" width="0" hidden="1" customWidth="1"/>
    <col min="17" max="17" width="36.75" customWidth="1"/>
  </cols>
  <sheetData>
    <row r="1" spans="1:17" x14ac:dyDescent="0.1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t="s">
        <v>16</v>
      </c>
      <c r="L1" s="1" t="s">
        <v>17</v>
      </c>
      <c r="M1" s="1" t="s">
        <v>18</v>
      </c>
      <c r="N1" s="1"/>
      <c r="O1" s="3" t="s">
        <v>19</v>
      </c>
      <c r="P1" s="1"/>
      <c r="Q1" s="3" t="s">
        <v>20</v>
      </c>
    </row>
    <row r="2" spans="1:17" x14ac:dyDescent="0.15">
      <c r="A2" s="1">
        <v>1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26</v>
      </c>
      <c r="I2" s="1" t="s">
        <v>26</v>
      </c>
      <c r="J2" s="1" t="s">
        <v>27</v>
      </c>
      <c r="K2" t="s">
        <v>20</v>
      </c>
      <c r="L2" s="1">
        <v>1</v>
      </c>
      <c r="M2" s="1">
        <v>1</v>
      </c>
      <c r="N2" s="1"/>
      <c r="O2" s="1"/>
      <c r="P2" s="1"/>
      <c r="Q2" s="1"/>
    </row>
    <row r="3" spans="1:17" x14ac:dyDescent="0.15">
      <c r="A3" s="1">
        <v>2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26</v>
      </c>
      <c r="I3" s="1" t="s">
        <v>26</v>
      </c>
      <c r="J3" s="1" t="s">
        <v>27</v>
      </c>
      <c r="K3" t="s">
        <v>20</v>
      </c>
      <c r="L3" s="1">
        <v>1</v>
      </c>
      <c r="M3" s="1">
        <v>1</v>
      </c>
      <c r="N3" s="1"/>
      <c r="O3" s="1"/>
      <c r="P3" s="1"/>
      <c r="Q3" s="1"/>
    </row>
    <row r="4" spans="1:17" x14ac:dyDescent="0.15">
      <c r="A4" s="1">
        <v>3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26</v>
      </c>
      <c r="I4" s="1" t="s">
        <v>26</v>
      </c>
      <c r="J4" s="1" t="s">
        <v>27</v>
      </c>
      <c r="K4" t="s">
        <v>20</v>
      </c>
      <c r="L4" s="1">
        <v>1</v>
      </c>
      <c r="M4" s="1">
        <v>1</v>
      </c>
      <c r="N4" s="1"/>
      <c r="O4" s="1"/>
      <c r="P4" s="1"/>
      <c r="Q4" s="1"/>
    </row>
  </sheetData>
  <phoneticPr fontId="2" type="noConversion"/>
  <dataValidations count="3">
    <dataValidation type="list" allowBlank="1" showInputMessage="1" showErrorMessage="1" sqref="F2:F1048576" xr:uid="{00000000-0002-0000-0100-000000000000}">
      <formula1>"self-production,reference"</formula1>
    </dataValidation>
    <dataValidation type="list" allowBlank="1" showInputMessage="1" showErrorMessage="1" sqref="G2:I1048576" xr:uid="{00000000-0002-0000-0100-000001000000}">
      <formula1>"是,否"</formula1>
    </dataValidation>
    <dataValidation type="list" showInputMessage="1" showErrorMessage="1" sqref="K2:K1048576" xr:uid="{00000000-0002-0000-0100-000004000000}">
      <formula1>$Q$1:$Q$1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A8" sqref="A8"/>
    </sheetView>
  </sheetViews>
  <sheetFormatPr defaultRowHeight="13.5" x14ac:dyDescent="0.15"/>
  <cols>
    <col min="1" max="1" width="23" customWidth="1"/>
    <col min="2" max="2" width="39.125" customWidth="1"/>
    <col min="3" max="3" width="70.125" customWidth="1"/>
    <col min="4" max="5" width="40.25" customWidth="1"/>
    <col min="6" max="7" width="70.125" customWidth="1"/>
  </cols>
  <sheetData>
    <row r="1" spans="1:7" x14ac:dyDescent="0.15">
      <c r="A1" s="1" t="s">
        <v>6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 ht="14.25" x14ac:dyDescent="0.15">
      <c r="A2" s="1">
        <v>1</v>
      </c>
      <c r="B2" s="1" t="s">
        <v>34</v>
      </c>
      <c r="C2" s="2" t="str">
        <f>HYPERLINK("#2!A1", "Fill sheet ""2"" instead of this sheet")</f>
        <v>Fill sheet "2" instead of this sheet</v>
      </c>
      <c r="D2" s="1" t="s">
        <v>35</v>
      </c>
      <c r="E2" s="1" t="s">
        <v>36</v>
      </c>
      <c r="F2" s="2" t="str">
        <f>HYPERLINK("#3!A1", "Fill sheet ""3"" instead of this sheet")</f>
        <v>Fill sheet "3" instead of this sheet</v>
      </c>
      <c r="G2" s="2" t="str">
        <f>HYPERLINK("#4!A1", "Fill sheet ""4"" instead of this sheet")</f>
        <v>Fill sheet "4" instead of this sheet</v>
      </c>
    </row>
    <row r="3" spans="1:7" ht="14.25" x14ac:dyDescent="0.15">
      <c r="A3" s="1">
        <v>2</v>
      </c>
      <c r="B3" s="1" t="s">
        <v>34</v>
      </c>
      <c r="C3" s="2" t="str">
        <f>HYPERLINK("#2!A1", "Fill sheet ""2"" instead of this sheet")</f>
        <v>Fill sheet "2" instead of this sheet</v>
      </c>
      <c r="D3" s="1" t="s">
        <v>35</v>
      </c>
      <c r="E3" s="1" t="s">
        <v>36</v>
      </c>
      <c r="F3" s="2" t="str">
        <f>HYPERLINK("#3!A1", "Fill sheet ""3"" instead of this sheet")</f>
        <v>Fill sheet "3" instead of this sheet</v>
      </c>
      <c r="G3" s="2" t="str">
        <f>HYPERLINK("#4!A1", "Fill sheet ""4"" instead of this sheet")</f>
        <v>Fill sheet "4" instead of this sheet</v>
      </c>
    </row>
    <row r="4" spans="1:7" ht="14.25" x14ac:dyDescent="0.15">
      <c r="A4" s="1">
        <v>3</v>
      </c>
      <c r="B4" s="1" t="s">
        <v>34</v>
      </c>
      <c r="C4" s="2" t="str">
        <f>HYPERLINK("#2!A1", "Fill sheet ""2"" instead of this sheet")</f>
        <v>Fill sheet "2" instead of this sheet</v>
      </c>
      <c r="D4" s="1" t="s">
        <v>35</v>
      </c>
      <c r="E4" s="1" t="s">
        <v>36</v>
      </c>
      <c r="F4" s="2" t="str">
        <f>HYPERLINK("#3!A1", "Fill sheet ""3"" instead of this sheet")</f>
        <v>Fill sheet "3" instead of this sheet</v>
      </c>
      <c r="G4" s="2" t="str">
        <f>HYPERLINK("#4!A1", "Fill sheet ""4"" instead of this sheet")</f>
        <v>Fill sheet "4" instead of this sheet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A2" sqref="A2"/>
    </sheetView>
  </sheetViews>
  <sheetFormatPr defaultRowHeight="13.5" x14ac:dyDescent="0.15"/>
  <cols>
    <col min="1" max="1" width="23" customWidth="1"/>
    <col min="2" max="2" width="39.125" customWidth="1"/>
    <col min="3" max="3" width="74.75" customWidth="1"/>
  </cols>
  <sheetData>
    <row r="1" spans="1:3" x14ac:dyDescent="0.15">
      <c r="A1" s="1" t="s">
        <v>6</v>
      </c>
      <c r="B1" s="1" t="s">
        <v>37</v>
      </c>
      <c r="C1" s="1" t="s">
        <v>38</v>
      </c>
    </row>
    <row r="2" spans="1:3" x14ac:dyDescent="0.15">
      <c r="A2" s="1">
        <v>1</v>
      </c>
      <c r="B2" s="1" t="s">
        <v>39</v>
      </c>
      <c r="C2" s="1" t="s">
        <v>51</v>
      </c>
    </row>
    <row r="3" spans="1:3" x14ac:dyDescent="0.15">
      <c r="A3" s="1">
        <v>2</v>
      </c>
      <c r="B3" s="1" t="s">
        <v>39</v>
      </c>
      <c r="C3" s="1" t="s">
        <v>51</v>
      </c>
    </row>
    <row r="4" spans="1:3" x14ac:dyDescent="0.15">
      <c r="A4" s="1">
        <v>3</v>
      </c>
      <c r="B4" s="1" t="s">
        <v>39</v>
      </c>
      <c r="C4" s="1" t="s">
        <v>51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tabSelected="1" workbookViewId="0">
      <selection activeCell="D25" sqref="D25"/>
    </sheetView>
  </sheetViews>
  <sheetFormatPr defaultRowHeight="13.5" x14ac:dyDescent="0.15"/>
  <cols>
    <col min="1" max="1" width="23" customWidth="1"/>
    <col min="2" max="2" width="11.5" customWidth="1"/>
    <col min="3" max="8" width="48.25" customWidth="1"/>
  </cols>
  <sheetData>
    <row r="1" spans="1:8" x14ac:dyDescent="0.15">
      <c r="A1" s="1" t="s">
        <v>6</v>
      </c>
      <c r="B1" s="1" t="s">
        <v>40</v>
      </c>
      <c r="C1" s="1" t="s">
        <v>41</v>
      </c>
      <c r="D1" s="1" t="s">
        <v>42</v>
      </c>
      <c r="E1" s="1" t="s">
        <v>43</v>
      </c>
      <c r="F1" s="1"/>
      <c r="G1" s="1"/>
      <c r="H1" s="1"/>
    </row>
    <row r="2" spans="1:8" x14ac:dyDescent="0.15">
      <c r="A2" s="1">
        <v>1</v>
      </c>
      <c r="B2" s="1"/>
      <c r="C2" s="1" t="s">
        <v>44</v>
      </c>
      <c r="D2" s="1" t="s">
        <v>45</v>
      </c>
      <c r="E2" s="1" t="s">
        <v>46</v>
      </c>
      <c r="F2" s="1"/>
      <c r="G2" s="1"/>
      <c r="H2" s="1"/>
    </row>
    <row r="3" spans="1:8" x14ac:dyDescent="0.15">
      <c r="A3" s="1">
        <v>2</v>
      </c>
      <c r="B3" s="1"/>
      <c r="C3" s="1" t="s">
        <v>44</v>
      </c>
      <c r="D3" s="1" t="s">
        <v>45</v>
      </c>
      <c r="E3" s="1" t="s">
        <v>46</v>
      </c>
      <c r="F3" s="1"/>
      <c r="G3" s="1"/>
      <c r="H3" s="1"/>
    </row>
    <row r="4" spans="1:8" x14ac:dyDescent="0.15">
      <c r="A4" s="1">
        <v>3</v>
      </c>
      <c r="B4" s="1"/>
      <c r="C4" s="1" t="s">
        <v>44</v>
      </c>
      <c r="D4" s="1" t="s">
        <v>45</v>
      </c>
      <c r="E4" s="1" t="s">
        <v>46</v>
      </c>
      <c r="F4" s="1"/>
      <c r="G4" s="1"/>
      <c r="H4" s="1"/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activeCell="A6" sqref="A6"/>
    </sheetView>
  </sheetViews>
  <sheetFormatPr defaultRowHeight="13.5" x14ac:dyDescent="0.15"/>
  <cols>
    <col min="1" max="1" width="23" customWidth="1"/>
    <col min="2" max="2" width="47.125" customWidth="1"/>
    <col min="3" max="3" width="35.625" customWidth="1"/>
  </cols>
  <sheetData>
    <row r="1" spans="1:3" x14ac:dyDescent="0.15">
      <c r="A1" s="1" t="s">
        <v>6</v>
      </c>
      <c r="B1" s="1" t="s">
        <v>47</v>
      </c>
      <c r="C1" s="1" t="s">
        <v>48</v>
      </c>
    </row>
    <row r="2" spans="1:3" x14ac:dyDescent="0.15">
      <c r="A2" s="1">
        <v>1</v>
      </c>
      <c r="B2" s="1" t="s">
        <v>49</v>
      </c>
      <c r="C2" s="1">
        <v>1</v>
      </c>
    </row>
    <row r="3" spans="1:3" x14ac:dyDescent="0.15">
      <c r="A3" s="1">
        <v>2</v>
      </c>
      <c r="B3" s="1" t="s">
        <v>50</v>
      </c>
      <c r="C3" s="1">
        <v>1</v>
      </c>
    </row>
    <row r="4" spans="1:3" x14ac:dyDescent="0.15">
      <c r="A4" s="1">
        <v>3</v>
      </c>
      <c r="B4" s="1" t="s">
        <v>50</v>
      </c>
      <c r="C4" s="1">
        <v>1</v>
      </c>
    </row>
  </sheetData>
  <phoneticPr fontId="2" type="noConversion"/>
  <dataValidations count="1">
    <dataValidation type="list" allowBlank="1" showInputMessage="1" showErrorMessage="1" sqref="B2:B1048576" xr:uid="{00000000-0002-0000-0500-000000000000}">
      <formula1>"晶粒尺寸, 屈服强度"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 Info</vt:lpstr>
      <vt:lpstr>Data Info</vt:lpstr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zjh</cp:lastModifiedBy>
  <dcterms:created xsi:type="dcterms:W3CDTF">2020-07-15T15:22:01Z</dcterms:created>
  <dcterms:modified xsi:type="dcterms:W3CDTF">2020-07-23T02:47:35Z</dcterms:modified>
</cp:coreProperties>
</file>