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definedNames>
    <definedName name="agji">Sheet1!$A$3</definedName>
    <definedName name="agji1">Sheet1!$A$3</definedName>
    <definedName name="hhffdgfs6">Sheet1!$A$1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 l="1"/>
  <c r="I3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<sst xmlns="http://schemas.openxmlformats.org/spreadsheetml/2006/main" count="16" uniqueCount="16">
  <si>
    <t>School shop</t>
  </si>
  <si>
    <t>Item</t>
  </si>
  <si>
    <t>Tayto</t>
  </si>
  <si>
    <t>Cereal bar</t>
  </si>
  <si>
    <t>Snickers</t>
  </si>
  <si>
    <t xml:space="preserve"> Twix</t>
  </si>
  <si>
    <t xml:space="preserve">Coke-can </t>
  </si>
  <si>
    <t>Fanta-can</t>
  </si>
  <si>
    <t>Mon</t>
  </si>
  <si>
    <t>Tue</t>
  </si>
  <si>
    <t>Wed</t>
  </si>
  <si>
    <t>Thurs</t>
  </si>
  <si>
    <t>Fri</t>
  </si>
  <si>
    <t>Income</t>
  </si>
  <si>
    <t>Total sold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</si>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</sst>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L1" workbookViewId="0">
      <selection activeCell="AP102" sqref="AP102"/>
    </sheetView>
  </sheetViews>
  <sheetFormatPr defaultRowHeight="15" x14ac:dyDescent="0.25"/>
  <cols>
    <col min="1" max="1" width="18.28515625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14</v>
      </c>
      <c r="H2" t="s">
        <v>15</v>
      </c>
      <c r="I2" t="s">
        <v>13</v>
      </c>
    </row>
    <row r="3" spans="1:12" x14ac:dyDescent="0.25">
      <c r="A3" t="s">
        <v>2</v>
      </c>
      <c r="B3">
        <v>63</v>
      </c>
      <c r="C3">
        <v>56</v>
      </c>
      <c r="D3">
        <v>49</v>
      </c>
      <c r="E3">
        <v>55</v>
      </c>
      <c r="F3">
        <v>45</v>
      </c>
      <c r="G3">
        <f>63+56+49+55+15</f>
        <v>238</v>
      </c>
      <c r="H3">
        <v>0.5</v>
      </c>
      <c r="I3">
        <f>G3*H3</f>
        <v>119</v>
      </c>
    </row>
    <row r="4" spans="1:12" x14ac:dyDescent="0.25">
      <c r="A4" t="s">
        <v>3</v>
      </c>
      <c r="B4">
        <v>29</v>
      </c>
      <c r="C4">
        <v>32</v>
      </c>
      <c r="D4">
        <v>42</v>
      </c>
      <c r="E4">
        <v>23</v>
      </c>
      <c r="F4">
        <v>63</v>
      </c>
      <c r="G4">
        <f>29+32+42+23+63</f>
        <v>189</v>
      </c>
      <c r="H4">
        <v>0.6</v>
      </c>
      <c r="I4">
        <f>G4*H4</f>
        <v>113.39999999999999</v>
      </c>
      <c r="L4" s="1"/>
    </row>
    <row r="5" spans="1:12" x14ac:dyDescent="0.25">
      <c r="A5" t="s">
        <v>4</v>
      </c>
      <c r="B5">
        <v>18</v>
      </c>
      <c r="C5">
        <v>22</v>
      </c>
      <c r="D5">
        <v>18</v>
      </c>
      <c r="E5">
        <v>29</v>
      </c>
      <c r="F5">
        <v>25</v>
      </c>
      <c r="G5">
        <f>18+22+18+29+25</f>
        <v>112</v>
      </c>
      <c r="H5">
        <v>0.7</v>
      </c>
      <c r="I5">
        <f>112*0.7</f>
        <v>78.399999999999991</v>
      </c>
    </row>
    <row r="6" spans="1:12" x14ac:dyDescent="0.25">
      <c r="A6" t="s">
        <v>5</v>
      </c>
      <c r="B6">
        <v>56</v>
      </c>
      <c r="C6">
        <v>46</v>
      </c>
      <c r="D6">
        <v>49</v>
      </c>
      <c r="E6">
        <v>45</v>
      </c>
      <c r="F6">
        <v>45</v>
      </c>
      <c r="G6">
        <f>56+46+49+90</f>
        <v>241</v>
      </c>
      <c r="H6">
        <v>0.75</v>
      </c>
      <c r="I6">
        <f>241*0.75</f>
        <v>180.75</v>
      </c>
    </row>
    <row r="7" spans="1:12" x14ac:dyDescent="0.25">
      <c r="A7" t="s">
        <v>6</v>
      </c>
      <c r="B7">
        <v>129</v>
      </c>
      <c r="C7">
        <v>63</v>
      </c>
      <c r="D7">
        <v>56</v>
      </c>
      <c r="E7">
        <v>56</v>
      </c>
      <c r="F7">
        <v>78</v>
      </c>
      <c r="G7">
        <f>129+63+56+56+78</f>
        <v>382</v>
      </c>
      <c r="H7">
        <v>0.8</v>
      </c>
      <c r="I7">
        <f>382*0.8</f>
        <v>305.60000000000002</v>
      </c>
    </row>
    <row r="8" spans="1:12" x14ac:dyDescent="0.25">
      <c r="A8" t="s">
        <v>7</v>
      </c>
      <c r="B8">
        <v>36</v>
      </c>
      <c r="C8">
        <v>28</v>
      </c>
      <c r="D8">
        <v>23</v>
      </c>
      <c r="E8">
        <v>62</v>
      </c>
      <c r="F8">
        <v>69</v>
      </c>
      <c r="G8">
        <f>36+28+23+62+69</f>
        <v>218</v>
      </c>
      <c r="H8">
        <v>0.8</v>
      </c>
      <c r="I8">
        <f>218*0.8</f>
        <v>174.4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agji</vt:lpstr>
      <vt:lpstr>agji1</vt:lpstr>
      <vt:lpstr>hhffdgfs6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2019-02-06T13:34:30Z</dcterms:created>
  <dcterms:modified xsi:type="dcterms:W3CDTF">2019-03-06T13:26:18Z</dcterms:modified>
</cp:coreProperties>
</file>