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6" i="1"/>
  <c r="I5" i="1"/>
  <c r="I4" i="1"/>
  <c r="H10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<sst xmlns="http://schemas.openxmlformats.org/spreadsheetml/2006/main" count="32" uniqueCount="29">
  <si>
    <t>football trips Ltd</t>
  </si>
  <si>
    <t>Commision</t>
  </si>
  <si>
    <t>Team</t>
  </si>
  <si>
    <t>Man. United</t>
  </si>
  <si>
    <t>man. City</t>
  </si>
  <si>
    <t>arsenal</t>
  </si>
  <si>
    <t>Chelsea</t>
  </si>
  <si>
    <t>Leeds</t>
  </si>
  <si>
    <t>Liverpool</t>
  </si>
  <si>
    <t>AC Milan</t>
  </si>
  <si>
    <t>code</t>
  </si>
  <si>
    <t>Destination</t>
  </si>
  <si>
    <t>cost</t>
  </si>
  <si>
    <t>no.night</t>
  </si>
  <si>
    <t>Numbers</t>
  </si>
  <si>
    <t>income</t>
  </si>
  <si>
    <t>MU01</t>
  </si>
  <si>
    <t>AR02</t>
  </si>
  <si>
    <t>CH01</t>
  </si>
  <si>
    <t>LU01</t>
  </si>
  <si>
    <t>London</t>
  </si>
  <si>
    <t>Barcelona</t>
  </si>
  <si>
    <t>Amsterdam</t>
  </si>
  <si>
    <t>leeds</t>
  </si>
  <si>
    <t>liverpool</t>
  </si>
  <si>
    <t>milan</t>
  </si>
  <si>
    <t>MU67</t>
  </si>
  <si>
    <t>AC43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</si>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</sst>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J4" sqref="J4"/>
    </sheetView>
  </sheetViews>
  <sheetFormatPr defaultRowHeight="15" x14ac:dyDescent="0.25"/>
  <cols>
    <col min="1" max="1" width="11.85546875" customWidth="1"/>
    <col min="3" max="4" width="13.140625" customWidth="1"/>
    <col min="9" max="9" width="10.7109375" customWidth="1"/>
  </cols>
  <sheetData>
    <row r="1" spans="1:9" x14ac:dyDescent="0.25">
      <c r="E1" t="s">
        <v>0</v>
      </c>
    </row>
    <row r="2" spans="1:9" x14ac:dyDescent="0.25">
      <c r="A2" t="s">
        <v>1</v>
      </c>
      <c r="B2" s="1">
        <v>0.01</v>
      </c>
    </row>
    <row r="3" spans="1:9" x14ac:dyDescent="0.25">
      <c r="A3" t="s">
        <v>2</v>
      </c>
      <c r="B3" t="s">
        <v>10</v>
      </c>
      <c r="C3" t="s">
        <v>11</v>
      </c>
      <c r="D3" t="s">
        <v>28</v>
      </c>
      <c r="E3" t="s">
        <v>12</v>
      </c>
      <c r="F3" t="s">
        <v>13</v>
      </c>
      <c r="G3" t="s">
        <v>14</v>
      </c>
      <c r="H3" t="s">
        <v>15</v>
      </c>
      <c r="I3" t="s">
        <v>1</v>
      </c>
    </row>
    <row r="4" spans="1:9" x14ac:dyDescent="0.25">
      <c r="A4" t="s">
        <v>3</v>
      </c>
      <c r="B4" t="s">
        <v>16</v>
      </c>
      <c r="C4" t="s">
        <v>20</v>
      </c>
      <c r="D4">
        <v>18</v>
      </c>
      <c r="E4">
        <v>399</v>
      </c>
      <c r="F4">
        <v>1</v>
      </c>
      <c r="G4">
        <v>77</v>
      </c>
      <c r="H4">
        <f>399*77</f>
        <v>30723</v>
      </c>
      <c r="I4">
        <f>399*77</f>
        <v>30723</v>
      </c>
    </row>
    <row r="5" spans="1:9" x14ac:dyDescent="0.25">
      <c r="A5" t="s">
        <v>4</v>
      </c>
      <c r="B5" t="s">
        <v>26</v>
      </c>
      <c r="C5" t="s">
        <v>21</v>
      </c>
      <c r="D5">
        <v>24</v>
      </c>
      <c r="E5">
        <v>599</v>
      </c>
      <c r="F5">
        <v>2</v>
      </c>
      <c r="G5">
        <v>59</v>
      </c>
      <c r="H5">
        <f>1198*59</f>
        <v>70682</v>
      </c>
      <c r="I5">
        <f>599*59</f>
        <v>35341</v>
      </c>
    </row>
    <row r="6" spans="1:9" x14ac:dyDescent="0.25">
      <c r="A6" t="s">
        <v>5</v>
      </c>
      <c r="B6" t="s">
        <v>17</v>
      </c>
      <c r="C6" t="s">
        <v>22</v>
      </c>
      <c r="D6">
        <v>28</v>
      </c>
      <c r="E6">
        <v>499</v>
      </c>
      <c r="F6">
        <v>2</v>
      </c>
      <c r="G6">
        <v>93</v>
      </c>
      <c r="H6">
        <f>998*93</f>
        <v>92814</v>
      </c>
      <c r="I6">
        <f>28*499</f>
        <v>13972</v>
      </c>
    </row>
    <row r="7" spans="1:9" x14ac:dyDescent="0.25">
      <c r="A7" t="s">
        <v>6</v>
      </c>
      <c r="B7" t="s">
        <v>18</v>
      </c>
      <c r="C7" t="s">
        <v>20</v>
      </c>
      <c r="D7">
        <v>4</v>
      </c>
      <c r="E7">
        <v>389</v>
      </c>
      <c r="F7">
        <v>1</v>
      </c>
      <c r="G7">
        <v>67</v>
      </c>
      <c r="H7">
        <f>389*67</f>
        <v>26063</v>
      </c>
      <c r="I7">
        <v>26063</v>
      </c>
    </row>
    <row r="8" spans="1:9" x14ac:dyDescent="0.25">
      <c r="A8" t="s">
        <v>7</v>
      </c>
      <c r="B8" t="s">
        <v>19</v>
      </c>
      <c r="C8" t="s">
        <v>23</v>
      </c>
      <c r="D8">
        <v>7</v>
      </c>
      <c r="E8">
        <v>399</v>
      </c>
      <c r="F8">
        <v>1</v>
      </c>
      <c r="G8">
        <v>42</v>
      </c>
      <c r="H8">
        <f>399*42</f>
        <v>16758</v>
      </c>
      <c r="I8">
        <v>16758</v>
      </c>
    </row>
    <row r="9" spans="1:9" x14ac:dyDescent="0.25">
      <c r="A9" t="s">
        <v>8</v>
      </c>
      <c r="B9" t="s">
        <v>19</v>
      </c>
      <c r="C9" t="s">
        <v>24</v>
      </c>
      <c r="D9">
        <v>30</v>
      </c>
      <c r="E9">
        <v>399</v>
      </c>
      <c r="F9">
        <v>1</v>
      </c>
      <c r="G9">
        <v>88</v>
      </c>
      <c r="H9">
        <v>16758</v>
      </c>
      <c r="I9">
        <v>16758</v>
      </c>
    </row>
    <row r="10" spans="1:9" x14ac:dyDescent="0.25">
      <c r="A10" t="s">
        <v>9</v>
      </c>
      <c r="B10" t="s">
        <v>27</v>
      </c>
      <c r="C10" t="s">
        <v>25</v>
      </c>
      <c r="D10">
        <v>25</v>
      </c>
      <c r="E10">
        <v>559</v>
      </c>
      <c r="F10">
        <v>2</v>
      </c>
      <c r="G10">
        <v>36</v>
      </c>
      <c r="H10">
        <f>1118*36</f>
        <v>40248</v>
      </c>
      <c r="I10">
        <f>599*36</f>
        <v>21564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2019-04-10T12:23:27Z</dcterms:created>
  <dcterms:modified xsi:type="dcterms:W3CDTF">2019-04-10T12:49:20Z</dcterms:modified>
</cp:coreProperties>
</file>