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rantley\Desktop\"/>
    </mc:Choice>
  </mc:AlternateContent>
  <workbookProtection workbookPassword="CEDE" lockStructure="1"/>
  <bookViews>
    <workbookView xWindow="0" yWindow="0" windowWidth="10668" windowHeight="8004" activeTab="2"/>
  </bookViews>
  <sheets>
    <sheet name="Pivot Table" sheetId="2" r:id="rId1"/>
    <sheet name="Data" sheetId="1" r:id="rId2"/>
    <sheet name="Taxes Reconciliation Data" sheetId="5" r:id="rId3"/>
    <sheet name="Data Dictionary" sheetId="3" r:id="rId4"/>
  </sheets>
  <calcPr calcId="152511" calcOnSave="0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<sst xmlns="http://schemas.openxmlformats.org/spreadsheetml/2006/main" count="668" uniqueCount="151">
  <si>
    <t>Key</t>
  </si>
  <si>
    <t>Revenue stream collected by ONRR</t>
  </si>
  <si>
    <t>Revenue stream collected by BLM</t>
  </si>
  <si>
    <t>Revenue stream collected by OSMRE</t>
  </si>
  <si>
    <t>Revenue stream collected by the IRS</t>
  </si>
  <si>
    <t>Reporting Companies</t>
  </si>
  <si>
    <t>Royalties Government</t>
  </si>
  <si>
    <t>Royalties Company</t>
  </si>
  <si>
    <t>Royalties Variance $</t>
  </si>
  <si>
    <t>Royalties Variance %</t>
  </si>
  <si>
    <t>Rents Government</t>
  </si>
  <si>
    <t>Rents Company</t>
  </si>
  <si>
    <t>Rents Variance $</t>
  </si>
  <si>
    <t>Rents Variance %</t>
  </si>
  <si>
    <t>Bonus Government</t>
  </si>
  <si>
    <t>Bonus Company</t>
  </si>
  <si>
    <t>Bonus Variance $</t>
  </si>
  <si>
    <t>Bonus Variance %</t>
  </si>
  <si>
    <t>Other Revenue Government</t>
  </si>
  <si>
    <t>Other Revenue Company</t>
  </si>
  <si>
    <t>Other Revenue Variance $</t>
  </si>
  <si>
    <t>Other Revenue Variance %</t>
  </si>
  <si>
    <t>Offshore Inspection Fee Government</t>
  </si>
  <si>
    <t>Offshore Inspection Fee Company</t>
  </si>
  <si>
    <t>Offshore Inspection Fee Variance $</t>
  </si>
  <si>
    <t>Offshore Inspection Fee Variance %</t>
  </si>
  <si>
    <t>ONRR Civil Penalties Government</t>
  </si>
  <si>
    <t>ONRR Civil Penalties Company</t>
  </si>
  <si>
    <t>ONRR Civil Penalties Variance $</t>
  </si>
  <si>
    <t>ONRR Civil Penalties Variance %</t>
  </si>
  <si>
    <t>Bonus &amp; 1st Year Rental Government</t>
  </si>
  <si>
    <t>Bonus &amp; 1st Year Rental Company</t>
  </si>
  <si>
    <t>Bonus &amp; 1st Year Rental Variance $</t>
  </si>
  <si>
    <t>Bonus &amp; 1st Year Rental Variance %</t>
  </si>
  <si>
    <t>Permit Fees Government</t>
  </si>
  <si>
    <t>Permit Fees Company</t>
  </si>
  <si>
    <t>Permit Fees Variance $</t>
  </si>
  <si>
    <t>Permit Fees Variance %</t>
  </si>
  <si>
    <t>Renewables Government</t>
  </si>
  <si>
    <t>Renewables Company</t>
  </si>
  <si>
    <t>Renewables Variance $</t>
  </si>
  <si>
    <t>AML Fees Government</t>
  </si>
  <si>
    <t>AML Fees Company</t>
  </si>
  <si>
    <t>AML Fees Variance $</t>
  </si>
  <si>
    <t>AML Fees Variance %</t>
  </si>
  <si>
    <t>OSMRE Civil Penalties Government</t>
  </si>
  <si>
    <t>OSMRE Civil Penalties Company</t>
  </si>
  <si>
    <t>OSMRE Civil Penalties Variance $</t>
  </si>
  <si>
    <t>OSMRE Civil Penalties Variance %</t>
  </si>
  <si>
    <t>Corporate Income Tax Government</t>
  </si>
  <si>
    <t>Corporate Income Tax Company</t>
  </si>
  <si>
    <t>Corporate Income Tax Variance $</t>
  </si>
  <si>
    <t>Corporate Income Tax Variance %</t>
  </si>
  <si>
    <t>Alpha Natural Resources, Inc.</t>
  </si>
  <si>
    <t>Anadarko Petroleum Corporation</t>
  </si>
  <si>
    <t>ANKOR Energy LLC</t>
  </si>
  <si>
    <t>Apache Corporation</t>
  </si>
  <si>
    <t>Arch Coal, Inc.</t>
  </si>
  <si>
    <t>Arena Energy, LLC</t>
  </si>
  <si>
    <t>BHP Billiton LTD</t>
  </si>
  <si>
    <t>BOPCO, LP</t>
  </si>
  <si>
    <t>BP America</t>
  </si>
  <si>
    <t>Chevron Corporation</t>
  </si>
  <si>
    <t>Cimarex Energy Co.</t>
  </si>
  <si>
    <t>Cloud Peak Energy Resources, LLC</t>
  </si>
  <si>
    <t>Cobalt International Energy, Inc.</t>
  </si>
  <si>
    <t>Concho Resources, Inc.</t>
  </si>
  <si>
    <t>ConocoPhillips</t>
  </si>
  <si>
    <t>Continental Resources, Inc.</t>
  </si>
  <si>
    <t>Devon Energy Corporation</t>
  </si>
  <si>
    <t>Encana Corporation</t>
  </si>
  <si>
    <t>Energy XXI</t>
  </si>
  <si>
    <t>EPL Oil &amp; Gas, Inc.</t>
  </si>
  <si>
    <t>ENI Petroleum</t>
  </si>
  <si>
    <t>EOG Resources, Inc.</t>
  </si>
  <si>
    <t>Exxon Mobil Corporation</t>
  </si>
  <si>
    <t>Fieldwood Energy LLC</t>
  </si>
  <si>
    <t>Hess Corporation</t>
  </si>
  <si>
    <t>Linn Energy, LLC</t>
  </si>
  <si>
    <t>LLOG Exploration Company LLC</t>
  </si>
  <si>
    <t>Marathon Oil Company</t>
  </si>
  <si>
    <t>Newfield Exploration Company</t>
  </si>
  <si>
    <t>Noble Energy, Inc.</t>
  </si>
  <si>
    <t>Oxy USA, Inc.</t>
  </si>
  <si>
    <t>Peabody Energy Corporation</t>
  </si>
  <si>
    <t>QEP Resources, Inc.</t>
  </si>
  <si>
    <t>Repsol E&amp;P USA Inc.</t>
  </si>
  <si>
    <t>SandRidge Energy, Inc.</t>
  </si>
  <si>
    <t>Shell E&amp;P Company</t>
  </si>
  <si>
    <t>Statoil Gulf of Mexico</t>
  </si>
  <si>
    <t>Stone Energy Corporation</t>
  </si>
  <si>
    <t>Talos Energy LLC</t>
  </si>
  <si>
    <t>Ultra Resources Inc.</t>
  </si>
  <si>
    <t>Venari Offshore LLC</t>
  </si>
  <si>
    <t>W&amp;T Offshore, Inc.</t>
  </si>
  <si>
    <t>Walter Oil &amp; Gas Corporation</t>
  </si>
  <si>
    <t>WPX Energy, Inc.</t>
  </si>
  <si>
    <t>Total Revenue</t>
  </si>
  <si>
    <t>N/A</t>
  </si>
  <si>
    <t>DNR</t>
  </si>
  <si>
    <t>DNP</t>
  </si>
  <si>
    <t>4.23% </t>
  </si>
  <si>
    <t>Revenue Stream Definitions</t>
  </si>
  <si>
    <t>Government Payee</t>
  </si>
  <si>
    <t>Revenue Stream</t>
  </si>
  <si>
    <t>Description</t>
  </si>
  <si>
    <t>ONRR</t>
  </si>
  <si>
    <t>Royalties</t>
  </si>
  <si>
    <t>Rents</t>
  </si>
  <si>
    <t>Bonuses</t>
  </si>
  <si>
    <t>Other Revenue</t>
  </si>
  <si>
    <t>Offshore Inspection Fees</t>
  </si>
  <si>
    <t>Civil Penalties</t>
  </si>
  <si>
    <t>BLM</t>
  </si>
  <si>
    <t>Bonus and First Year Rentals</t>
  </si>
  <si>
    <t>Permit Fees</t>
  </si>
  <si>
    <t>Renewables</t>
  </si>
  <si>
    <t>OSMRE</t>
  </si>
  <si>
    <t>AML Fees</t>
  </si>
  <si>
    <t>IRS</t>
  </si>
  <si>
    <t>Taxes</t>
  </si>
  <si>
    <t>Federal corporate income tax payments</t>
  </si>
  <si>
    <t>Wind, solar, and biomass projects</t>
  </si>
  <si>
    <t>Payments made by the winning bidder of an onshore lease at a BLM lease sale</t>
  </si>
  <si>
    <t>Civil penalties collected by ONRR on behalf of ONRR, BOEM, and BSEE</t>
  </si>
  <si>
    <t>Fees for annual inspections performed by BSEE on each offshore lease permanent structure and drilling rig that conducts drilling, completion, or workover operations</t>
  </si>
  <si>
    <t>All bonuses reported to ONRR on Form ONRR-2014, the Production and Royalty (P&amp;R) Reporting System, or through direct billing activity</t>
  </si>
  <si>
    <t>All rents reported to ONRR on Form ONRR-2014, the Production and Royalty (P&amp;R) Reporting System, or through direct billing activity</t>
  </si>
  <si>
    <r>
      <rPr>
        <i/>
        <sz val="10"/>
        <rFont val="Arial"/>
        <family val="2"/>
      </rPr>
      <t>Revenue Stream Name</t>
    </r>
    <r>
      <rPr>
        <sz val="10"/>
        <rFont val="Arial"/>
        <family val="2"/>
      </rPr>
      <t xml:space="preserve"> Government</t>
    </r>
  </si>
  <si>
    <r>
      <rPr>
        <i/>
        <sz val="10"/>
        <rFont val="Arial"/>
        <family val="2"/>
      </rPr>
      <t>Revenue Stream Name</t>
    </r>
    <r>
      <rPr>
        <sz val="10"/>
        <rFont val="Arial"/>
        <family val="2"/>
      </rPr>
      <t xml:space="preserve"> Company</t>
    </r>
  </si>
  <si>
    <r>
      <rPr>
        <i/>
        <sz val="10"/>
        <rFont val="Arial"/>
        <family val="2"/>
      </rPr>
      <t xml:space="preserve">Revenue Stream Name </t>
    </r>
    <r>
      <rPr>
        <sz val="10"/>
        <rFont val="Arial"/>
        <family val="2"/>
      </rPr>
      <t>Variance $</t>
    </r>
  </si>
  <si>
    <r>
      <rPr>
        <i/>
        <sz val="10"/>
        <rFont val="Arial"/>
        <family val="2"/>
      </rPr>
      <t>Revenue Stream Name</t>
    </r>
    <r>
      <rPr>
        <sz val="10"/>
        <rFont val="Arial"/>
        <family val="2"/>
      </rPr>
      <t xml:space="preserve"> Variance %</t>
    </r>
  </si>
  <si>
    <t>All royalties reported to ONRR on Form ONRR-2014 or CMP-2014, the Production and Royalty (P&amp;R) Reporting System, or through direct billing activity</t>
  </si>
  <si>
    <t>All other revenue (not associated with the Royalties, Rents, or Bonuses revenue streams above) that are reported to ONRR on Form ONRR-2014 or CMP-2014, Production and Royalty (P&amp;R) Reporting System, or through direct billing activity</t>
  </si>
  <si>
    <t>Payment reported by the company</t>
  </si>
  <si>
    <t>Payment reported by the government</t>
  </si>
  <si>
    <t>Variance dollar amount divided by the payment amount reported by government</t>
  </si>
  <si>
    <t>Colum Heading Definitions</t>
  </si>
  <si>
    <t>The time period for this data is January 1, 2013 through December 30, 2013</t>
  </si>
  <si>
    <t>Field Definitions</t>
  </si>
  <si>
    <t>Did not report for this revenue stream</t>
  </si>
  <si>
    <t>Did not participate in reporting</t>
  </si>
  <si>
    <t>Not applicable</t>
  </si>
  <si>
    <t>Data Dictionary</t>
  </si>
  <si>
    <t>Civil penalties assessed on violations of the Surface Mining Control and Reclamation Act, including any late charges paid</t>
  </si>
  <si>
    <t>All Permit Fees paid such as Application for Permit to Drill Fees, Mining Claim and Holding Fees, any fees paid pursuant to the Mineral Leasing Act, etc.</t>
  </si>
  <si>
    <t xml:space="preserve">Abandoned Mine Land (AML) Fees including AML Fees assessed from audits as well as any late charges paid </t>
  </si>
  <si>
    <t>This data was collected by Deloitte &amp; Touche, LLP, as the Independent Administrator for the United States Extractive Industries Transparency Initiative. Deloitte collected this data from reporting companies and government agencies.</t>
  </si>
  <si>
    <t>Variance dollar amount, or the absolute value of the difference between government and company reported payments</t>
  </si>
  <si>
    <t>Freeport-McMoRan Inc.</t>
  </si>
  <si>
    <t>Renewables Variance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</si>
</sst>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color rgb="FF00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87AAE"/>
        <bgColor indexed="64"/>
      </patternFill>
    </fill>
    <fill>
      <patternFill patternType="solid">
        <fgColor rgb="FF9BA404"/>
        <bgColor indexed="64"/>
      </patternFill>
    </fill>
    <fill>
      <patternFill patternType="solid">
        <fgColor rgb="FF885BA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35BAF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4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/>
    </xf>
    <xf numFmtId="0" fontId="4" fillId="0" borderId="0" xfId="2" applyFont="1"/>
    <xf numFmtId="0" fontId="4" fillId="2" borderId="0" xfId="2" applyFont="1" applyFill="1"/>
    <xf numFmtId="0" fontId="4" fillId="3" borderId="0" xfId="2" applyFont="1" applyFill="1"/>
    <xf numFmtId="0" fontId="4" fillId="4" borderId="0" xfId="2" applyFont="1" applyFill="1"/>
    <xf numFmtId="0" fontId="4" fillId="0" borderId="1" xfId="2" applyFont="1" applyFill="1" applyBorder="1"/>
    <xf numFmtId="0" fontId="3" fillId="0" borderId="2" xfId="2" applyFont="1" applyBorder="1" applyAlignment="1">
      <alignment horizontal="left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3" borderId="6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4" borderId="4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6" fillId="5" borderId="7" xfId="0" applyFont="1" applyFill="1" applyBorder="1" applyAlignment="1">
      <alignment vertical="center" wrapText="1"/>
    </xf>
    <xf numFmtId="42" fontId="4" fillId="5" borderId="8" xfId="2" applyNumberFormat="1" applyFont="1" applyFill="1" applyBorder="1"/>
    <xf numFmtId="164" fontId="4" fillId="5" borderId="8" xfId="1" applyNumberFormat="1" applyFont="1" applyFill="1" applyBorder="1"/>
    <xf numFmtId="9" fontId="4" fillId="5" borderId="8" xfId="1" applyFont="1" applyFill="1" applyBorder="1"/>
    <xf numFmtId="0" fontId="4" fillId="5" borderId="0" xfId="2" applyFont="1" applyFill="1"/>
    <xf numFmtId="0" fontId="6" fillId="0" borderId="9" xfId="0" applyFont="1" applyBorder="1" applyAlignment="1">
      <alignment vertical="center" wrapText="1"/>
    </xf>
    <xf numFmtId="42" fontId="4" fillId="0" borderId="10" xfId="2" applyNumberFormat="1" applyFont="1" applyBorder="1"/>
    <xf numFmtId="164" fontId="4" fillId="0" borderId="10" xfId="1" applyNumberFormat="1" applyFont="1" applyBorder="1"/>
    <xf numFmtId="9" fontId="4" fillId="0" borderId="10" xfId="1" applyFont="1" applyBorder="1"/>
    <xf numFmtId="42" fontId="4" fillId="0" borderId="8" xfId="2" applyNumberFormat="1" applyFont="1" applyBorder="1"/>
    <xf numFmtId="164" fontId="4" fillId="0" borderId="8" xfId="1" applyNumberFormat="1" applyFont="1" applyBorder="1"/>
    <xf numFmtId="0" fontId="6" fillId="5" borderId="9" xfId="0" applyFont="1" applyFill="1" applyBorder="1" applyAlignment="1">
      <alignment vertical="center" wrapText="1"/>
    </xf>
    <xf numFmtId="42" fontId="4" fillId="5" borderId="10" xfId="2" applyNumberFormat="1" applyFont="1" applyFill="1" applyBorder="1"/>
    <xf numFmtId="164" fontId="4" fillId="5" borderId="10" xfId="1" applyNumberFormat="1" applyFont="1" applyFill="1" applyBorder="1"/>
    <xf numFmtId="9" fontId="4" fillId="5" borderId="10" xfId="1" applyFont="1" applyFill="1" applyBorder="1"/>
    <xf numFmtId="0" fontId="6" fillId="5" borderId="11" xfId="0" applyFont="1" applyFill="1" applyBorder="1" applyAlignment="1">
      <alignment vertical="center" wrapText="1"/>
    </xf>
    <xf numFmtId="42" fontId="4" fillId="5" borderId="12" xfId="2" applyNumberFormat="1" applyFont="1" applyFill="1" applyBorder="1"/>
    <xf numFmtId="164" fontId="4" fillId="5" borderId="12" xfId="1" applyNumberFormat="1" applyFont="1" applyFill="1" applyBorder="1"/>
    <xf numFmtId="9" fontId="4" fillId="5" borderId="12" xfId="1" applyFont="1" applyFill="1" applyBorder="1"/>
    <xf numFmtId="0" fontId="3" fillId="0" borderId="13" xfId="2" applyFont="1" applyFill="1" applyBorder="1"/>
    <xf numFmtId="42" fontId="3" fillId="0" borderId="6" xfId="2" applyNumberFormat="1" applyFont="1" applyFill="1" applyBorder="1"/>
    <xf numFmtId="42" fontId="3" fillId="0" borderId="4" xfId="2" applyNumberFormat="1" applyFont="1" applyFill="1" applyBorder="1"/>
    <xf numFmtId="0" fontId="3" fillId="0" borderId="4" xfId="2" applyFont="1" applyFill="1" applyBorder="1"/>
    <xf numFmtId="164" fontId="3" fillId="0" borderId="4" xfId="1" applyNumberFormat="1" applyFont="1" applyFill="1" applyBorder="1"/>
    <xf numFmtId="164" fontId="3" fillId="0" borderId="5" xfId="1" applyNumberFormat="1" applyFont="1" applyFill="1" applyBorder="1"/>
    <xf numFmtId="0" fontId="3" fillId="0" borderId="0" xfId="2" applyFont="1" applyFill="1"/>
    <xf numFmtId="0" fontId="2" fillId="0" borderId="0" xfId="2"/>
    <xf numFmtId="0" fontId="7" fillId="0" borderId="0" xfId="2" applyFont="1"/>
    <xf numFmtId="0" fontId="8" fillId="2" borderId="0" xfId="2" applyFont="1" applyFill="1"/>
    <xf numFmtId="0" fontId="8" fillId="3" borderId="0" xfId="2" applyFont="1" applyFill="1"/>
    <xf numFmtId="0" fontId="7" fillId="0" borderId="1" xfId="2" applyFont="1" applyBorder="1"/>
    <xf numFmtId="0" fontId="9" fillId="0" borderId="0" xfId="0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8" fillId="6" borderId="0" xfId="2" applyFont="1" applyFill="1"/>
  </cellXfs>
  <cellStyles count="3">
    <cellStyle name="Normal" xfId="0" builtinId="0"/>
    <cellStyle name="Normal 2" xfId="2"/>
    <cellStyle name="Percent" xfId="1" builtinId="5"/>
  </cellStyles>
  <dxfs count="8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colors>
    <mruColors>
      <color rgb="FF835BAF"/>
      <color rgb="FF835B4B"/>
      <color rgb="FF83C423"/>
      <color rgb="FF9BA404"/>
      <color rgb="FF087A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ntley, Isabelle" refreshedDate="42326.613640625001" createdVersion="5" refreshedVersion="5" minRefreshableVersion="3" recordCount="59">
  <cacheSource type="worksheet">
    <worksheetSource ref="A1:AT1048576" sheet="Data"/>
  </cacheSource>
  <cacheFields count="49">
    <cacheField name="Reporting Companies" numFmtId="0">
      <sharedItems containsBlank="1" count="48">
        <s v="Alpha Natural Resources, Inc."/>
        <s v="Anadarko Petroleum Corporation"/>
        <s v="ANKOR Energy LLC"/>
        <s v="Apache Corporation"/>
        <s v="Arch Coal, Inc."/>
        <s v="Arena Energy, LLC"/>
        <s v="BHP Billiton LTD"/>
        <s v="BOPCO, LP"/>
        <s v="BP America"/>
        <s v="Chevron Corporation"/>
        <s v="Cimarex Energy Co."/>
        <s v="Cloud Peak Energy Resources, LLC"/>
        <s v="Cobalt International Energy, Inc."/>
        <s v="Concho Resources, Inc."/>
        <s v="ConocoPhillips"/>
        <s v="Continental Resources, Inc."/>
        <s v="Devon Energy Corporation"/>
        <s v="Encana Corporation"/>
        <s v="Energy XXI"/>
        <s v="EPL Oil &amp; Gas, Inc."/>
        <s v="ENI Petroleum"/>
        <s v="EOG Resources, Inc."/>
        <s v="Exxon Mobil Corporation"/>
        <s v="Fieldwood Energy LLC"/>
        <s v="Freeport-McMoRan Inc"/>
        <s v="Hess Corporation"/>
        <s v="Linn Energy, LLC"/>
        <s v="LLOG Exploration Company LLC"/>
        <s v="Marathon Oil Company"/>
        <s v="Newfield Exploration Company"/>
        <s v="Noble Energy, Inc."/>
        <s v="Oxy USA, Inc."/>
        <s v="Peabody Energy Corporation"/>
        <s v="QEP Resources, Inc."/>
        <s v="Repsol E&amp;P USA Inc."/>
        <s v="SandRidge Energy, Inc."/>
        <s v="Shell E&amp;P Company"/>
        <s v="Statoil Gulf of Mexico"/>
        <s v="Stone Energy Corporation"/>
        <s v="Talos Energy LLC"/>
        <s v="Ultra Resources Inc."/>
        <s v="Venari Offshore LLC"/>
        <s v="W&amp;T Offshore, Inc."/>
        <s v="Walter Oil &amp; Gas Corporation"/>
        <s v="WPX Energy, Inc."/>
        <s v="Total Revenue"/>
        <m/>
        <s v="Key"/>
      </sharedItems>
    </cacheField>
    <cacheField name="Royalties Government" numFmtId="0">
      <sharedItems containsBlank="1" containsMixedTypes="1" containsNumber="1" containsInteger="1" minValue="0" maxValue="8103790884" count="50">
        <n v="29672103"/>
        <n v="384154902"/>
        <n v="58091785"/>
        <n v="438589423"/>
        <n v="182167078"/>
        <n v="85536515"/>
        <n v="290943513"/>
        <n v="78674576"/>
        <n v="847156065"/>
        <n v="827397767"/>
        <n v="67020156"/>
        <n v="120674727"/>
        <n v="0"/>
        <n v="89435693"/>
        <n v="261150468"/>
        <n v="25752648"/>
        <n v="122680600"/>
        <n v="158698597"/>
        <n v="206116211"/>
        <n v="106133424"/>
        <n v="105748539"/>
        <n v="92398882"/>
        <n v="474509808"/>
        <n v="47608965"/>
        <n v="312946187"/>
        <n v="196061653"/>
        <n v="82821666"/>
        <n v="190596220"/>
        <n v="126113758"/>
        <n v="56885635"/>
        <n v="96060667"/>
        <n v="74972292"/>
        <n v="188130401"/>
        <n v="95653947"/>
        <n v="43988033"/>
        <n v="132997664"/>
        <n v="737334054"/>
        <n v="92607958"/>
        <n v="124046998"/>
        <n v="65725741"/>
        <n v="101631395"/>
        <n v="112117802"/>
        <n v="84708541"/>
        <n v="88077827"/>
        <n v="8103790884"/>
        <m/>
        <s v="Revenue stream collected by ONRR"/>
        <s v="Revenue stream collected by BLM"/>
        <s v="Revenue stream collected by OSMRE"/>
        <s v="Revenue stream collected by the IRS"/>
      </sharedItems>
    </cacheField>
    <cacheField name="Royalties Company" numFmtId="0">
      <sharedItems containsBlank="1" containsMixedTypes="1" containsNumber="1" containsInteger="1" minValue="0" maxValue="6390282358" count="33">
        <n v="29672103"/>
        <n v="382748703"/>
        <n v="56708700"/>
        <s v="DNP"/>
        <n v="182167078"/>
        <n v="85549962"/>
        <n v="290876410"/>
        <n v="847036243"/>
        <n v="772842106"/>
        <n v="67020148"/>
        <n v="120674728"/>
        <n v="0"/>
        <n v="262682834"/>
        <n v="122554109"/>
        <n v="206116211"/>
        <n v="105996710"/>
        <n v="105748539"/>
        <n v="474364629"/>
        <n v="312946187"/>
        <n v="196096387"/>
        <n v="126121724"/>
        <n v="56965192"/>
        <n v="95768855"/>
        <n v="196437152"/>
        <n v="43988033"/>
        <n v="737334054"/>
        <n v="86991402"/>
        <n v="124046998"/>
        <n v="100592803"/>
        <n v="112117802"/>
        <n v="88116556"/>
        <n v="6390282358"/>
        <m/>
      </sharedItems>
    </cacheField>
    <cacheField name="Royalties Variance $" numFmtId="0">
      <sharedItems containsBlank="1" containsMixedTypes="1" containsNumber="1" containsInteger="1" minValue="0" maxValue="54555661"/>
    </cacheField>
    <cacheField name="Royalties Variance %" numFmtId="0">
      <sharedItems containsBlank="1" containsMixedTypes="1" containsNumber="1" minValue="0" maxValue="6.59E-2"/>
    </cacheField>
    <cacheField name="Rents Government" numFmtId="0">
      <sharedItems containsString="0" containsBlank="1" containsNumber="1" containsInteger="1" minValue="8699" maxValue="223167928"/>
    </cacheField>
    <cacheField name="Rents Company" numFmtId="0">
      <sharedItems containsBlank="1" containsMixedTypes="1" containsNumber="1" containsInteger="1" minValue="8021" maxValue="206356029"/>
    </cacheField>
    <cacheField name="Rents Variance $" numFmtId="0">
      <sharedItems containsBlank="1" containsMixedTypes="1" containsNumber="1" containsInteger="1" minValue="0" maxValue="540032"/>
    </cacheField>
    <cacheField name="Rents Variance %" numFmtId="0">
      <sharedItems containsBlank="1" containsMixedTypes="1" containsNumber="1" minValue="0" maxValue="0.1986"/>
    </cacheField>
    <cacheField name="Bonus Government" numFmtId="0">
      <sharedItems containsString="0" containsBlank="1" containsNumber="1" containsInteger="1" minValue="0" maxValue="1795243068"/>
    </cacheField>
    <cacheField name="Bonus Company" numFmtId="0">
      <sharedItems containsBlank="1" containsMixedTypes="1" containsNumber="1" containsInteger="1" minValue="0" maxValue="1608085935"/>
    </cacheField>
    <cacheField name="Bonus Variance $" numFmtId="0">
      <sharedItems containsBlank="1" containsMixedTypes="1" containsNumber="1" containsInteger="1" minValue="0" maxValue="1861088"/>
    </cacheField>
    <cacheField name="Bonus Variance %" numFmtId="0">
      <sharedItems containsBlank="1" containsMixedTypes="1" containsNumber="1" minValue="0" maxValue="1"/>
    </cacheField>
    <cacheField name="Other Revenue Government" numFmtId="0">
      <sharedItems containsString="0" containsBlank="1" containsNumber="1" containsInteger="1" minValue="-3386358" maxValue="59171106"/>
    </cacheField>
    <cacheField name="Other Revenue Company" numFmtId="0">
      <sharedItems containsBlank="1" containsMixedTypes="1" containsNumber="1" containsInteger="1" minValue="-1945151" maxValue="46368065"/>
    </cacheField>
    <cacheField name="Other Revenue Variance $" numFmtId="0">
      <sharedItems containsBlank="1" containsMixedTypes="1" containsNumber="1" containsInteger="1" minValue="0" maxValue="11232000"/>
    </cacheField>
    <cacheField name="Other Revenue Variance %" numFmtId="0">
      <sharedItems containsBlank="1" containsMixedTypes="1" containsNumber="1" minValue="0" maxValue="1"/>
    </cacheField>
    <cacheField name="Offshore Inspection Fee Government" numFmtId="0">
      <sharedItems containsString="0" containsBlank="1" containsNumber="1" containsInteger="1" minValue="0" maxValue="42367564"/>
    </cacheField>
    <cacheField name="Offshore Inspection Fee Company" numFmtId="0">
      <sharedItems containsBlank="1" containsMixedTypes="1" containsNumber="1" containsInteger="1" minValue="0" maxValue="29040384"/>
    </cacheField>
    <cacheField name="Offshore Inspection Fee Variance $" numFmtId="0">
      <sharedItems containsBlank="1" containsMixedTypes="1" containsNumber="1" containsInteger="1" minValue="0" maxValue="91500"/>
    </cacheField>
    <cacheField name="Offshore Inspection Fee Variance %" numFmtId="0">
      <sharedItems containsBlank="1" containsMixedTypes="1" containsNumber="1" minValue="0" maxValue="0.1429"/>
    </cacheField>
    <cacheField name="ONRR Civil Penalties Government" numFmtId="0">
      <sharedItems containsString="0" containsBlank="1" containsNumber="1" containsInteger="1" minValue="0" maxValue="2520500"/>
    </cacheField>
    <cacheField name="ONRR Civil Penalties Company" numFmtId="0">
      <sharedItems containsBlank="1" containsMixedTypes="1" containsNumber="1" containsInteger="1" minValue="0" maxValue="970414"/>
    </cacheField>
    <cacheField name="ONRR Civil Penalties Variance $" numFmtId="0">
      <sharedItems containsBlank="1" containsMixedTypes="1" containsNumber="1" containsInteger="1" minValue="0" maxValue="214"/>
    </cacheField>
    <cacheField name="ONRR Civil Penalties Variance %" numFmtId="0">
      <sharedItems containsBlank="1" containsMixedTypes="1" containsNumber="1" containsInteger="1" minValue="0" maxValue="1"/>
    </cacheField>
    <cacheField name="Bonus &amp; 1st Year Rental Government" numFmtId="0">
      <sharedItems containsString="0" containsBlank="1" containsNumber="1" containsInteger="1" minValue="0" maxValue="59623329"/>
    </cacheField>
    <cacheField name="Bonus &amp; 1st Year Rental Company" numFmtId="0">
      <sharedItems containsBlank="1" containsMixedTypes="1" containsNumber="1" containsInteger="1" minValue="0" maxValue="26421370"/>
    </cacheField>
    <cacheField name="Bonus &amp; 1st Year Rental Variance $" numFmtId="0">
      <sharedItems containsBlank="1" containsMixedTypes="1" containsNumber="1" containsInteger="1" minValue="0" maxValue="11750"/>
    </cacheField>
    <cacheField name="Bonus &amp; 1st Year Rental Variance %" numFmtId="0">
      <sharedItems containsBlank="1" containsMixedTypes="1" containsNumber="1" minValue="0" maxValue="1"/>
    </cacheField>
    <cacheField name="Permit Fees Government" numFmtId="0">
      <sharedItems containsString="0" containsBlank="1" containsNumber="1" containsInteger="1" minValue="0" maxValue="25429599"/>
    </cacheField>
    <cacheField name="Permit Fees Company" numFmtId="0">
      <sharedItems containsBlank="1" containsMixedTypes="1" containsNumber="1" containsInteger="1" minValue="0" maxValue="15259550"/>
    </cacheField>
    <cacheField name="Permit Fees Variance $" numFmtId="0">
      <sharedItems containsBlank="1" containsMixedTypes="1" containsNumber="1" containsInteger="1" minValue="0" maxValue="233830"/>
    </cacheField>
    <cacheField name="Permit Fees Variance %" numFmtId="0">
      <sharedItems containsBlank="1" containsMixedTypes="1" containsNumber="1" minValue="0" maxValue="2.2033"/>
    </cacheField>
    <cacheField name="Renewables Government" numFmtId="0">
      <sharedItems containsString="0" containsBlank="1" containsNumber="1" containsInteger="1" minValue="0" maxValue="0"/>
    </cacheField>
    <cacheField name="Renewables Company" numFmtId="0">
      <sharedItems containsBlank="1" containsMixedTypes="1" containsNumber="1" containsInteger="1" minValue="0" maxValue="0"/>
    </cacheField>
    <cacheField name="Renewables Variance $" numFmtId="0">
      <sharedItems containsBlank="1" containsMixedTypes="1" containsNumber="1" containsInteger="1" minValue="0" maxValue="0"/>
    </cacheField>
    <cacheField name="Renewables Government2" numFmtId="0">
      <sharedItems containsBlank="1" containsMixedTypes="1" containsNumber="1" containsInteger="1" minValue="0" maxValue="0"/>
    </cacheField>
    <cacheField name="AML Fees Government" numFmtId="0">
      <sharedItems containsString="0" containsBlank="1" containsNumber="1" containsInteger="1" minValue="0" maxValue="128877979"/>
    </cacheField>
    <cacheField name="AML Fees Company" numFmtId="0">
      <sharedItems containsBlank="1" containsMixedTypes="1" containsNumber="1" containsInteger="1" minValue="0" maxValue="129111788"/>
    </cacheField>
    <cacheField name="AML Fees Variance $" numFmtId="0">
      <sharedItems containsBlank="1" containsMixedTypes="1" containsNumber="1" containsInteger="1" minValue="0" maxValue="194107"/>
    </cacheField>
    <cacheField name="AML Fees Variance %" numFmtId="0">
      <sharedItems containsBlank="1" containsMixedTypes="1" containsNumber="1" minValue="0" maxValue="1.01E-2"/>
    </cacheField>
    <cacheField name="OSMRE Civil Penalties Government" numFmtId="0">
      <sharedItems containsString="0" containsBlank="1" containsNumber="1" containsInteger="1" minValue="0" maxValue="16440"/>
    </cacheField>
    <cacheField name="OSMRE Civil Penalties Company" numFmtId="0">
      <sharedItems containsBlank="1" containsMixedTypes="1" containsNumber="1" containsInteger="1" minValue="0" maxValue="16440"/>
    </cacheField>
    <cacheField name="OSMRE Civil Penalties Variance $" numFmtId="0">
      <sharedItems containsBlank="1" containsMixedTypes="1" containsNumber="1" containsInteger="1" minValue="0" maxValue="0"/>
    </cacheField>
    <cacheField name="OSMRE Civil Penalties Variance %" numFmtId="0">
      <sharedItems containsBlank="1" containsMixedTypes="1" containsNumber="1" containsInteger="1" minValue="0" maxValue="0"/>
    </cacheField>
    <cacheField name="Corporate Income Tax Government" numFmtId="0">
      <sharedItems containsBlank="1" containsMixedTypes="1" containsNumber="1" containsInteger="1" minValue="-66297360" maxValue="85000000"/>
    </cacheField>
    <cacheField name="Corporate Income Tax Company" numFmtId="0">
      <sharedItems containsBlank="1" containsMixedTypes="1" containsNumber="1" containsInteger="1" minValue="-60000000" maxValue="190383540"/>
    </cacheField>
    <cacheField name="Corporate Income Tax Variance $" numFmtId="0">
      <sharedItems containsBlank="1" containsMixedTypes="1" containsNumber="1" containsInteger="1" minValue="0" maxValue="6297360"/>
    </cacheField>
    <cacheField name="Corporate Income Tax Variance %" numFmtId="0">
      <sharedItems containsBlank="1" containsMixedTypes="1" containsNumber="1" minValue="0" maxValue="9.5000000000000001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x v="0"/>
    <x v="0"/>
    <n v="0"/>
    <n v="0"/>
    <n v="38796"/>
    <n v="38796"/>
    <n v="0"/>
    <n v="0"/>
    <n v="42129612"/>
    <n v="421296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749"/>
    <n v="50749"/>
    <n v="0"/>
    <n v="0"/>
    <n v="0"/>
    <n v="0"/>
    <n v="0"/>
    <n v="0"/>
    <n v="19128754"/>
    <n v="19322861"/>
    <n v="194107"/>
    <n v="1.01E-2"/>
    <n v="0"/>
    <n v="0"/>
    <n v="0"/>
    <n v="0"/>
    <s v="N/A"/>
    <s v="DNR"/>
    <s v="N/A"/>
    <s v="N/A"/>
  </r>
  <r>
    <x v="1"/>
    <x v="1"/>
    <x v="1"/>
    <n v="1406199"/>
    <n v="3.7000000000000002E-3"/>
    <n v="19860986"/>
    <n v="20252345"/>
    <n v="391359"/>
    <n v="1.9699999999999999E-2"/>
    <n v="49651028"/>
    <n v="49808312"/>
    <n v="157284"/>
    <n v="3.2000000000000002E-3"/>
    <n v="3159531"/>
    <n v="3143781"/>
    <n v="15750"/>
    <n v="5.0000000000000001E-3"/>
    <n v="2213500"/>
    <n v="2122000"/>
    <n v="91500"/>
    <n v="4.1300000000000003E-2"/>
    <n v="50000"/>
    <n v="50000"/>
    <n v="0"/>
    <n v="0"/>
    <n v="268065"/>
    <n v="267723"/>
    <n v="342"/>
    <n v="1.2999999999999999E-3"/>
    <n v="2696255"/>
    <n v="2704823"/>
    <n v="8568"/>
    <n v="3.2000000000000002E-3"/>
    <n v="0"/>
    <n v="0"/>
    <n v="0"/>
    <n v="0"/>
    <n v="0"/>
    <n v="0"/>
    <n v="0"/>
    <n v="0"/>
    <n v="0"/>
    <n v="0"/>
    <n v="0"/>
    <n v="0"/>
    <s v="N/A"/>
    <s v="DNR"/>
    <s v="N/A"/>
    <s v="N/A"/>
  </r>
  <r>
    <x v="2"/>
    <x v="2"/>
    <x v="2"/>
    <n v="1383085"/>
    <n v="2.3800000000000002E-2"/>
    <n v="177490"/>
    <n v="193970"/>
    <n v="16480"/>
    <n v="9.2899999999999996E-2"/>
    <n v="0"/>
    <n v="0"/>
    <n v="0"/>
    <n v="0"/>
    <n v="-12222"/>
    <n v="-19657"/>
    <n v="7435"/>
    <n v="0.60829999999999995"/>
    <n v="1049300"/>
    <n v="1049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3"/>
    <x v="3"/>
    <x v="3"/>
    <s v="N/A"/>
    <s v="N/A"/>
    <n v="3500972"/>
    <s v="DNP"/>
    <s v="N/A"/>
    <s v="N/A"/>
    <n v="33478000"/>
    <s v="DNP"/>
    <s v="N/A"/>
    <s v="N/A"/>
    <n v="2595866"/>
    <s v="DNP"/>
    <s v="N/A"/>
    <s v="N/A"/>
    <n v="122000"/>
    <s v="DNP"/>
    <s v="N/A"/>
    <s v="N/A"/>
    <n v="0"/>
    <s v="DNP"/>
    <s v="N/A"/>
    <s v="N/A"/>
    <n v="0"/>
    <s v="DNP"/>
    <s v="N/A"/>
    <s v="N/A"/>
    <n v="450253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4"/>
    <x v="4"/>
    <x v="4"/>
    <n v="0"/>
    <n v="0"/>
    <n v="232049"/>
    <n v="250989"/>
    <n v="18940"/>
    <n v="8.1600000000000006E-2"/>
    <n v="60000202"/>
    <n v="60000202"/>
    <n v="0"/>
    <n v="0"/>
    <n v="3583453"/>
    <n v="3583453"/>
    <n v="0"/>
    <n v="0"/>
    <n v="0"/>
    <n v="0"/>
    <n v="0"/>
    <n v="0"/>
    <n v="0"/>
    <n v="0"/>
    <n v="0"/>
    <n v="0"/>
    <n v="440313"/>
    <n v="440313"/>
    <n v="0"/>
    <n v="0"/>
    <n v="734"/>
    <n v="734"/>
    <n v="0"/>
    <n v="0"/>
    <n v="0"/>
    <n v="0"/>
    <n v="0"/>
    <n v="0"/>
    <n v="34025339"/>
    <n v="34025339"/>
    <n v="0"/>
    <n v="0"/>
    <n v="0"/>
    <n v="0"/>
    <n v="0"/>
    <n v="0"/>
    <s v="N/A"/>
    <s v="DNR"/>
    <s v="N/A"/>
    <s v="N/A"/>
  </r>
  <r>
    <x v="5"/>
    <x v="5"/>
    <x v="5"/>
    <n v="13447"/>
    <n v="2.0000000000000001E-4"/>
    <n v="1182340"/>
    <n v="1180362"/>
    <n v="1978"/>
    <n v="1.6999999999999999E-3"/>
    <n v="1307000"/>
    <n v="1307000"/>
    <n v="0"/>
    <n v="0"/>
    <n v="81422"/>
    <n v="81908"/>
    <n v="486"/>
    <n v="6.0000000000000001E-3"/>
    <n v="2030000"/>
    <n v="2030000"/>
    <n v="0"/>
    <n v="0"/>
    <n v="90000"/>
    <n v="9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6"/>
    <x v="6"/>
    <x v="6"/>
    <n v="67103"/>
    <n v="2.0000000000000001E-4"/>
    <n v="11531065"/>
    <n v="11715699"/>
    <n v="184634"/>
    <n v="1.6E-2"/>
    <n v="121705398"/>
    <n v="123566486"/>
    <n v="1861088"/>
    <n v="1.5299999999999999E-2"/>
    <n v="190198"/>
    <n v="192928"/>
    <n v="2730"/>
    <n v="1.44E-2"/>
    <n v="505980"/>
    <n v="506128"/>
    <n v="148"/>
    <n v="2.9999999999999997E-4"/>
    <n v="0"/>
    <n v="0"/>
    <n v="0"/>
    <n v="0"/>
    <n v="0"/>
    <n v="0"/>
    <n v="0"/>
    <n v="0"/>
    <n v="92644"/>
    <n v="92644"/>
    <n v="0"/>
    <n v="0"/>
    <n v="0"/>
    <n v="0"/>
    <n v="0"/>
    <n v="0"/>
    <n v="2895555"/>
    <n v="2895555"/>
    <n v="0"/>
    <n v="0"/>
    <n v="0"/>
    <n v="0"/>
    <n v="0"/>
    <n v="0"/>
    <s v="N/A"/>
    <s v="DNR"/>
    <s v="N/A"/>
    <s v="N/A"/>
  </r>
  <r>
    <x v="7"/>
    <x v="7"/>
    <x v="3"/>
    <s v="N/A"/>
    <s v="N/A"/>
    <n v="52115"/>
    <s v="DNP"/>
    <s v="N/A"/>
    <s v="N/A"/>
    <n v="0"/>
    <s v="DNP"/>
    <s v="N/A"/>
    <s v="N/A"/>
    <n v="32680"/>
    <s v="DNP"/>
    <s v="N/A"/>
    <s v="N/A"/>
    <n v="0"/>
    <s v="DNP"/>
    <s v="N/A"/>
    <s v="N/A"/>
    <n v="0"/>
    <s v="DNP"/>
    <s v="N/A"/>
    <s v="N/A"/>
    <n v="6432000"/>
    <s v="DNP"/>
    <s v="N/A"/>
    <s v="N/A"/>
    <n v="378214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8"/>
    <x v="8"/>
    <x v="7"/>
    <n v="119822"/>
    <n v="1E-4"/>
    <n v="25739425"/>
    <n v="25199393"/>
    <n v="540032"/>
    <n v="2.1000000000000001E-2"/>
    <n v="0"/>
    <n v="0"/>
    <n v="0"/>
    <n v="0"/>
    <n v="3004327"/>
    <n v="2943014"/>
    <n v="61313"/>
    <n v="2.0400000000000001E-2"/>
    <n v="1944000"/>
    <n v="1944000"/>
    <n v="0"/>
    <n v="0"/>
    <n v="60000"/>
    <n v="60000"/>
    <n v="0"/>
    <n v="0"/>
    <n v="0"/>
    <n v="0"/>
    <n v="0"/>
    <n v="0"/>
    <n v="130935"/>
    <n v="130500"/>
    <n v="435"/>
    <n v="3.3E-3"/>
    <n v="0"/>
    <n v="0"/>
    <n v="0"/>
    <n v="0"/>
    <n v="0"/>
    <n v="0"/>
    <n v="0"/>
    <n v="0"/>
    <n v="0"/>
    <n v="0"/>
    <n v="0"/>
    <n v="0"/>
    <n v="85000000"/>
    <n v="85000000"/>
    <n v="0"/>
    <n v="0"/>
  </r>
  <r>
    <x v="9"/>
    <x v="9"/>
    <x v="8"/>
    <n v="54555661"/>
    <n v="6.59E-2"/>
    <n v="19149064"/>
    <n v="19003698"/>
    <n v="145366"/>
    <n v="7.6E-3"/>
    <n v="101636143"/>
    <n v="101636143"/>
    <n v="0"/>
    <n v="0"/>
    <n v="3164566"/>
    <n v="3158448"/>
    <n v="6118"/>
    <n v="1.9E-3"/>
    <n v="7394900"/>
    <n v="7364400"/>
    <n v="30500"/>
    <n v="4.1000000000000003E-3"/>
    <n v="40000"/>
    <n v="40000"/>
    <n v="0"/>
    <n v="0"/>
    <n v="0"/>
    <n v="0"/>
    <n v="0"/>
    <n v="0"/>
    <n v="218878"/>
    <n v="215043"/>
    <n v="3835"/>
    <n v="1.7500000000000002E-2"/>
    <n v="0"/>
    <n v="0"/>
    <n v="0"/>
    <n v="0"/>
    <n v="0"/>
    <n v="0"/>
    <n v="0"/>
    <n v="0"/>
    <n v="13680"/>
    <n v="13680"/>
    <n v="0"/>
    <n v="0"/>
    <s v="N/A"/>
    <s v="DNR"/>
    <s v="N/A"/>
    <s v="N/A"/>
  </r>
  <r>
    <x v="10"/>
    <x v="10"/>
    <x v="9"/>
    <n v="8"/>
    <n v="0"/>
    <n v="45254"/>
    <n v="47972"/>
    <n v="2718"/>
    <n v="6.0100000000000001E-2"/>
    <n v="0"/>
    <n v="0"/>
    <n v="0"/>
    <n v="0"/>
    <n v="3711779"/>
    <n v="3712145"/>
    <n v="366"/>
    <n v="1E-4"/>
    <n v="134800"/>
    <n v="134800"/>
    <n v="0"/>
    <n v="0"/>
    <n v="327450"/>
    <n v="327450"/>
    <n v="0"/>
    <n v="0"/>
    <n v="8266400"/>
    <n v="8268117"/>
    <n v="1717"/>
    <n v="2.0000000000000001E-4"/>
    <n v="1075805"/>
    <n v="1121342"/>
    <n v="45537"/>
    <s v="4.23% "/>
    <n v="0"/>
    <n v="0"/>
    <n v="0"/>
    <n v="0"/>
    <n v="0"/>
    <n v="0"/>
    <n v="0"/>
    <n v="0"/>
    <n v="0"/>
    <n v="0"/>
    <n v="0"/>
    <n v="0"/>
    <n v="-427025"/>
    <n v="-427025"/>
    <n v="0"/>
    <n v="0"/>
  </r>
  <r>
    <x v="11"/>
    <x v="11"/>
    <x v="10"/>
    <n v="1"/>
    <n v="0"/>
    <n v="100997"/>
    <n v="104484"/>
    <n v="3487"/>
    <n v="3.4500000000000003E-2"/>
    <n v="79026630"/>
    <n v="79026631"/>
    <n v="1"/>
    <n v="0"/>
    <n v="214"/>
    <n v="0"/>
    <n v="214"/>
    <n v="1"/>
    <n v="0"/>
    <n v="0"/>
    <n v="0"/>
    <n v="0"/>
    <n v="0"/>
    <n v="0"/>
    <n v="0"/>
    <n v="0"/>
    <n v="0"/>
    <n v="3614"/>
    <n v="3614"/>
    <n v="1"/>
    <n v="222366"/>
    <n v="218752"/>
    <n v="3614"/>
    <n v="1.6299999999999999E-2"/>
    <n v="0"/>
    <n v="0"/>
    <n v="0"/>
    <n v="0"/>
    <n v="24335853"/>
    <n v="24335853"/>
    <n v="0"/>
    <n v="0"/>
    <n v="0"/>
    <n v="0"/>
    <n v="0"/>
    <n v="0"/>
    <n v="9500000"/>
    <n v="9500000"/>
    <n v="0"/>
    <n v="0"/>
  </r>
  <r>
    <x v="12"/>
    <x v="12"/>
    <x v="11"/>
    <n v="0"/>
    <n v="0"/>
    <n v="9848675"/>
    <n v="9958115"/>
    <n v="109440"/>
    <n v="1.11E-2"/>
    <n v="54536650"/>
    <n v="54536650"/>
    <n v="0"/>
    <n v="0"/>
    <n v="0"/>
    <n v="0"/>
    <n v="0"/>
    <n v="0"/>
    <n v="335500"/>
    <n v="335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DNR"/>
    <s v="N/A"/>
    <s v="N/A"/>
  </r>
  <r>
    <x v="13"/>
    <x v="13"/>
    <x v="3"/>
    <s v="N/A"/>
    <s v="N/A"/>
    <n v="100167"/>
    <s v="DNP"/>
    <s v="N/A"/>
    <s v="N/A"/>
    <n v="0"/>
    <s v="DNP"/>
    <s v="N/A"/>
    <s v="N/A"/>
    <n v="-108215"/>
    <s v="DNP"/>
    <s v="N/A"/>
    <s v="N/A"/>
    <n v="0"/>
    <s v="DNP"/>
    <s v="N/A"/>
    <s v="N/A"/>
    <n v="0"/>
    <s v="DNP"/>
    <s v="N/A"/>
    <s v="N/A"/>
    <n v="0"/>
    <s v="DNP"/>
    <s v="N/A"/>
    <s v="N/A"/>
    <n v="887802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14"/>
    <x v="14"/>
    <x v="12"/>
    <n v="1532366"/>
    <n v="5.8999999999999999E-3"/>
    <n v="24411479"/>
    <n v="24609486"/>
    <n v="198007"/>
    <n v="8.0999999999999996E-3"/>
    <n v="131941971"/>
    <n v="131781972"/>
    <n v="159999"/>
    <n v="1.1999999999999999E-3"/>
    <n v="2632282"/>
    <n v="2914786"/>
    <n v="282504"/>
    <n v="0.10730000000000001"/>
    <n v="322000"/>
    <n v="352500"/>
    <n v="30500"/>
    <n v="9.4700000000000006E-2"/>
    <n v="0"/>
    <n v="0"/>
    <n v="0"/>
    <n v="0"/>
    <n v="117347"/>
    <n v="117347"/>
    <n v="0"/>
    <n v="0"/>
    <n v="659300"/>
    <n v="851500"/>
    <n v="192200"/>
    <n v="0.29149999999999998"/>
    <n v="0"/>
    <n v="0"/>
    <n v="0"/>
    <n v="0"/>
    <n v="0"/>
    <n v="0"/>
    <n v="0"/>
    <n v="0"/>
    <n v="0"/>
    <n v="0"/>
    <n v="0"/>
    <n v="0"/>
    <s v="N/A"/>
    <s v="DNR"/>
    <s v="N/A"/>
    <s v="N/A"/>
  </r>
  <r>
    <x v="15"/>
    <x v="15"/>
    <x v="3"/>
    <s v="N/A"/>
    <s v="N/A"/>
    <n v="96131"/>
    <s v="DNP"/>
    <s v="N/A"/>
    <s v="N/A"/>
    <n v="0"/>
    <s v="DNP"/>
    <s v="N/A"/>
    <s v="N/A"/>
    <n v="29792"/>
    <s v="DNP"/>
    <s v="N/A"/>
    <s v="N/A"/>
    <n v="0"/>
    <s v="DNP"/>
    <s v="N/A"/>
    <s v="N/A"/>
    <n v="0"/>
    <s v="DNP"/>
    <s v="N/A"/>
    <s v="N/A"/>
    <n v="26499990"/>
    <s v="DNP"/>
    <s v="N/A"/>
    <s v="N/A"/>
    <n v="30346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16"/>
    <x v="16"/>
    <x v="13"/>
    <n v="126491"/>
    <n v="1E-3"/>
    <n v="370479"/>
    <n v="379276"/>
    <n v="8797"/>
    <n v="2.3699999999999999E-2"/>
    <n v="0"/>
    <n v="0"/>
    <n v="0"/>
    <n v="0"/>
    <n v="2580410"/>
    <n v="2504376"/>
    <n v="76034"/>
    <n v="2.9499999999999998E-2"/>
    <n v="0"/>
    <n v="0"/>
    <n v="0"/>
    <n v="0"/>
    <n v="0"/>
    <n v="0"/>
    <n v="0"/>
    <n v="0"/>
    <n v="10889200"/>
    <n v="10889200"/>
    <n v="0"/>
    <n v="0"/>
    <n v="1605762"/>
    <n v="1602291"/>
    <n v="3471"/>
    <n v="2.2000000000000001E-3"/>
    <n v="0"/>
    <n v="0"/>
    <n v="0"/>
    <n v="0"/>
    <n v="0"/>
    <n v="0"/>
    <n v="0"/>
    <n v="0"/>
    <n v="0"/>
    <n v="0"/>
    <n v="0"/>
    <n v="0"/>
    <s v="N/A"/>
    <s v="DNR"/>
    <s v="N/A"/>
    <s v="N/A"/>
  </r>
  <r>
    <x v="17"/>
    <x v="17"/>
    <x v="3"/>
    <s v="N/A"/>
    <s v="N/A"/>
    <n v="960140"/>
    <s v="DNP"/>
    <s v="N/A"/>
    <s v="N/A"/>
    <n v="0"/>
    <s v="DNP"/>
    <s v="N/A"/>
    <s v="N/A"/>
    <n v="4280944"/>
    <s v="DNP"/>
    <s v="N/A"/>
    <s v="N/A"/>
    <n v="0"/>
    <s v="DNP"/>
    <s v="N/A"/>
    <s v="N/A"/>
    <n v="0"/>
    <s v="DNP"/>
    <s v="N/A"/>
    <s v="N/A"/>
    <n v="0"/>
    <s v="DNP"/>
    <s v="N/A"/>
    <s v="N/A"/>
    <n v="204148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18"/>
    <x v="18"/>
    <x v="14"/>
    <n v="0"/>
    <n v="0"/>
    <n v="195740"/>
    <n v="185978"/>
    <n v="9762"/>
    <n v="4.99E-2"/>
    <n v="302242"/>
    <n v="302242"/>
    <n v="0"/>
    <n v="0"/>
    <n v="1984809"/>
    <n v="1954584"/>
    <n v="30225"/>
    <n v="1.52E-2"/>
    <n v="684700"/>
    <n v="684700"/>
    <n v="0"/>
    <n v="0"/>
    <n v="4000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DNR"/>
    <s v="N/A"/>
    <s v="N/A"/>
  </r>
  <r>
    <x v="19"/>
    <x v="19"/>
    <x v="15"/>
    <n v="136714"/>
    <n v="1.2999999999999999E-3"/>
    <n v="378149"/>
    <n v="349766"/>
    <n v="28383"/>
    <n v="7.51E-2"/>
    <n v="2143100"/>
    <n v="2205358"/>
    <n v="62258"/>
    <n v="2.9100000000000001E-2"/>
    <n v="2099041"/>
    <n v="2115823"/>
    <n v="16782"/>
    <n v="8.0000000000000002E-3"/>
    <n v="588400"/>
    <n v="605100"/>
    <n v="16700"/>
    <n v="2.8400000000000002E-2"/>
    <n v="33000"/>
    <n v="3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NA"/>
    <n v="196424"/>
    <s v="N/A"/>
    <s v="N/A"/>
  </r>
  <r>
    <x v="20"/>
    <x v="20"/>
    <x v="16"/>
    <n v="0"/>
    <n v="0"/>
    <n v="6765903"/>
    <n v="6765903"/>
    <n v="0"/>
    <n v="0"/>
    <n v="4023000"/>
    <n v="4023000"/>
    <n v="0"/>
    <n v="0"/>
    <n v="-803695"/>
    <n v="-803695"/>
    <n v="0"/>
    <n v="0"/>
    <n v="1185500"/>
    <n v="1185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DNA"/>
    <n v="19674"/>
    <s v="N/A"/>
    <s v="N/A"/>
  </r>
  <r>
    <x v="21"/>
    <x v="21"/>
    <x v="3"/>
    <s v="N/A"/>
    <s v="N/A"/>
    <n v="500155"/>
    <s v="DNP"/>
    <s v="N/A"/>
    <s v="N/A"/>
    <n v="0"/>
    <s v="DNP"/>
    <s v="N/A"/>
    <s v="N/A"/>
    <n v="797477"/>
    <s v="DNP"/>
    <s v="N/A"/>
    <s v="N/A"/>
    <n v="10500"/>
    <s v="DNP"/>
    <s v="N/A"/>
    <s v="N/A"/>
    <n v="0"/>
    <s v="DNP"/>
    <s v="N/A"/>
    <s v="N/A"/>
    <n v="0"/>
    <s v="DNP"/>
    <s v="N/A"/>
    <s v="N/A"/>
    <n v="80914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2"/>
    <x v="22"/>
    <x v="17"/>
    <n v="145179"/>
    <n v="2.9999999999999997E-4"/>
    <n v="16978503"/>
    <n v="17005977"/>
    <n v="27474"/>
    <n v="1.6000000000000001E-3"/>
    <n v="226166445"/>
    <n v="224984045"/>
    <n v="1182400"/>
    <n v="5.1999999999999998E-3"/>
    <n v="24422341"/>
    <n v="13190341"/>
    <n v="11232000"/>
    <n v="0.45989999999999998"/>
    <n v="850000"/>
    <n v="839500"/>
    <n v="10500"/>
    <n v="1.24E-2"/>
    <n v="0"/>
    <n v="0"/>
    <n v="0"/>
    <n v="0"/>
    <n v="903700"/>
    <n v="903700"/>
    <n v="0"/>
    <n v="0"/>
    <n v="910679"/>
    <n v="887250"/>
    <n v="23429"/>
    <n v="2.5700000000000001E-2"/>
    <n v="0"/>
    <n v="0"/>
    <n v="0"/>
    <n v="0"/>
    <n v="0"/>
    <n v="0"/>
    <n v="0"/>
    <n v="0"/>
    <n v="0"/>
    <n v="0"/>
    <n v="0"/>
    <n v="0"/>
    <s v="N/A"/>
    <s v="DNR"/>
    <s v="N/A"/>
    <s v="N/A"/>
  </r>
  <r>
    <x v="23"/>
    <x v="23"/>
    <x v="3"/>
    <s v="N/A"/>
    <s v="N/A"/>
    <n v="4482901"/>
    <s v="DNP"/>
    <s v="N/A"/>
    <s v="N/A"/>
    <n v="26208867"/>
    <s v="DNP"/>
    <s v="N/A"/>
    <s v="N/A"/>
    <n v="507387"/>
    <s v="DNP"/>
    <s v="N/A"/>
    <s v="N/A"/>
    <n v="7572400"/>
    <s v="DNP"/>
    <s v="N/A"/>
    <s v="N/A"/>
    <n v="695000"/>
    <s v="DNP"/>
    <s v="N/A"/>
    <s v="N/A"/>
    <n v="1766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4"/>
    <x v="24"/>
    <x v="18"/>
    <n v="0"/>
    <n v="0"/>
    <n v="4285169"/>
    <n v="4066778"/>
    <n v="218391"/>
    <n v="5.0999999999999997E-2"/>
    <n v="83880250"/>
    <n v="83873645"/>
    <n v="6605"/>
    <n v="1E-4"/>
    <n v="-264552"/>
    <n v="-288024"/>
    <n v="23472"/>
    <n v="8.8700000000000001E-2"/>
    <n v="2128285"/>
    <n v="2098756"/>
    <n v="29529"/>
    <n v="1.3899999999999999E-2"/>
    <n v="84750"/>
    <n v="84750"/>
    <n v="0"/>
    <n v="0"/>
    <n v="0"/>
    <n v="0"/>
    <n v="0"/>
    <n v="0"/>
    <n v="2203711"/>
    <n v="2185400"/>
    <n v="18311"/>
    <n v="8.3000000000000001E-3"/>
    <n v="0"/>
    <n v="0"/>
    <n v="0"/>
    <n v="0"/>
    <n v="0"/>
    <n v="0"/>
    <n v="0"/>
    <n v="0"/>
    <n v="0"/>
    <n v="0"/>
    <n v="0"/>
    <n v="0"/>
    <s v="DNA"/>
    <n v="135071332"/>
    <s v="N/A"/>
    <s v="N/A"/>
  </r>
  <r>
    <x v="25"/>
    <x v="25"/>
    <x v="19"/>
    <n v="34734"/>
    <n v="2.0000000000000001E-4"/>
    <n v="7217114"/>
    <n v="7284097"/>
    <n v="66983"/>
    <n v="9.2999999999999992E-3"/>
    <n v="4000000"/>
    <n v="4000000"/>
    <n v="0"/>
    <n v="0"/>
    <n v="1025053"/>
    <n v="1042464"/>
    <n v="17411"/>
    <n v="1.7000000000000001E-2"/>
    <n v="885500"/>
    <n v="885000"/>
    <n v="500"/>
    <n v="5.9999999999999995E-4"/>
    <n v="0"/>
    <n v="0"/>
    <n v="0"/>
    <n v="0"/>
    <n v="0"/>
    <n v="0"/>
    <n v="0"/>
    <n v="0"/>
    <n v="76701"/>
    <n v="75000"/>
    <n v="1701"/>
    <n v="2.2200000000000001E-2"/>
    <n v="0"/>
    <n v="0"/>
    <n v="0"/>
    <n v="0"/>
    <n v="0"/>
    <n v="0"/>
    <n v="0"/>
    <n v="0"/>
    <n v="0"/>
    <n v="0"/>
    <n v="0"/>
    <n v="0"/>
    <s v="N/A"/>
    <s v="DNR"/>
    <s v="N/A"/>
    <s v="N/A"/>
  </r>
  <r>
    <x v="26"/>
    <x v="26"/>
    <x v="3"/>
    <s v="N/A"/>
    <s v="N/A"/>
    <n v="10157"/>
    <s v="DNP"/>
    <s v="N/A"/>
    <s v="N/A"/>
    <n v="0"/>
    <s v="DNP"/>
    <s v="N/A"/>
    <s v="N/A"/>
    <n v="552525"/>
    <s v="DNP"/>
    <s v="N/A"/>
    <s v="N/A"/>
    <n v="0"/>
    <s v="DNP"/>
    <s v="N/A"/>
    <s v="N/A"/>
    <n v="0"/>
    <s v="DNP"/>
    <s v="N/A"/>
    <s v="N/A"/>
    <n v="0"/>
    <s v="DNP"/>
    <s v="N/A"/>
    <s v="N/A"/>
    <n v="2488643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7"/>
    <x v="27"/>
    <x v="3"/>
    <s v="N/A"/>
    <s v="N/A"/>
    <n v="3094544"/>
    <s v="DNP"/>
    <s v="N/A"/>
    <s v="N/A"/>
    <n v="125091801"/>
    <s v="DNP"/>
    <s v="N/A"/>
    <s v="N/A"/>
    <n v="-134548"/>
    <s v="DNP"/>
    <s v="N/A"/>
    <s v="N/A"/>
    <n v="9048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28"/>
    <x v="28"/>
    <x v="20"/>
    <n v="7966"/>
    <n v="1E-4"/>
    <n v="3086739"/>
    <n v="3085628"/>
    <n v="1111"/>
    <n v="4.0000000000000002E-4"/>
    <n v="32802916"/>
    <n v="32802916"/>
    <n v="0"/>
    <n v="0"/>
    <n v="432879"/>
    <n v="412358"/>
    <n v="20521"/>
    <n v="4.7399999999999998E-2"/>
    <n v="123000"/>
    <n v="123000"/>
    <n v="0"/>
    <n v="0"/>
    <n v="0"/>
    <n v="0"/>
    <n v="0"/>
    <n v="0"/>
    <n v="4391750"/>
    <n v="4394447"/>
    <n v="2697"/>
    <n v="5.9999999999999995E-4"/>
    <n v="159515"/>
    <n v="156000"/>
    <n v="3515"/>
    <n v="2.1999999999999999E-2"/>
    <n v="0"/>
    <n v="0"/>
    <n v="0"/>
    <n v="0"/>
    <n v="0"/>
    <n v="0"/>
    <n v="0"/>
    <n v="0"/>
    <n v="0"/>
    <n v="0"/>
    <n v="0"/>
    <n v="0"/>
    <s v="N/A"/>
    <s v="DNR"/>
    <s v="N/A"/>
    <s v="N/A"/>
  </r>
  <r>
    <x v="29"/>
    <x v="29"/>
    <x v="21"/>
    <n v="79557"/>
    <n v="1.4E-3"/>
    <n v="228598"/>
    <n v="240521"/>
    <n v="11923"/>
    <n v="5.2200000000000003E-2"/>
    <n v="4180"/>
    <n v="0"/>
    <n v="4180"/>
    <n v="1"/>
    <n v="1737830"/>
    <n v="1733496"/>
    <n v="4334"/>
    <n v="2.5000000000000001E-3"/>
    <n v="0"/>
    <n v="0"/>
    <n v="0"/>
    <n v="0"/>
    <n v="0"/>
    <n v="0"/>
    <n v="0"/>
    <n v="0"/>
    <n v="0"/>
    <n v="0"/>
    <n v="0"/>
    <n v="0"/>
    <n v="2307330"/>
    <n v="2073500"/>
    <n v="233830"/>
    <n v="0.1013"/>
    <n v="0"/>
    <n v="0"/>
    <n v="0"/>
    <n v="0"/>
    <n v="0"/>
    <n v="0"/>
    <n v="0"/>
    <n v="0"/>
    <n v="0"/>
    <n v="0"/>
    <n v="0"/>
    <n v="0"/>
    <s v="N/A"/>
    <s v="DNR"/>
    <s v="N/A"/>
    <s v="N/A"/>
  </r>
  <r>
    <x v="30"/>
    <x v="30"/>
    <x v="22"/>
    <n v="291812"/>
    <n v="3.0000000000000001E-3"/>
    <n v="4467818"/>
    <n v="4415783"/>
    <n v="52035"/>
    <n v="1.1599999999999999E-2"/>
    <n v="0"/>
    <n v="0"/>
    <n v="0"/>
    <n v="0"/>
    <n v="-1927906"/>
    <n v="-1945151"/>
    <n v="17245"/>
    <n v="8.8999999999999999E-3"/>
    <n v="213500"/>
    <n v="183000"/>
    <n v="30500"/>
    <n v="0.1429"/>
    <n v="0"/>
    <n v="0"/>
    <n v="0"/>
    <n v="0"/>
    <n v="0"/>
    <n v="0"/>
    <n v="0"/>
    <n v="0"/>
    <n v="62399"/>
    <n v="86115"/>
    <n v="23716"/>
    <n v="0.38009999999999999"/>
    <n v="0"/>
    <n v="0"/>
    <n v="0"/>
    <n v="0"/>
    <n v="0"/>
    <n v="0"/>
    <n v="0"/>
    <n v="0"/>
    <n v="0"/>
    <n v="0"/>
    <n v="0"/>
    <n v="0"/>
    <s v="N/A"/>
    <s v="DNR"/>
    <s v="N/A"/>
    <s v="N/A"/>
  </r>
  <r>
    <x v="31"/>
    <x v="31"/>
    <x v="3"/>
    <s v="N/A"/>
    <s v="N/A"/>
    <n v="332555"/>
    <s v="DNP"/>
    <s v="N/A"/>
    <s v="N/A"/>
    <n v="190982"/>
    <s v="DNP"/>
    <s v="N/A"/>
    <s v="N/A"/>
    <n v="-24291"/>
    <s v="DNP"/>
    <s v="N/A"/>
    <s v="N/A"/>
    <n v="0"/>
    <s v="DNP"/>
    <s v="N/A"/>
    <s v="N/A"/>
    <n v="0"/>
    <s v="DNP"/>
    <s v="N/A"/>
    <s v="N/A"/>
    <n v="89305"/>
    <s v="DNP"/>
    <s v="N/A"/>
    <s v="N/A"/>
    <n v="80349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32"/>
    <x v="32"/>
    <x v="23"/>
    <n v="8306751"/>
    <n v="4.4200000000000003E-2"/>
    <n v="192199"/>
    <n v="192199"/>
    <n v="0"/>
    <n v="0"/>
    <n v="276773916"/>
    <n v="276773916"/>
    <n v="0"/>
    <n v="0"/>
    <n v="337707"/>
    <n v="336597"/>
    <n v="1110"/>
    <n v="3.3E-3"/>
    <n v="0"/>
    <n v="0"/>
    <n v="0"/>
    <n v="0"/>
    <n v="0"/>
    <n v="0"/>
    <n v="0"/>
    <n v="0"/>
    <n v="475590"/>
    <n v="475590"/>
    <n v="0"/>
    <n v="0"/>
    <n v="3217"/>
    <n v="10305"/>
    <n v="7088"/>
    <n v="2.2033"/>
    <n v="0"/>
    <n v="0"/>
    <n v="0"/>
    <n v="0"/>
    <n v="48492478"/>
    <n v="48532180"/>
    <n v="39702"/>
    <n v="8.0000000000000004E-4"/>
    <n v="2760"/>
    <n v="2760"/>
    <n v="0"/>
    <n v="0"/>
    <s v="N/A"/>
    <s v="DNR"/>
    <s v="N/A"/>
    <s v="N/A"/>
  </r>
  <r>
    <x v="33"/>
    <x v="33"/>
    <x v="3"/>
    <s v="N/A"/>
    <s v="N/A"/>
    <n v="463665"/>
    <s v="DNP"/>
    <s v="N/A"/>
    <s v="N/A"/>
    <n v="23710"/>
    <s v="DNP"/>
    <s v="N/A"/>
    <s v="N/A"/>
    <n v="-329129"/>
    <s v="DNP"/>
    <s v="N/A"/>
    <s v="N/A"/>
    <n v="0"/>
    <s v="DNP"/>
    <s v="N/A"/>
    <s v="N/A"/>
    <n v="0"/>
    <s v="DNP"/>
    <s v="N/A"/>
    <s v="N/A"/>
    <n v="0"/>
    <s v="DNP"/>
    <s v="N/A"/>
    <s v="N/A"/>
    <n v="1967395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34"/>
    <x v="34"/>
    <x v="24"/>
    <n v="0"/>
    <n v="0"/>
    <n v="5699607"/>
    <n v="5699607"/>
    <n v="0"/>
    <n v="0"/>
    <n v="611351"/>
    <n v="611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35"/>
    <x v="35"/>
    <x v="3"/>
    <s v="N/A"/>
    <s v="N/A"/>
    <n v="261311"/>
    <s v="DNP"/>
    <s v="N/A"/>
    <s v="N/A"/>
    <n v="458360"/>
    <s v="DNP"/>
    <s v="N/A"/>
    <s v="N/A"/>
    <n v="-2277445"/>
    <s v="DNP"/>
    <s v="N/A"/>
    <s v="N/A"/>
    <n v="2805399"/>
    <s v="DNP"/>
    <s v="N/A"/>
    <s v="N/A"/>
    <n v="780300"/>
    <s v="DNP"/>
    <s v="N/A"/>
    <s v="N/A"/>
    <n v="0"/>
    <s v="DNP"/>
    <s v="N/A"/>
    <s v="N/A"/>
    <n v="1300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36"/>
    <x v="36"/>
    <x v="25"/>
    <n v="0"/>
    <n v="0"/>
    <n v="26648489"/>
    <n v="26570830"/>
    <n v="77659"/>
    <n v="2.8999999999999998E-3"/>
    <n v="142229840"/>
    <n v="142619480"/>
    <n v="389640"/>
    <n v="2.7000000000000001E-3"/>
    <n v="615584"/>
    <n v="608954"/>
    <n v="6630"/>
    <n v="1.0800000000000001E-2"/>
    <n v="3742000"/>
    <n v="3742000"/>
    <n v="0"/>
    <n v="0"/>
    <n v="0"/>
    <n v="0"/>
    <n v="0"/>
    <n v="0"/>
    <n v="673069"/>
    <n v="661319"/>
    <n v="11750"/>
    <n v="1.7500000000000002E-2"/>
    <n v="22247"/>
    <n v="19537"/>
    <n v="2710"/>
    <n v="0.12180000000000001"/>
    <n v="0"/>
    <n v="0"/>
    <n v="0"/>
    <n v="0"/>
    <n v="0"/>
    <n v="0"/>
    <n v="0"/>
    <n v="0"/>
    <n v="0"/>
    <n v="0"/>
    <n v="0"/>
    <n v="0"/>
    <n v="-66297360"/>
    <n v="-60000000"/>
    <n v="6297360"/>
    <n v="9.5000000000000001E-2"/>
  </r>
  <r>
    <x v="37"/>
    <x v="37"/>
    <x v="26"/>
    <n v="5616556"/>
    <n v="6.0600000000000001E-2"/>
    <n v="10173404"/>
    <n v="10007698"/>
    <n v="165706"/>
    <n v="1.6299999999999999E-2"/>
    <n v="106091454"/>
    <n v="106091454"/>
    <n v="0"/>
    <n v="0"/>
    <n v="-385042"/>
    <n v="-389316"/>
    <n v="4274"/>
    <n v="1.11E-2"/>
    <n v="152500"/>
    <n v="152500"/>
    <n v="0"/>
    <n v="0"/>
    <n v="0"/>
    <n v="0"/>
    <n v="0"/>
    <n v="0"/>
    <n v="0"/>
    <n v="0"/>
    <n v="0"/>
    <n v="0"/>
    <n v="104335"/>
    <n v="104335"/>
    <n v="0"/>
    <n v="0"/>
    <n v="0"/>
    <n v="0"/>
    <n v="0"/>
    <n v="0"/>
    <n v="0"/>
    <n v="0"/>
    <n v="0"/>
    <n v="0"/>
    <n v="0"/>
    <n v="0"/>
    <n v="0"/>
    <n v="0"/>
    <s v="N/A"/>
    <s v="DNR"/>
    <s v="N/A"/>
    <s v="N/A"/>
  </r>
  <r>
    <x v="38"/>
    <x v="38"/>
    <x v="27"/>
    <n v="0"/>
    <n v="0"/>
    <n v="3862272"/>
    <n v="3862032"/>
    <n v="240"/>
    <n v="1E-4"/>
    <n v="17802096"/>
    <n v="17802096"/>
    <n v="0"/>
    <n v="0"/>
    <n v="2525739"/>
    <n v="2525739"/>
    <n v="0"/>
    <n v="0"/>
    <n v="2051200"/>
    <n v="2051200"/>
    <n v="0"/>
    <n v="0"/>
    <n v="35000"/>
    <n v="35000"/>
    <n v="0"/>
    <n v="0"/>
    <n v="0"/>
    <n v="0"/>
    <n v="0"/>
    <n v="0"/>
    <n v="3315"/>
    <n v="1780"/>
    <n v="1535"/>
    <n v="0.46300000000000002"/>
    <n v="0"/>
    <n v="0"/>
    <n v="0"/>
    <n v="0"/>
    <n v="0"/>
    <n v="0"/>
    <n v="0"/>
    <n v="0"/>
    <n v="0"/>
    <n v="0"/>
    <n v="0"/>
    <n v="0"/>
    <s v="DNA"/>
    <n v="-15102744"/>
    <s v="N/A"/>
    <s v="N/A"/>
  </r>
  <r>
    <x v="39"/>
    <x v="39"/>
    <x v="3"/>
    <s v="N/A"/>
    <s v="N/A"/>
    <n v="1664388"/>
    <s v="DNP"/>
    <s v="N/A"/>
    <s v="N/A"/>
    <n v="0"/>
    <s v="DNP"/>
    <s v="N/A"/>
    <s v="N/A"/>
    <n v="-882726"/>
    <s v="DNP"/>
    <s v="N/A"/>
    <s v="N/A"/>
    <n v="1185000"/>
    <s v="DNP"/>
    <s v="N/A"/>
    <s v="N/A"/>
    <n v="750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40"/>
    <x v="40"/>
    <x v="28"/>
    <n v="1038592"/>
    <n v="1.0200000000000001E-2"/>
    <n v="8699"/>
    <n v="8021"/>
    <n v="678"/>
    <n v="7.7899999999999997E-2"/>
    <n v="0"/>
    <n v="0"/>
    <n v="0"/>
    <n v="0"/>
    <n v="671847"/>
    <n v="677785"/>
    <n v="5938"/>
    <n v="8.8000000000000005E-3"/>
    <n v="0"/>
    <n v="0"/>
    <n v="0"/>
    <n v="0"/>
    <n v="0"/>
    <n v="0"/>
    <n v="0"/>
    <n v="0"/>
    <n v="0"/>
    <n v="0"/>
    <n v="0"/>
    <n v="0"/>
    <n v="1079450"/>
    <n v="1072950"/>
    <n v="6500"/>
    <n v="6.0000000000000001E-3"/>
    <n v="0"/>
    <n v="0"/>
    <n v="0"/>
    <n v="0"/>
    <n v="0"/>
    <n v="0"/>
    <n v="0"/>
    <n v="0"/>
    <n v="0"/>
    <n v="0"/>
    <n v="0"/>
    <n v="0"/>
    <s v="DNA"/>
    <n v="7500000"/>
    <s v="N/A"/>
    <s v="N/A"/>
  </r>
  <r>
    <x v="41"/>
    <x v="12"/>
    <x v="11"/>
    <n v="0"/>
    <n v="0"/>
    <n v="633600"/>
    <n v="633600"/>
    <n v="0"/>
    <n v="0"/>
    <n v="67811424"/>
    <n v="678114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N/A"/>
    <s v="N/A"/>
    <s v="N/A"/>
  </r>
  <r>
    <x v="42"/>
    <x v="41"/>
    <x v="29"/>
    <n v="0"/>
    <n v="0"/>
    <n v="2923574"/>
    <n v="2923574"/>
    <n v="0"/>
    <n v="0"/>
    <n v="392000"/>
    <n v="392000"/>
    <n v="0"/>
    <n v="0"/>
    <n v="1765934"/>
    <n v="1765934"/>
    <n v="0"/>
    <n v="0"/>
    <n v="651500"/>
    <n v="651500"/>
    <n v="0"/>
    <n v="0"/>
    <n v="210000"/>
    <n v="2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6125879"/>
    <n v="56125879"/>
    <s v="N/A"/>
    <s v="N/A"/>
  </r>
  <r>
    <x v="43"/>
    <x v="42"/>
    <x v="3"/>
    <s v="N/A"/>
    <s v="N/A"/>
    <n v="1061006"/>
    <s v="DNP"/>
    <s v="N/A"/>
    <s v="N/A"/>
    <n v="2822500"/>
    <s v="DNP"/>
    <s v="N/A"/>
    <s v="N/A"/>
    <n v="-3386358"/>
    <s v="DNP"/>
    <s v="N/A"/>
    <s v="N/A"/>
    <n v="58140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n v="0"/>
    <s v="DNP"/>
    <s v="N/A"/>
    <s v="N/A"/>
    <s v="N/A"/>
    <s v="DNP"/>
    <s v="N/A"/>
    <s v="N/A"/>
  </r>
  <r>
    <x v="44"/>
    <x v="43"/>
    <x v="30"/>
    <n v="38729"/>
    <n v="4.0000000000000002E-4"/>
    <n v="154045"/>
    <n v="123452"/>
    <n v="30593"/>
    <n v="0.1986"/>
    <n v="0"/>
    <n v="0"/>
    <n v="0"/>
    <n v="0"/>
    <n v="1183618"/>
    <n v="1214994"/>
    <n v="31376"/>
    <n v="2.6499999999999999E-2"/>
    <n v="0"/>
    <n v="0"/>
    <n v="0"/>
    <n v="0"/>
    <n v="0"/>
    <n v="214"/>
    <n v="214"/>
    <n v="1"/>
    <n v="0"/>
    <n v="0"/>
    <n v="0"/>
    <n v="0"/>
    <n v="1600395"/>
    <n v="1599000"/>
    <n v="1395"/>
    <n v="8.9999999999999998E-4"/>
    <n v="0"/>
    <n v="0"/>
    <n v="0"/>
    <n v="0"/>
    <n v="0"/>
    <n v="0"/>
    <n v="0"/>
    <n v="0"/>
    <n v="0"/>
    <n v="0"/>
    <n v="0"/>
    <n v="0"/>
    <s v="DNA"/>
    <n v="-27500000"/>
    <s v="N/A"/>
    <s v="N/A"/>
  </r>
  <r>
    <x v="45"/>
    <x v="44"/>
    <x v="31"/>
    <m/>
    <m/>
    <n v="223167928"/>
    <n v="206356029"/>
    <m/>
    <m/>
    <n v="1795243068"/>
    <n v="1608085935"/>
    <m/>
    <m/>
    <n v="59171106"/>
    <n v="46368065"/>
    <m/>
    <m/>
    <n v="42367564"/>
    <n v="29040384"/>
    <m/>
    <m/>
    <n v="2520500"/>
    <n v="970414"/>
    <m/>
    <m/>
    <n v="59623329"/>
    <n v="26421370"/>
    <m/>
    <m/>
    <n v="25429599"/>
    <n v="15259550"/>
    <m/>
    <m/>
    <n v="0"/>
    <n v="0"/>
    <m/>
    <m/>
    <n v="128877979"/>
    <n v="129111788"/>
    <m/>
    <m/>
    <n v="16440"/>
    <n v="16440"/>
    <m/>
    <m/>
    <n v="83901494"/>
    <n v="190383540"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7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6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7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8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9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6"/>
    <x v="45"/>
    <x v="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49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0"/>
        <item x="21"/>
        <item x="19"/>
        <item x="22"/>
        <item x="23"/>
        <item x="24"/>
        <item x="25"/>
        <item x="47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5"/>
        <item x="40"/>
        <item x="41"/>
        <item x="42"/>
        <item x="43"/>
        <item x="44"/>
        <item x="46"/>
        <item t="default"/>
      </items>
    </pivotField>
    <pivotField showAll="0">
      <items count="51">
        <item x="12"/>
        <item x="15"/>
        <item x="0"/>
        <item x="34"/>
        <item x="23"/>
        <item x="29"/>
        <item x="2"/>
        <item x="39"/>
        <item x="10"/>
        <item x="31"/>
        <item x="7"/>
        <item x="26"/>
        <item x="42"/>
        <item x="5"/>
        <item x="43"/>
        <item x="13"/>
        <item x="21"/>
        <item x="37"/>
        <item x="33"/>
        <item x="30"/>
        <item x="40"/>
        <item x="20"/>
        <item x="19"/>
        <item x="41"/>
        <item x="11"/>
        <item x="16"/>
        <item x="38"/>
        <item x="28"/>
        <item x="35"/>
        <item x="17"/>
        <item x="4"/>
        <item x="32"/>
        <item x="27"/>
        <item x="25"/>
        <item x="18"/>
        <item x="14"/>
        <item x="6"/>
        <item x="24"/>
        <item x="1"/>
        <item x="3"/>
        <item x="22"/>
        <item x="36"/>
        <item x="9"/>
        <item x="8"/>
        <item x="44"/>
        <item x="47"/>
        <item x="46"/>
        <item x="48"/>
        <item x="49"/>
        <item x="45"/>
        <item t="default"/>
      </items>
    </pivotField>
    <pivotField showAll="0">
      <items count="34">
        <item x="11"/>
        <item x="0"/>
        <item x="24"/>
        <item x="2"/>
        <item x="21"/>
        <item x="9"/>
        <item x="5"/>
        <item x="26"/>
        <item x="30"/>
        <item x="22"/>
        <item x="28"/>
        <item x="16"/>
        <item x="15"/>
        <item x="29"/>
        <item x="10"/>
        <item x="13"/>
        <item x="27"/>
        <item x="20"/>
        <item x="4"/>
        <item x="19"/>
        <item x="23"/>
        <item x="14"/>
        <item x="12"/>
        <item x="6"/>
        <item x="18"/>
        <item x="1"/>
        <item x="17"/>
        <item x="25"/>
        <item x="8"/>
        <item x="7"/>
        <item x="31"/>
        <item x="3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/>
    </format>
    <format dxfId="4">
      <pivotArea dataOnly="0" labelOnly="1" grandRow="1" outline="0" fieldPosition="0"/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field="0" type="button" dataOnly="0" labelOnly="1" outline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2"/>
  <sheetViews>
    <sheetView workbookViewId="0">
      <selection activeCell="A3" sqref="A3"/>
    </sheetView>
  </sheetViews>
  <sheetFormatPr defaultRowHeight="13.2" x14ac:dyDescent="0.25"/>
  <cols>
    <col min="1" max="1" width="31" style="53" bestFit="1" customWidth="1"/>
    <col min="2" max="2" width="27.44140625" style="53" bestFit="1" customWidth="1"/>
    <col min="3" max="3" width="24.77734375" style="53" bestFit="1" customWidth="1"/>
    <col min="4" max="4" width="25.77734375" style="53" bestFit="1" customWidth="1"/>
    <col min="5" max="5" width="26.5546875" style="53" bestFit="1" customWidth="1"/>
    <col min="6" max="11" width="9" style="53" customWidth="1"/>
    <col min="12" max="31" width="10" style="53" customWidth="1"/>
    <col min="32" max="32" width="11" style="53" bestFit="1" customWidth="1"/>
    <col min="33" max="33" width="4.6640625" style="53" customWidth="1"/>
    <col min="34" max="34" width="7" style="53" customWidth="1"/>
    <col min="35" max="35" width="10.77734375" style="53" customWidth="1"/>
    <col min="36" max="36" width="11" style="53" bestFit="1" customWidth="1"/>
    <col min="37" max="37" width="13.77734375" style="53" bestFit="1" customWidth="1"/>
    <col min="38" max="38" width="11" style="53" bestFit="1" customWidth="1"/>
    <col min="39" max="39" width="13.77734375" style="53" bestFit="1" customWidth="1"/>
    <col min="40" max="40" width="11" style="53" bestFit="1" customWidth="1"/>
    <col min="41" max="41" width="13.77734375" style="53" bestFit="1" customWidth="1"/>
    <col min="42" max="42" width="12" style="53" bestFit="1" customWidth="1"/>
    <col min="43" max="43" width="14.77734375" style="53" bestFit="1" customWidth="1"/>
    <col min="44" max="44" width="12" style="53" bestFit="1" customWidth="1"/>
    <col min="45" max="45" width="14.77734375" style="53" bestFit="1" customWidth="1"/>
    <col min="46" max="46" width="12" style="53" bestFit="1" customWidth="1"/>
    <col min="47" max="47" width="14.77734375" style="53" bestFit="1" customWidth="1"/>
    <col min="48" max="48" width="12" style="53" bestFit="1" customWidth="1"/>
    <col min="49" max="49" width="14.77734375" style="53" bestFit="1" customWidth="1"/>
    <col min="50" max="50" width="12" style="53" bestFit="1" customWidth="1"/>
    <col min="51" max="51" width="14.77734375" style="53" bestFit="1" customWidth="1"/>
    <col min="52" max="52" width="12" style="53" bestFit="1" customWidth="1"/>
    <col min="53" max="53" width="14.77734375" style="53" bestFit="1" customWidth="1"/>
    <col min="54" max="54" width="12" style="53" bestFit="1" customWidth="1"/>
    <col min="55" max="55" width="14.77734375" style="53" bestFit="1" customWidth="1"/>
    <col min="56" max="56" width="12" style="53" bestFit="1" customWidth="1"/>
    <col min="57" max="57" width="14.77734375" style="53" bestFit="1" customWidth="1"/>
    <col min="58" max="58" width="12" style="53" bestFit="1" customWidth="1"/>
    <col min="59" max="59" width="14.77734375" style="53" bestFit="1" customWidth="1"/>
    <col min="60" max="60" width="12" style="53" bestFit="1" customWidth="1"/>
    <col min="61" max="61" width="14.77734375" style="53" bestFit="1" customWidth="1"/>
    <col min="62" max="62" width="12" style="53" bestFit="1" customWidth="1"/>
    <col min="63" max="63" width="14.77734375" style="53" bestFit="1" customWidth="1"/>
    <col min="64" max="64" width="12" style="53" bestFit="1" customWidth="1"/>
    <col min="65" max="65" width="14.77734375" style="53" bestFit="1" customWidth="1"/>
    <col min="66" max="66" width="12" style="53" bestFit="1" customWidth="1"/>
    <col min="67" max="67" width="14.77734375" style="53" bestFit="1" customWidth="1"/>
    <col min="68" max="68" width="12" style="53" bestFit="1" customWidth="1"/>
    <col min="69" max="69" width="14.77734375" style="53" bestFit="1" customWidth="1"/>
    <col min="70" max="70" width="12" style="53" bestFit="1" customWidth="1"/>
    <col min="71" max="71" width="14.77734375" style="53" bestFit="1" customWidth="1"/>
    <col min="72" max="72" width="12" style="53" bestFit="1" customWidth="1"/>
    <col min="73" max="73" width="14.77734375" style="53" bestFit="1" customWidth="1"/>
    <col min="74" max="74" width="12" style="53" bestFit="1" customWidth="1"/>
    <col min="75" max="75" width="14.77734375" style="53" bestFit="1" customWidth="1"/>
    <col min="76" max="76" width="12" style="53" bestFit="1" customWidth="1"/>
    <col min="77" max="77" width="14.77734375" style="53" bestFit="1" customWidth="1"/>
    <col min="78" max="78" width="12" style="53" bestFit="1" customWidth="1"/>
    <col min="79" max="79" width="14.77734375" style="53" bestFit="1" customWidth="1"/>
    <col min="80" max="80" width="12" style="53" bestFit="1" customWidth="1"/>
    <col min="81" max="81" width="14.77734375" style="53" bestFit="1" customWidth="1"/>
    <col min="82" max="82" width="12" style="53" bestFit="1" customWidth="1"/>
    <col min="83" max="83" width="14.77734375" style="53" bestFit="1" customWidth="1"/>
    <col min="84" max="84" width="12" style="53" bestFit="1" customWidth="1"/>
    <col min="85" max="85" width="14.77734375" style="53" bestFit="1" customWidth="1"/>
    <col min="86" max="86" width="12" style="53" bestFit="1" customWidth="1"/>
    <col min="87" max="87" width="14.77734375" style="53" bestFit="1" customWidth="1"/>
    <col min="88" max="88" width="12" style="53" bestFit="1" customWidth="1"/>
    <col min="89" max="89" width="14.77734375" style="53" bestFit="1" customWidth="1"/>
    <col min="90" max="90" width="13" style="53" bestFit="1" customWidth="1"/>
    <col min="91" max="91" width="15.77734375" style="53" bestFit="1" customWidth="1"/>
    <col min="92" max="92" width="31.88671875" style="53" bestFit="1" customWidth="1"/>
    <col min="93" max="93" width="34.6640625" style="53" bestFit="1" customWidth="1"/>
    <col min="94" max="94" width="33" style="53" bestFit="1" customWidth="1"/>
    <col min="95" max="95" width="35.77734375" style="53" bestFit="1" customWidth="1"/>
    <col min="96" max="96" width="34.33203125" style="53" bestFit="1" customWidth="1"/>
    <col min="97" max="97" width="37.109375" style="53" bestFit="1" customWidth="1"/>
    <col min="98" max="98" width="34" style="53" bestFit="1" customWidth="1"/>
    <col min="99" max="99" width="36.77734375" style="53" bestFit="1" customWidth="1"/>
    <col min="100" max="100" width="9" style="53" bestFit="1" customWidth="1"/>
    <col min="101" max="101" width="11.6640625" style="53" bestFit="1" customWidth="1"/>
    <col min="102" max="102" width="10.77734375" style="53" bestFit="1" customWidth="1"/>
    <col min="103" max="16384" width="8.88671875" style="53"/>
  </cols>
  <sheetData>
    <row r="3" spans="1:5" ht="14.4" x14ac:dyDescent="0.3">
      <c r="A3" s="54"/>
      <c r="B3" s="55"/>
      <c r="C3" s="56"/>
      <c r="D3"/>
      <c r="E3"/>
    </row>
    <row r="4" spans="1:5" ht="14.4" x14ac:dyDescent="0.3">
      <c r="A4" s="57"/>
      <c r="B4" s="58"/>
      <c r="C4" s="59"/>
      <c r="D4"/>
      <c r="E4"/>
    </row>
    <row r="5" spans="1:5" ht="14.4" x14ac:dyDescent="0.3">
      <c r="A5" s="57"/>
      <c r="B5" s="58"/>
      <c r="C5" s="59"/>
      <c r="D5"/>
      <c r="E5"/>
    </row>
    <row r="6" spans="1:5" ht="14.4" x14ac:dyDescent="0.3">
      <c r="A6" s="57"/>
      <c r="B6" s="58"/>
      <c r="C6" s="59"/>
      <c r="D6"/>
      <c r="E6"/>
    </row>
    <row r="7" spans="1:5" ht="14.4" x14ac:dyDescent="0.3">
      <c r="A7" s="57"/>
      <c r="B7" s="58"/>
      <c r="C7" s="59"/>
      <c r="D7"/>
      <c r="E7"/>
    </row>
    <row r="8" spans="1:5" ht="14.4" x14ac:dyDescent="0.3">
      <c r="A8" s="57"/>
      <c r="B8" s="58"/>
      <c r="C8" s="59"/>
      <c r="D8"/>
      <c r="E8"/>
    </row>
    <row r="9" spans="1:5" ht="14.4" x14ac:dyDescent="0.3">
      <c r="A9" s="57"/>
      <c r="B9" s="58"/>
      <c r="C9" s="59"/>
      <c r="D9"/>
      <c r="E9"/>
    </row>
    <row r="10" spans="1:5" ht="14.4" x14ac:dyDescent="0.3">
      <c r="A10" s="57"/>
      <c r="B10" s="58"/>
      <c r="C10" s="59"/>
      <c r="D10"/>
      <c r="E10"/>
    </row>
    <row r="11" spans="1:5" ht="14.4" x14ac:dyDescent="0.3">
      <c r="A11" s="57"/>
      <c r="B11" s="58"/>
      <c r="C11" s="59"/>
      <c r="D11"/>
      <c r="E11"/>
    </row>
    <row r="12" spans="1:5" ht="14.4" x14ac:dyDescent="0.3">
      <c r="A12" s="57"/>
      <c r="B12" s="58"/>
      <c r="C12" s="59"/>
      <c r="D12"/>
      <c r="E12"/>
    </row>
    <row r="13" spans="1:5" ht="14.4" x14ac:dyDescent="0.3">
      <c r="A13" s="57"/>
      <c r="B13" s="58"/>
      <c r="C13" s="59"/>
      <c r="D13"/>
      <c r="E13"/>
    </row>
    <row r="14" spans="1:5" ht="14.4" x14ac:dyDescent="0.3">
      <c r="A14" s="57"/>
      <c r="B14" s="58"/>
      <c r="C14" s="59"/>
      <c r="D14"/>
      <c r="E14"/>
    </row>
    <row r="15" spans="1:5" ht="14.4" x14ac:dyDescent="0.3">
      <c r="A15" s="57"/>
      <c r="B15" s="58"/>
      <c r="C15" s="59"/>
      <c r="D15"/>
      <c r="E15"/>
    </row>
    <row r="16" spans="1:5" ht="14.4" x14ac:dyDescent="0.3">
      <c r="A16" s="57"/>
      <c r="B16" s="58"/>
      <c r="C16" s="59"/>
      <c r="D16"/>
      <c r="E16"/>
    </row>
    <row r="17" spans="1:5" ht="14.4" x14ac:dyDescent="0.3">
      <c r="A17" s="57"/>
      <c r="B17" s="58"/>
      <c r="C17" s="59"/>
      <c r="D17"/>
      <c r="E17"/>
    </row>
    <row r="18" spans="1:5" ht="14.4" x14ac:dyDescent="0.3">
      <c r="A18" s="57"/>
      <c r="B18" s="58"/>
      <c r="C18" s="59"/>
      <c r="D18"/>
      <c r="E18"/>
    </row>
    <row r="19" spans="1:5" ht="14.4" x14ac:dyDescent="0.3">
      <c r="A19" s="57"/>
      <c r="B19" s="58"/>
      <c r="C19" s="59"/>
      <c r="D19"/>
      <c r="E19"/>
    </row>
    <row r="20" spans="1:5" ht="14.4" x14ac:dyDescent="0.3">
      <c r="A20" s="60"/>
      <c r="B20" s="61"/>
      <c r="C20" s="62"/>
      <c r="D20"/>
      <c r="E20"/>
    </row>
    <row r="21" spans="1:5" ht="14.4" x14ac:dyDescent="0.3">
      <c r="A21"/>
      <c r="B21"/>
      <c r="C21"/>
      <c r="D21"/>
      <c r="E21"/>
    </row>
    <row r="22" spans="1:5" ht="14.4" x14ac:dyDescent="0.3">
      <c r="A22"/>
      <c r="B22"/>
      <c r="C22"/>
      <c r="D22"/>
      <c r="E22"/>
    </row>
    <row r="23" spans="1:5" ht="14.4" x14ac:dyDescent="0.3">
      <c r="A23"/>
      <c r="B23"/>
      <c r="C23"/>
      <c r="D23"/>
      <c r="E23"/>
    </row>
    <row r="24" spans="1:5" ht="14.4" x14ac:dyDescent="0.3">
      <c r="A24"/>
      <c r="B24"/>
      <c r="C24"/>
      <c r="D24"/>
      <c r="E24"/>
    </row>
    <row r="25" spans="1:5" ht="14.4" x14ac:dyDescent="0.3">
      <c r="A25"/>
      <c r="B25"/>
      <c r="C25"/>
      <c r="D25"/>
      <c r="E25"/>
    </row>
    <row r="26" spans="1:5" ht="14.4" x14ac:dyDescent="0.3">
      <c r="A26"/>
      <c r="B26"/>
      <c r="C26"/>
      <c r="D26"/>
      <c r="E26"/>
    </row>
    <row r="27" spans="1:5" ht="14.4" x14ac:dyDescent="0.3">
      <c r="A27"/>
      <c r="B27"/>
      <c r="C27"/>
      <c r="D27"/>
      <c r="E27"/>
    </row>
    <row r="28" spans="1:5" ht="14.4" x14ac:dyDescent="0.3">
      <c r="A28"/>
      <c r="B28"/>
      <c r="C28"/>
      <c r="D28"/>
      <c r="E28"/>
    </row>
    <row r="29" spans="1:5" ht="14.4" x14ac:dyDescent="0.3">
      <c r="A29"/>
      <c r="B29"/>
      <c r="C29"/>
      <c r="D29"/>
      <c r="E29"/>
    </row>
    <row r="30" spans="1:5" ht="14.4" x14ac:dyDescent="0.3">
      <c r="A30"/>
      <c r="B30"/>
      <c r="C30"/>
      <c r="D30"/>
      <c r="E30"/>
    </row>
    <row r="31" spans="1:5" ht="14.4" x14ac:dyDescent="0.3">
      <c r="A31"/>
      <c r="B31"/>
      <c r="C31"/>
      <c r="D31"/>
      <c r="E31"/>
    </row>
    <row r="32" spans="1:5" ht="14.4" x14ac:dyDescent="0.3">
      <c r="A32"/>
      <c r="B32"/>
      <c r="C32"/>
      <c r="D32"/>
      <c r="E32"/>
    </row>
    <row r="33" spans="1:5" ht="14.4" x14ac:dyDescent="0.3">
      <c r="A33"/>
      <c r="B33"/>
      <c r="C33"/>
      <c r="D33"/>
      <c r="E33"/>
    </row>
    <row r="34" spans="1:5" ht="14.4" x14ac:dyDescent="0.3">
      <c r="A34"/>
      <c r="B34"/>
      <c r="C34"/>
      <c r="D34"/>
      <c r="E34"/>
    </row>
    <row r="35" spans="1:5" ht="14.4" x14ac:dyDescent="0.3">
      <c r="A35"/>
      <c r="B35"/>
      <c r="C35"/>
      <c r="D35"/>
      <c r="E35"/>
    </row>
    <row r="36" spans="1:5" ht="14.4" x14ac:dyDescent="0.3">
      <c r="A36"/>
      <c r="B36"/>
      <c r="C36"/>
      <c r="D36"/>
      <c r="E36"/>
    </row>
    <row r="37" spans="1:5" ht="14.4" x14ac:dyDescent="0.3">
      <c r="A37"/>
      <c r="B37"/>
      <c r="C37"/>
      <c r="D37"/>
      <c r="E37"/>
    </row>
    <row r="38" spans="1:5" ht="14.4" x14ac:dyDescent="0.3">
      <c r="A38"/>
      <c r="B38"/>
      <c r="C38"/>
      <c r="D38"/>
      <c r="E38"/>
    </row>
    <row r="39" spans="1:5" ht="14.4" x14ac:dyDescent="0.3">
      <c r="A39"/>
      <c r="B39"/>
      <c r="C39"/>
      <c r="D39"/>
      <c r="E39"/>
    </row>
    <row r="40" spans="1:5" ht="14.4" x14ac:dyDescent="0.3">
      <c r="A40"/>
      <c r="B40"/>
      <c r="C40"/>
      <c r="D40"/>
      <c r="E40"/>
    </row>
    <row r="41" spans="1:5" ht="14.4" x14ac:dyDescent="0.3">
      <c r="A41"/>
      <c r="B41"/>
      <c r="C41"/>
      <c r="D41"/>
      <c r="E41"/>
    </row>
    <row r="42" spans="1:5" ht="14.4" x14ac:dyDescent="0.3">
      <c r="A42"/>
      <c r="B42"/>
      <c r="C42"/>
      <c r="D42"/>
      <c r="E42"/>
    </row>
    <row r="43" spans="1:5" ht="14.4" x14ac:dyDescent="0.3">
      <c r="A43"/>
      <c r="B43"/>
      <c r="C43"/>
      <c r="D43"/>
      <c r="E43"/>
    </row>
    <row r="44" spans="1:5" ht="14.4" x14ac:dyDescent="0.3">
      <c r="A44"/>
      <c r="B44"/>
      <c r="C44"/>
      <c r="D44"/>
      <c r="E44"/>
    </row>
    <row r="45" spans="1:5" ht="14.4" x14ac:dyDescent="0.3">
      <c r="A45"/>
      <c r="B45"/>
      <c r="C45"/>
      <c r="D45"/>
      <c r="E45"/>
    </row>
    <row r="46" spans="1:5" ht="14.4" x14ac:dyDescent="0.3">
      <c r="A46"/>
      <c r="B46"/>
      <c r="C46"/>
      <c r="D46"/>
      <c r="E46"/>
    </row>
    <row r="47" spans="1:5" ht="14.4" x14ac:dyDescent="0.3">
      <c r="A47"/>
      <c r="B47"/>
      <c r="C47"/>
      <c r="D47"/>
      <c r="E47"/>
    </row>
    <row r="48" spans="1:5" ht="14.4" x14ac:dyDescent="0.3">
      <c r="A48"/>
      <c r="B48"/>
      <c r="C48"/>
      <c r="D48"/>
      <c r="E48"/>
    </row>
    <row r="49" spans="1:5" ht="14.4" x14ac:dyDescent="0.3">
      <c r="A49"/>
      <c r="B49"/>
      <c r="C49"/>
      <c r="D49"/>
      <c r="E49"/>
    </row>
    <row r="50" spans="1:5" ht="14.4" x14ac:dyDescent="0.3">
      <c r="A50"/>
      <c r="B50"/>
      <c r="C50"/>
      <c r="D50"/>
      <c r="E50"/>
    </row>
    <row r="51" spans="1:5" ht="14.4" x14ac:dyDescent="0.3">
      <c r="A51"/>
      <c r="B51"/>
      <c r="C51"/>
      <c r="D51"/>
      <c r="E51"/>
    </row>
    <row r="52" spans="1:5" ht="14.4" x14ac:dyDescent="0.3">
      <c r="A52"/>
      <c r="B52"/>
      <c r="C52"/>
      <c r="D52"/>
      <c r="E5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3"/>
  <sheetViews>
    <sheetView workbookViewId="0">
      <selection activeCell="A26" sqref="A26"/>
    </sheetView>
  </sheetViews>
  <sheetFormatPr defaultColWidth="9.21875" defaultRowHeight="10.199999999999999" x14ac:dyDescent="0.2"/>
  <cols>
    <col min="1" max="1" width="26.109375" style="1" bestFit="1" customWidth="1"/>
    <col min="2" max="46" width="15.77734375" style="3" customWidth="1"/>
    <col min="47" max="16384" width="9.21875" style="3"/>
  </cols>
  <sheetData>
    <row r="1" spans="1:46" ht="31.2" thickBot="1" x14ac:dyDescent="0.25">
      <c r="A1" s="8" t="s">
        <v>5</v>
      </c>
      <c r="B1" s="9" t="s">
        <v>6</v>
      </c>
      <c r="C1" s="10" t="s">
        <v>7</v>
      </c>
      <c r="D1" s="10" t="s">
        <v>8</v>
      </c>
      <c r="E1" s="11" t="s">
        <v>9</v>
      </c>
      <c r="F1" s="12" t="s">
        <v>10</v>
      </c>
      <c r="G1" s="10" t="s">
        <v>11</v>
      </c>
      <c r="H1" s="10" t="s">
        <v>12</v>
      </c>
      <c r="I1" s="11" t="s">
        <v>13</v>
      </c>
      <c r="J1" s="12" t="s">
        <v>14</v>
      </c>
      <c r="K1" s="10" t="s">
        <v>15</v>
      </c>
      <c r="L1" s="10" t="s">
        <v>16</v>
      </c>
      <c r="M1" s="11" t="s">
        <v>17</v>
      </c>
      <c r="N1" s="12" t="s">
        <v>18</v>
      </c>
      <c r="O1" s="10" t="s">
        <v>19</v>
      </c>
      <c r="P1" s="10" t="s">
        <v>20</v>
      </c>
      <c r="Q1" s="11" t="s">
        <v>21</v>
      </c>
      <c r="R1" s="12" t="s">
        <v>22</v>
      </c>
      <c r="S1" s="10" t="s">
        <v>23</v>
      </c>
      <c r="T1" s="10" t="s">
        <v>24</v>
      </c>
      <c r="U1" s="11" t="s">
        <v>25</v>
      </c>
      <c r="V1" s="12" t="s">
        <v>26</v>
      </c>
      <c r="W1" s="10" t="s">
        <v>27</v>
      </c>
      <c r="X1" s="10" t="s">
        <v>28</v>
      </c>
      <c r="Y1" s="11" t="s">
        <v>29</v>
      </c>
      <c r="Z1" s="13" t="s">
        <v>30</v>
      </c>
      <c r="AA1" s="14" t="s">
        <v>31</v>
      </c>
      <c r="AB1" s="14" t="s">
        <v>32</v>
      </c>
      <c r="AC1" s="15" t="s">
        <v>33</v>
      </c>
      <c r="AD1" s="13" t="s">
        <v>34</v>
      </c>
      <c r="AE1" s="14" t="s">
        <v>35</v>
      </c>
      <c r="AF1" s="14" t="s">
        <v>36</v>
      </c>
      <c r="AG1" s="14" t="s">
        <v>37</v>
      </c>
      <c r="AH1" s="13" t="s">
        <v>38</v>
      </c>
      <c r="AI1" s="14" t="s">
        <v>39</v>
      </c>
      <c r="AJ1" s="14" t="s">
        <v>40</v>
      </c>
      <c r="AK1" s="13" t="s">
        <v>150</v>
      </c>
      <c r="AL1" s="16" t="s">
        <v>41</v>
      </c>
      <c r="AM1" s="17" t="s">
        <v>42</v>
      </c>
      <c r="AN1" s="17" t="s">
        <v>43</v>
      </c>
      <c r="AO1" s="18" t="s">
        <v>44</v>
      </c>
      <c r="AP1" s="16" t="s">
        <v>45</v>
      </c>
      <c r="AQ1" s="17" t="s">
        <v>46</v>
      </c>
      <c r="AR1" s="17" t="s">
        <v>47</v>
      </c>
      <c r="AS1" s="18" t="s">
        <v>48</v>
      </c>
      <c r="AT1" s="20" t="s">
        <v>50</v>
      </c>
    </row>
    <row r="2" spans="1:46" s="26" customFormat="1" ht="10.8" thickBot="1" x14ac:dyDescent="0.25">
      <c r="A2" s="22" t="s">
        <v>53</v>
      </c>
      <c r="B2" s="23">
        <v>29672103</v>
      </c>
      <c r="C2" s="23">
        <v>29672103</v>
      </c>
      <c r="D2" s="23">
        <v>0</v>
      </c>
      <c r="E2" s="24">
        <v>0</v>
      </c>
      <c r="F2" s="23">
        <v>38796</v>
      </c>
      <c r="G2" s="23">
        <v>38796</v>
      </c>
      <c r="H2" s="23">
        <v>0</v>
      </c>
      <c r="I2" s="25">
        <v>0</v>
      </c>
      <c r="J2" s="23">
        <v>42129612</v>
      </c>
      <c r="K2" s="23">
        <v>42129612</v>
      </c>
      <c r="L2" s="23">
        <v>0</v>
      </c>
      <c r="M2" s="24">
        <v>0</v>
      </c>
      <c r="N2" s="23">
        <v>0</v>
      </c>
      <c r="O2" s="23">
        <v>0</v>
      </c>
      <c r="P2" s="23">
        <v>0</v>
      </c>
      <c r="Q2" s="24">
        <v>0</v>
      </c>
      <c r="R2" s="23">
        <v>0</v>
      </c>
      <c r="S2" s="23">
        <v>0</v>
      </c>
      <c r="T2" s="23">
        <v>0</v>
      </c>
      <c r="U2" s="24">
        <v>0</v>
      </c>
      <c r="V2" s="23">
        <v>0</v>
      </c>
      <c r="W2" s="23">
        <v>0</v>
      </c>
      <c r="X2" s="23">
        <v>0</v>
      </c>
      <c r="Y2" s="24">
        <v>0</v>
      </c>
      <c r="Z2" s="23">
        <v>0</v>
      </c>
      <c r="AA2" s="23">
        <v>0</v>
      </c>
      <c r="AB2" s="23">
        <v>0</v>
      </c>
      <c r="AC2" s="24">
        <v>0</v>
      </c>
      <c r="AD2" s="23">
        <v>50749</v>
      </c>
      <c r="AE2" s="23">
        <v>50749</v>
      </c>
      <c r="AF2" s="23">
        <v>0</v>
      </c>
      <c r="AG2" s="24">
        <v>0</v>
      </c>
      <c r="AH2" s="23">
        <v>0</v>
      </c>
      <c r="AI2" s="23">
        <v>0</v>
      </c>
      <c r="AJ2" s="23">
        <v>0</v>
      </c>
      <c r="AK2" s="24">
        <v>0</v>
      </c>
      <c r="AL2" s="23">
        <v>19128754</v>
      </c>
      <c r="AM2" s="23">
        <v>19322861</v>
      </c>
      <c r="AN2" s="23">
        <v>194107</v>
      </c>
      <c r="AO2" s="24">
        <v>1.01E-2</v>
      </c>
      <c r="AP2" s="23">
        <v>0</v>
      </c>
      <c r="AQ2" s="23">
        <v>0</v>
      </c>
      <c r="AR2" s="23">
        <v>0</v>
      </c>
      <c r="AS2" s="24">
        <v>0</v>
      </c>
      <c r="AT2" s="23" t="s">
        <v>99</v>
      </c>
    </row>
    <row r="3" spans="1:46" ht="10.8" thickBot="1" x14ac:dyDescent="0.25">
      <c r="A3" s="27" t="s">
        <v>54</v>
      </c>
      <c r="B3" s="28">
        <v>384154902</v>
      </c>
      <c r="C3" s="28">
        <v>382748703</v>
      </c>
      <c r="D3" s="28">
        <v>1406199</v>
      </c>
      <c r="E3" s="29">
        <v>3.7000000000000002E-3</v>
      </c>
      <c r="F3" s="28">
        <v>19860986</v>
      </c>
      <c r="G3" s="28">
        <v>20252345</v>
      </c>
      <c r="H3" s="28">
        <v>391359</v>
      </c>
      <c r="I3" s="30">
        <v>1.9699999999999999E-2</v>
      </c>
      <c r="J3" s="28">
        <v>49651028</v>
      </c>
      <c r="K3" s="28">
        <v>49808312</v>
      </c>
      <c r="L3" s="28">
        <v>157284</v>
      </c>
      <c r="M3" s="29">
        <v>3.2000000000000002E-3</v>
      </c>
      <c r="N3" s="28">
        <v>3159531</v>
      </c>
      <c r="O3" s="28">
        <v>3143781</v>
      </c>
      <c r="P3" s="28">
        <v>15750</v>
      </c>
      <c r="Q3" s="29">
        <v>5.0000000000000001E-3</v>
      </c>
      <c r="R3" s="28">
        <v>2213500</v>
      </c>
      <c r="S3" s="28">
        <v>2122000</v>
      </c>
      <c r="T3" s="28">
        <v>91500</v>
      </c>
      <c r="U3" s="29">
        <v>4.1300000000000003E-2</v>
      </c>
      <c r="V3" s="28">
        <v>50000</v>
      </c>
      <c r="W3" s="28">
        <v>50000</v>
      </c>
      <c r="X3" s="28">
        <v>0</v>
      </c>
      <c r="Y3" s="29">
        <v>0</v>
      </c>
      <c r="Z3" s="28">
        <v>268065</v>
      </c>
      <c r="AA3" s="28">
        <v>267723</v>
      </c>
      <c r="AB3" s="28">
        <v>342</v>
      </c>
      <c r="AC3" s="29">
        <v>1.2999999999999999E-3</v>
      </c>
      <c r="AD3" s="28">
        <v>2696255</v>
      </c>
      <c r="AE3" s="28">
        <v>2704823</v>
      </c>
      <c r="AF3" s="28">
        <v>8568</v>
      </c>
      <c r="AG3" s="29">
        <v>3.2000000000000002E-3</v>
      </c>
      <c r="AH3" s="31">
        <v>0</v>
      </c>
      <c r="AI3" s="31">
        <v>0</v>
      </c>
      <c r="AJ3" s="31">
        <v>0</v>
      </c>
      <c r="AK3" s="32">
        <v>0</v>
      </c>
      <c r="AL3" s="28">
        <v>0</v>
      </c>
      <c r="AM3" s="28">
        <v>0</v>
      </c>
      <c r="AN3" s="28">
        <v>0</v>
      </c>
      <c r="AO3" s="29">
        <v>0</v>
      </c>
      <c r="AP3" s="28">
        <v>0</v>
      </c>
      <c r="AQ3" s="28">
        <v>0</v>
      </c>
      <c r="AR3" s="28">
        <v>0</v>
      </c>
      <c r="AS3" s="29">
        <v>0</v>
      </c>
      <c r="AT3" s="28" t="s">
        <v>99</v>
      </c>
    </row>
    <row r="4" spans="1:46" s="26" customFormat="1" ht="10.8" thickBot="1" x14ac:dyDescent="0.25">
      <c r="A4" s="33" t="s">
        <v>55</v>
      </c>
      <c r="B4" s="34">
        <v>58091785</v>
      </c>
      <c r="C4" s="34">
        <v>56708700</v>
      </c>
      <c r="D4" s="34">
        <v>1383085</v>
      </c>
      <c r="E4" s="35">
        <v>2.3800000000000002E-2</v>
      </c>
      <c r="F4" s="34">
        <v>177490</v>
      </c>
      <c r="G4" s="34">
        <v>193970</v>
      </c>
      <c r="H4" s="34">
        <v>16480</v>
      </c>
      <c r="I4" s="36">
        <v>9.2899999999999996E-2</v>
      </c>
      <c r="J4" s="34">
        <v>0</v>
      </c>
      <c r="K4" s="34">
        <v>0</v>
      </c>
      <c r="L4" s="34">
        <v>0</v>
      </c>
      <c r="M4" s="35">
        <v>0</v>
      </c>
      <c r="N4" s="34">
        <v>-12222</v>
      </c>
      <c r="O4" s="34">
        <v>-19657</v>
      </c>
      <c r="P4" s="34">
        <v>7435</v>
      </c>
      <c r="Q4" s="35">
        <v>0.60829999999999995</v>
      </c>
      <c r="R4" s="34">
        <v>1049300</v>
      </c>
      <c r="S4" s="34">
        <v>1049300</v>
      </c>
      <c r="T4" s="34">
        <v>0</v>
      </c>
      <c r="U4" s="35">
        <v>0</v>
      </c>
      <c r="V4" s="34">
        <v>0</v>
      </c>
      <c r="W4" s="34">
        <v>0</v>
      </c>
      <c r="X4" s="34">
        <v>0</v>
      </c>
      <c r="Y4" s="35">
        <v>0</v>
      </c>
      <c r="Z4" s="34">
        <v>0</v>
      </c>
      <c r="AA4" s="34">
        <v>0</v>
      </c>
      <c r="AB4" s="34">
        <v>0</v>
      </c>
      <c r="AC4" s="35">
        <v>0</v>
      </c>
      <c r="AD4" s="34">
        <v>0</v>
      </c>
      <c r="AE4" s="34">
        <v>0</v>
      </c>
      <c r="AF4" s="34">
        <v>0</v>
      </c>
      <c r="AG4" s="35">
        <v>0</v>
      </c>
      <c r="AH4" s="23">
        <v>0</v>
      </c>
      <c r="AI4" s="23">
        <v>0</v>
      </c>
      <c r="AJ4" s="23">
        <v>0</v>
      </c>
      <c r="AK4" s="24">
        <v>0</v>
      </c>
      <c r="AL4" s="34">
        <v>0</v>
      </c>
      <c r="AM4" s="34">
        <v>0</v>
      </c>
      <c r="AN4" s="34">
        <v>0</v>
      </c>
      <c r="AO4" s="35">
        <v>0</v>
      </c>
      <c r="AP4" s="34">
        <v>0</v>
      </c>
      <c r="AQ4" s="34">
        <v>0</v>
      </c>
      <c r="AR4" s="34">
        <v>0</v>
      </c>
      <c r="AS4" s="35">
        <v>0</v>
      </c>
      <c r="AT4" s="34" t="s">
        <v>98</v>
      </c>
    </row>
    <row r="5" spans="1:46" ht="10.8" thickBot="1" x14ac:dyDescent="0.25">
      <c r="A5" s="27" t="s">
        <v>56</v>
      </c>
      <c r="B5" s="28">
        <v>438589423</v>
      </c>
      <c r="C5" s="28" t="s">
        <v>100</v>
      </c>
      <c r="D5" s="28" t="s">
        <v>98</v>
      </c>
      <c r="E5" s="29" t="s">
        <v>98</v>
      </c>
      <c r="F5" s="28">
        <v>3500972</v>
      </c>
      <c r="G5" s="28" t="s">
        <v>100</v>
      </c>
      <c r="H5" s="28" t="s">
        <v>98</v>
      </c>
      <c r="I5" s="30" t="s">
        <v>98</v>
      </c>
      <c r="J5" s="28">
        <v>33478000</v>
      </c>
      <c r="K5" s="28" t="s">
        <v>100</v>
      </c>
      <c r="L5" s="28" t="s">
        <v>98</v>
      </c>
      <c r="M5" s="29" t="s">
        <v>98</v>
      </c>
      <c r="N5" s="28">
        <v>2595866</v>
      </c>
      <c r="O5" s="28" t="s">
        <v>100</v>
      </c>
      <c r="P5" s="28" t="s">
        <v>98</v>
      </c>
      <c r="Q5" s="29" t="s">
        <v>98</v>
      </c>
      <c r="R5" s="28">
        <v>122000</v>
      </c>
      <c r="S5" s="28" t="s">
        <v>100</v>
      </c>
      <c r="T5" s="28" t="s">
        <v>98</v>
      </c>
      <c r="U5" s="29" t="s">
        <v>98</v>
      </c>
      <c r="V5" s="28">
        <v>0</v>
      </c>
      <c r="W5" s="28" t="s">
        <v>100</v>
      </c>
      <c r="X5" s="28" t="s">
        <v>98</v>
      </c>
      <c r="Y5" s="29" t="s">
        <v>98</v>
      </c>
      <c r="Z5" s="28">
        <v>0</v>
      </c>
      <c r="AA5" s="28" t="s">
        <v>100</v>
      </c>
      <c r="AB5" s="28" t="s">
        <v>98</v>
      </c>
      <c r="AC5" s="29" t="s">
        <v>98</v>
      </c>
      <c r="AD5" s="28">
        <v>450253</v>
      </c>
      <c r="AE5" s="28" t="s">
        <v>100</v>
      </c>
      <c r="AF5" s="28" t="s">
        <v>98</v>
      </c>
      <c r="AG5" s="29" t="s">
        <v>98</v>
      </c>
      <c r="AH5" s="31">
        <v>0</v>
      </c>
      <c r="AI5" s="31" t="s">
        <v>100</v>
      </c>
      <c r="AJ5" s="31" t="s">
        <v>98</v>
      </c>
      <c r="AK5" s="32" t="s">
        <v>98</v>
      </c>
      <c r="AL5" s="28">
        <v>0</v>
      </c>
      <c r="AM5" s="28" t="s">
        <v>100</v>
      </c>
      <c r="AN5" s="28" t="s">
        <v>98</v>
      </c>
      <c r="AO5" s="29" t="s">
        <v>98</v>
      </c>
      <c r="AP5" s="28">
        <v>0</v>
      </c>
      <c r="AQ5" s="28" t="s">
        <v>100</v>
      </c>
      <c r="AR5" s="28" t="s">
        <v>98</v>
      </c>
      <c r="AS5" s="29" t="s">
        <v>98</v>
      </c>
      <c r="AT5" s="28" t="s">
        <v>100</v>
      </c>
    </row>
    <row r="6" spans="1:46" s="26" customFormat="1" ht="10.8" thickBot="1" x14ac:dyDescent="0.25">
      <c r="A6" s="33" t="s">
        <v>57</v>
      </c>
      <c r="B6" s="34">
        <v>182167078</v>
      </c>
      <c r="C6" s="34">
        <v>182167078</v>
      </c>
      <c r="D6" s="34">
        <v>0</v>
      </c>
      <c r="E6" s="35">
        <v>0</v>
      </c>
      <c r="F6" s="34">
        <v>232049</v>
      </c>
      <c r="G6" s="34">
        <v>250989</v>
      </c>
      <c r="H6" s="34">
        <v>18940</v>
      </c>
      <c r="I6" s="36">
        <v>8.1600000000000006E-2</v>
      </c>
      <c r="J6" s="34">
        <v>60000202</v>
      </c>
      <c r="K6" s="34">
        <v>60000202</v>
      </c>
      <c r="L6" s="34">
        <v>0</v>
      </c>
      <c r="M6" s="35">
        <v>0</v>
      </c>
      <c r="N6" s="34">
        <v>3583453</v>
      </c>
      <c r="O6" s="34">
        <v>3583453</v>
      </c>
      <c r="P6" s="34">
        <v>0</v>
      </c>
      <c r="Q6" s="35">
        <v>0</v>
      </c>
      <c r="R6" s="34">
        <v>0</v>
      </c>
      <c r="S6" s="34">
        <v>0</v>
      </c>
      <c r="T6" s="34">
        <v>0</v>
      </c>
      <c r="U6" s="35">
        <v>0</v>
      </c>
      <c r="V6" s="34">
        <v>0</v>
      </c>
      <c r="W6" s="34">
        <v>0</v>
      </c>
      <c r="X6" s="34">
        <v>0</v>
      </c>
      <c r="Y6" s="35">
        <v>0</v>
      </c>
      <c r="Z6" s="34">
        <v>440313</v>
      </c>
      <c r="AA6" s="34">
        <v>440313</v>
      </c>
      <c r="AB6" s="34">
        <v>0</v>
      </c>
      <c r="AC6" s="35">
        <v>0</v>
      </c>
      <c r="AD6" s="34">
        <v>734</v>
      </c>
      <c r="AE6" s="34">
        <v>734</v>
      </c>
      <c r="AF6" s="34">
        <v>0</v>
      </c>
      <c r="AG6" s="35">
        <v>0</v>
      </c>
      <c r="AH6" s="23">
        <v>0</v>
      </c>
      <c r="AI6" s="23">
        <v>0</v>
      </c>
      <c r="AJ6" s="23">
        <v>0</v>
      </c>
      <c r="AK6" s="24">
        <v>0</v>
      </c>
      <c r="AL6" s="34">
        <v>34025339</v>
      </c>
      <c r="AM6" s="34">
        <v>34025339</v>
      </c>
      <c r="AN6" s="34">
        <v>0</v>
      </c>
      <c r="AO6" s="35">
        <v>0</v>
      </c>
      <c r="AP6" s="34">
        <v>0</v>
      </c>
      <c r="AQ6" s="34">
        <v>0</v>
      </c>
      <c r="AR6" s="34">
        <v>0</v>
      </c>
      <c r="AS6" s="35">
        <v>0</v>
      </c>
      <c r="AT6" s="34" t="s">
        <v>99</v>
      </c>
    </row>
    <row r="7" spans="1:46" ht="10.8" thickBot="1" x14ac:dyDescent="0.25">
      <c r="A7" s="27" t="s">
        <v>58</v>
      </c>
      <c r="B7" s="28">
        <v>85536515</v>
      </c>
      <c r="C7" s="28">
        <v>85549962</v>
      </c>
      <c r="D7" s="28">
        <v>13447</v>
      </c>
      <c r="E7" s="29">
        <v>2.0000000000000001E-4</v>
      </c>
      <c r="F7" s="28">
        <v>1182340</v>
      </c>
      <c r="G7" s="28">
        <v>1180362</v>
      </c>
      <c r="H7" s="28">
        <v>1978</v>
      </c>
      <c r="I7" s="30">
        <v>1.6999999999999999E-3</v>
      </c>
      <c r="J7" s="28">
        <v>1307000</v>
      </c>
      <c r="K7" s="28">
        <v>1307000</v>
      </c>
      <c r="L7" s="28">
        <v>0</v>
      </c>
      <c r="M7" s="29">
        <v>0</v>
      </c>
      <c r="N7" s="28">
        <v>81422</v>
      </c>
      <c r="O7" s="28">
        <v>81908</v>
      </c>
      <c r="P7" s="28">
        <v>486</v>
      </c>
      <c r="Q7" s="29">
        <v>6.0000000000000001E-3</v>
      </c>
      <c r="R7" s="28">
        <v>2030000</v>
      </c>
      <c r="S7" s="28">
        <v>2030000</v>
      </c>
      <c r="T7" s="28">
        <v>0</v>
      </c>
      <c r="U7" s="29">
        <v>0</v>
      </c>
      <c r="V7" s="28">
        <v>90000</v>
      </c>
      <c r="W7" s="28">
        <v>90000</v>
      </c>
      <c r="X7" s="28">
        <v>0</v>
      </c>
      <c r="Y7" s="29">
        <v>0</v>
      </c>
      <c r="Z7" s="28">
        <v>0</v>
      </c>
      <c r="AA7" s="28">
        <v>0</v>
      </c>
      <c r="AB7" s="28">
        <v>0</v>
      </c>
      <c r="AC7" s="29">
        <v>0</v>
      </c>
      <c r="AD7" s="28">
        <v>0</v>
      </c>
      <c r="AE7" s="28">
        <v>0</v>
      </c>
      <c r="AF7" s="28">
        <v>0</v>
      </c>
      <c r="AG7" s="29">
        <v>0</v>
      </c>
      <c r="AH7" s="31">
        <v>0</v>
      </c>
      <c r="AI7" s="31">
        <v>0</v>
      </c>
      <c r="AJ7" s="31">
        <v>0</v>
      </c>
      <c r="AK7" s="32">
        <v>0</v>
      </c>
      <c r="AL7" s="28">
        <v>0</v>
      </c>
      <c r="AM7" s="28">
        <v>0</v>
      </c>
      <c r="AN7" s="28">
        <v>0</v>
      </c>
      <c r="AO7" s="29">
        <v>0</v>
      </c>
      <c r="AP7" s="28">
        <v>0</v>
      </c>
      <c r="AQ7" s="28">
        <v>0</v>
      </c>
      <c r="AR7" s="28">
        <v>0</v>
      </c>
      <c r="AS7" s="29">
        <v>0</v>
      </c>
      <c r="AT7" s="28" t="s">
        <v>98</v>
      </c>
    </row>
    <row r="8" spans="1:46" s="26" customFormat="1" ht="10.8" thickBot="1" x14ac:dyDescent="0.25">
      <c r="A8" s="33" t="s">
        <v>59</v>
      </c>
      <c r="B8" s="34">
        <v>290943513</v>
      </c>
      <c r="C8" s="34">
        <v>290876410</v>
      </c>
      <c r="D8" s="34">
        <v>67103</v>
      </c>
      <c r="E8" s="35">
        <v>2.0000000000000001E-4</v>
      </c>
      <c r="F8" s="34">
        <v>11531065</v>
      </c>
      <c r="G8" s="34">
        <v>11715699</v>
      </c>
      <c r="H8" s="34">
        <v>184634</v>
      </c>
      <c r="I8" s="36">
        <v>1.6E-2</v>
      </c>
      <c r="J8" s="34">
        <v>121705398</v>
      </c>
      <c r="K8" s="34">
        <v>123566486</v>
      </c>
      <c r="L8" s="34">
        <v>1861088</v>
      </c>
      <c r="M8" s="35">
        <v>1.5299999999999999E-2</v>
      </c>
      <c r="N8" s="34">
        <v>190198</v>
      </c>
      <c r="O8" s="34">
        <v>192928</v>
      </c>
      <c r="P8" s="34">
        <v>2730</v>
      </c>
      <c r="Q8" s="35">
        <v>1.44E-2</v>
      </c>
      <c r="R8" s="34">
        <v>505980</v>
      </c>
      <c r="S8" s="34">
        <v>506128</v>
      </c>
      <c r="T8" s="34">
        <v>148</v>
      </c>
      <c r="U8" s="35">
        <v>2.9999999999999997E-4</v>
      </c>
      <c r="V8" s="34">
        <v>0</v>
      </c>
      <c r="W8" s="34">
        <v>0</v>
      </c>
      <c r="X8" s="34">
        <v>0</v>
      </c>
      <c r="Y8" s="35">
        <v>0</v>
      </c>
      <c r="Z8" s="34">
        <v>0</v>
      </c>
      <c r="AA8" s="34">
        <v>0</v>
      </c>
      <c r="AB8" s="34">
        <v>0</v>
      </c>
      <c r="AC8" s="35">
        <v>0</v>
      </c>
      <c r="AD8" s="34">
        <v>92644</v>
      </c>
      <c r="AE8" s="34">
        <v>92644</v>
      </c>
      <c r="AF8" s="34">
        <v>0</v>
      </c>
      <c r="AG8" s="35">
        <v>0</v>
      </c>
      <c r="AH8" s="23">
        <v>0</v>
      </c>
      <c r="AI8" s="23">
        <v>0</v>
      </c>
      <c r="AJ8" s="23">
        <v>0</v>
      </c>
      <c r="AK8" s="24">
        <v>0</v>
      </c>
      <c r="AL8" s="34">
        <v>2895555</v>
      </c>
      <c r="AM8" s="34">
        <v>2895555</v>
      </c>
      <c r="AN8" s="34">
        <v>0</v>
      </c>
      <c r="AO8" s="35">
        <v>0</v>
      </c>
      <c r="AP8" s="34">
        <v>0</v>
      </c>
      <c r="AQ8" s="34">
        <v>0</v>
      </c>
      <c r="AR8" s="34">
        <v>0</v>
      </c>
      <c r="AS8" s="35">
        <v>0</v>
      </c>
      <c r="AT8" s="34" t="s">
        <v>99</v>
      </c>
    </row>
    <row r="9" spans="1:46" ht="10.8" thickBot="1" x14ac:dyDescent="0.25">
      <c r="A9" s="27" t="s">
        <v>60</v>
      </c>
      <c r="B9" s="28">
        <v>78674576</v>
      </c>
      <c r="C9" s="28" t="s">
        <v>100</v>
      </c>
      <c r="D9" s="28" t="s">
        <v>98</v>
      </c>
      <c r="E9" s="29" t="s">
        <v>98</v>
      </c>
      <c r="F9" s="28">
        <v>52115</v>
      </c>
      <c r="G9" s="28" t="s">
        <v>100</v>
      </c>
      <c r="H9" s="28" t="s">
        <v>98</v>
      </c>
      <c r="I9" s="30" t="s">
        <v>98</v>
      </c>
      <c r="J9" s="28">
        <v>0</v>
      </c>
      <c r="K9" s="28" t="s">
        <v>100</v>
      </c>
      <c r="L9" s="28" t="s">
        <v>98</v>
      </c>
      <c r="M9" s="29" t="s">
        <v>98</v>
      </c>
      <c r="N9" s="28">
        <v>32680</v>
      </c>
      <c r="O9" s="28" t="s">
        <v>100</v>
      </c>
      <c r="P9" s="28" t="s">
        <v>98</v>
      </c>
      <c r="Q9" s="29" t="s">
        <v>98</v>
      </c>
      <c r="R9" s="28">
        <v>0</v>
      </c>
      <c r="S9" s="28" t="s">
        <v>100</v>
      </c>
      <c r="T9" s="28" t="s">
        <v>98</v>
      </c>
      <c r="U9" s="29" t="s">
        <v>98</v>
      </c>
      <c r="V9" s="28">
        <v>0</v>
      </c>
      <c r="W9" s="28" t="s">
        <v>100</v>
      </c>
      <c r="X9" s="28" t="s">
        <v>98</v>
      </c>
      <c r="Y9" s="29" t="s">
        <v>98</v>
      </c>
      <c r="Z9" s="28">
        <v>6432000</v>
      </c>
      <c r="AA9" s="28" t="s">
        <v>100</v>
      </c>
      <c r="AB9" s="28" t="s">
        <v>98</v>
      </c>
      <c r="AC9" s="29" t="s">
        <v>98</v>
      </c>
      <c r="AD9" s="28">
        <v>378214</v>
      </c>
      <c r="AE9" s="28" t="s">
        <v>100</v>
      </c>
      <c r="AF9" s="28" t="s">
        <v>98</v>
      </c>
      <c r="AG9" s="29" t="s">
        <v>98</v>
      </c>
      <c r="AH9" s="31">
        <v>0</v>
      </c>
      <c r="AI9" s="31" t="s">
        <v>100</v>
      </c>
      <c r="AJ9" s="31" t="s">
        <v>98</v>
      </c>
      <c r="AK9" s="32" t="s">
        <v>98</v>
      </c>
      <c r="AL9" s="28">
        <v>0</v>
      </c>
      <c r="AM9" s="28" t="s">
        <v>100</v>
      </c>
      <c r="AN9" s="28" t="s">
        <v>98</v>
      </c>
      <c r="AO9" s="29" t="s">
        <v>98</v>
      </c>
      <c r="AP9" s="28">
        <v>0</v>
      </c>
      <c r="AQ9" s="28" t="s">
        <v>100</v>
      </c>
      <c r="AR9" s="28" t="s">
        <v>98</v>
      </c>
      <c r="AS9" s="29" t="s">
        <v>98</v>
      </c>
      <c r="AT9" s="28" t="s">
        <v>100</v>
      </c>
    </row>
    <row r="10" spans="1:46" s="26" customFormat="1" ht="10.8" thickBot="1" x14ac:dyDescent="0.25">
      <c r="A10" s="33" t="s">
        <v>61</v>
      </c>
      <c r="B10" s="34">
        <v>847156065</v>
      </c>
      <c r="C10" s="34">
        <v>847036243</v>
      </c>
      <c r="D10" s="34">
        <v>119822</v>
      </c>
      <c r="E10" s="35">
        <v>1E-4</v>
      </c>
      <c r="F10" s="34">
        <v>25739425</v>
      </c>
      <c r="G10" s="34">
        <v>25199393</v>
      </c>
      <c r="H10" s="34">
        <v>540032</v>
      </c>
      <c r="I10" s="36">
        <v>2.1000000000000001E-2</v>
      </c>
      <c r="J10" s="34">
        <v>0</v>
      </c>
      <c r="K10" s="34">
        <v>0</v>
      </c>
      <c r="L10" s="34">
        <v>0</v>
      </c>
      <c r="M10" s="35">
        <v>0</v>
      </c>
      <c r="N10" s="34">
        <v>3004327</v>
      </c>
      <c r="O10" s="34">
        <v>2943014</v>
      </c>
      <c r="P10" s="34">
        <v>61313</v>
      </c>
      <c r="Q10" s="35">
        <v>2.0400000000000001E-2</v>
      </c>
      <c r="R10" s="34">
        <v>1944000</v>
      </c>
      <c r="S10" s="34">
        <v>1944000</v>
      </c>
      <c r="T10" s="34">
        <v>0</v>
      </c>
      <c r="U10" s="35">
        <v>0</v>
      </c>
      <c r="V10" s="34">
        <v>60000</v>
      </c>
      <c r="W10" s="34">
        <v>60000</v>
      </c>
      <c r="X10" s="34">
        <v>0</v>
      </c>
      <c r="Y10" s="35">
        <v>0</v>
      </c>
      <c r="Z10" s="34">
        <v>0</v>
      </c>
      <c r="AA10" s="34">
        <v>0</v>
      </c>
      <c r="AB10" s="34">
        <v>0</v>
      </c>
      <c r="AC10" s="35">
        <v>0</v>
      </c>
      <c r="AD10" s="34">
        <v>130935</v>
      </c>
      <c r="AE10" s="34">
        <v>130500</v>
      </c>
      <c r="AF10" s="34">
        <v>435</v>
      </c>
      <c r="AG10" s="35">
        <v>3.3E-3</v>
      </c>
      <c r="AH10" s="23">
        <v>0</v>
      </c>
      <c r="AI10" s="23">
        <v>0</v>
      </c>
      <c r="AJ10" s="23">
        <v>0</v>
      </c>
      <c r="AK10" s="24">
        <v>0</v>
      </c>
      <c r="AL10" s="34">
        <v>0</v>
      </c>
      <c r="AM10" s="34">
        <v>0</v>
      </c>
      <c r="AN10" s="34">
        <v>0</v>
      </c>
      <c r="AO10" s="35">
        <v>0</v>
      </c>
      <c r="AP10" s="34">
        <v>0</v>
      </c>
      <c r="AQ10" s="34">
        <v>0</v>
      </c>
      <c r="AR10" s="34">
        <v>0</v>
      </c>
      <c r="AS10" s="35">
        <v>0</v>
      </c>
      <c r="AT10" s="34">
        <v>85000000</v>
      </c>
    </row>
    <row r="11" spans="1:46" ht="10.8" thickBot="1" x14ac:dyDescent="0.25">
      <c r="A11" s="27" t="s">
        <v>62</v>
      </c>
      <c r="B11" s="28">
        <v>827397767</v>
      </c>
      <c r="C11" s="28">
        <v>772842106</v>
      </c>
      <c r="D11" s="28">
        <v>54555661</v>
      </c>
      <c r="E11" s="29">
        <v>6.59E-2</v>
      </c>
      <c r="F11" s="28">
        <v>19149064</v>
      </c>
      <c r="G11" s="28">
        <v>19003698</v>
      </c>
      <c r="H11" s="28">
        <v>145366</v>
      </c>
      <c r="I11" s="30">
        <v>7.6E-3</v>
      </c>
      <c r="J11" s="28">
        <v>101636143</v>
      </c>
      <c r="K11" s="28">
        <v>101636143</v>
      </c>
      <c r="L11" s="28">
        <v>0</v>
      </c>
      <c r="M11" s="29">
        <v>0</v>
      </c>
      <c r="N11" s="28">
        <v>3164566</v>
      </c>
      <c r="O11" s="28">
        <v>3158448</v>
      </c>
      <c r="P11" s="28">
        <v>6118</v>
      </c>
      <c r="Q11" s="29">
        <v>1.9E-3</v>
      </c>
      <c r="R11" s="28">
        <v>7394900</v>
      </c>
      <c r="S11" s="28">
        <v>7364400</v>
      </c>
      <c r="T11" s="28">
        <v>30500</v>
      </c>
      <c r="U11" s="29">
        <v>4.1000000000000003E-3</v>
      </c>
      <c r="V11" s="28">
        <v>40000</v>
      </c>
      <c r="W11" s="28">
        <v>40000</v>
      </c>
      <c r="X11" s="28">
        <v>0</v>
      </c>
      <c r="Y11" s="29">
        <v>0</v>
      </c>
      <c r="Z11" s="28">
        <v>0</v>
      </c>
      <c r="AA11" s="28">
        <v>0</v>
      </c>
      <c r="AB11" s="28">
        <v>0</v>
      </c>
      <c r="AC11" s="29">
        <v>0</v>
      </c>
      <c r="AD11" s="28">
        <v>218878</v>
      </c>
      <c r="AE11" s="28">
        <v>215043</v>
      </c>
      <c r="AF11" s="28">
        <v>3835</v>
      </c>
      <c r="AG11" s="29">
        <v>1.7500000000000002E-2</v>
      </c>
      <c r="AH11" s="31">
        <v>0</v>
      </c>
      <c r="AI11" s="31">
        <v>0</v>
      </c>
      <c r="AJ11" s="31">
        <v>0</v>
      </c>
      <c r="AK11" s="32">
        <v>0</v>
      </c>
      <c r="AL11" s="28">
        <v>0</v>
      </c>
      <c r="AM11" s="28">
        <v>0</v>
      </c>
      <c r="AN11" s="28">
        <v>0</v>
      </c>
      <c r="AO11" s="29">
        <v>0</v>
      </c>
      <c r="AP11" s="28">
        <v>13680</v>
      </c>
      <c r="AQ11" s="28">
        <v>13680</v>
      </c>
      <c r="AR11" s="28">
        <v>0</v>
      </c>
      <c r="AS11" s="29">
        <v>0</v>
      </c>
      <c r="AT11" s="28" t="s">
        <v>99</v>
      </c>
    </row>
    <row r="12" spans="1:46" s="26" customFormat="1" ht="10.8" thickBot="1" x14ac:dyDescent="0.25">
      <c r="A12" s="33" t="s">
        <v>63</v>
      </c>
      <c r="B12" s="34">
        <v>67020156</v>
      </c>
      <c r="C12" s="34">
        <v>67020148</v>
      </c>
      <c r="D12" s="34">
        <v>8</v>
      </c>
      <c r="E12" s="35">
        <v>0</v>
      </c>
      <c r="F12" s="34">
        <v>45254</v>
      </c>
      <c r="G12" s="34">
        <v>47972</v>
      </c>
      <c r="H12" s="34">
        <v>2718</v>
      </c>
      <c r="I12" s="36">
        <v>6.0100000000000001E-2</v>
      </c>
      <c r="J12" s="34">
        <v>0</v>
      </c>
      <c r="K12" s="34">
        <v>0</v>
      </c>
      <c r="L12" s="34">
        <v>0</v>
      </c>
      <c r="M12" s="35">
        <v>0</v>
      </c>
      <c r="N12" s="34">
        <v>3711779</v>
      </c>
      <c r="O12" s="34">
        <v>3712145</v>
      </c>
      <c r="P12" s="34">
        <v>366</v>
      </c>
      <c r="Q12" s="35">
        <v>1E-4</v>
      </c>
      <c r="R12" s="34">
        <v>134800</v>
      </c>
      <c r="S12" s="34">
        <v>134800</v>
      </c>
      <c r="T12" s="34">
        <v>0</v>
      </c>
      <c r="U12" s="35">
        <v>0</v>
      </c>
      <c r="V12" s="34">
        <v>327450</v>
      </c>
      <c r="W12" s="34">
        <v>327450</v>
      </c>
      <c r="X12" s="34">
        <v>0</v>
      </c>
      <c r="Y12" s="35">
        <v>0</v>
      </c>
      <c r="Z12" s="34">
        <v>8266400</v>
      </c>
      <c r="AA12" s="34">
        <v>8268117</v>
      </c>
      <c r="AB12" s="34">
        <v>1717</v>
      </c>
      <c r="AC12" s="35">
        <v>2.0000000000000001E-4</v>
      </c>
      <c r="AD12" s="34">
        <v>1075805</v>
      </c>
      <c r="AE12" s="34">
        <v>1121342</v>
      </c>
      <c r="AF12" s="34">
        <v>45537</v>
      </c>
      <c r="AG12" s="35" t="s">
        <v>101</v>
      </c>
      <c r="AH12" s="23">
        <v>0</v>
      </c>
      <c r="AI12" s="23">
        <v>0</v>
      </c>
      <c r="AJ12" s="23">
        <v>0</v>
      </c>
      <c r="AK12" s="24">
        <v>0</v>
      </c>
      <c r="AL12" s="34">
        <v>0</v>
      </c>
      <c r="AM12" s="34">
        <v>0</v>
      </c>
      <c r="AN12" s="34">
        <v>0</v>
      </c>
      <c r="AO12" s="35">
        <v>0</v>
      </c>
      <c r="AP12" s="34">
        <v>0</v>
      </c>
      <c r="AQ12" s="34">
        <v>0</v>
      </c>
      <c r="AR12" s="34">
        <v>0</v>
      </c>
      <c r="AS12" s="35">
        <v>0</v>
      </c>
      <c r="AT12" s="34">
        <v>-427025</v>
      </c>
    </row>
    <row r="13" spans="1:46" ht="10.8" thickBot="1" x14ac:dyDescent="0.25">
      <c r="A13" s="27" t="s">
        <v>64</v>
      </c>
      <c r="B13" s="28">
        <v>120674727</v>
      </c>
      <c r="C13" s="28">
        <v>120674728</v>
      </c>
      <c r="D13" s="28">
        <v>1</v>
      </c>
      <c r="E13" s="29">
        <v>0</v>
      </c>
      <c r="F13" s="28">
        <v>100997</v>
      </c>
      <c r="G13" s="28">
        <v>104484</v>
      </c>
      <c r="H13" s="28">
        <v>3487</v>
      </c>
      <c r="I13" s="30">
        <v>3.4500000000000003E-2</v>
      </c>
      <c r="J13" s="28">
        <v>79026630</v>
      </c>
      <c r="K13" s="28">
        <v>79026631</v>
      </c>
      <c r="L13" s="28">
        <v>1</v>
      </c>
      <c r="M13" s="29">
        <v>0</v>
      </c>
      <c r="N13" s="28">
        <v>214</v>
      </c>
      <c r="O13" s="28">
        <v>0</v>
      </c>
      <c r="P13" s="28">
        <v>214</v>
      </c>
      <c r="Q13" s="29">
        <v>1</v>
      </c>
      <c r="R13" s="28">
        <v>0</v>
      </c>
      <c r="S13" s="28">
        <v>0</v>
      </c>
      <c r="T13" s="28">
        <v>0</v>
      </c>
      <c r="U13" s="29">
        <v>0</v>
      </c>
      <c r="V13" s="28">
        <v>0</v>
      </c>
      <c r="W13" s="28">
        <v>0</v>
      </c>
      <c r="X13" s="28">
        <v>0</v>
      </c>
      <c r="Y13" s="29">
        <v>0</v>
      </c>
      <c r="Z13" s="28">
        <v>0</v>
      </c>
      <c r="AA13" s="28">
        <v>3614</v>
      </c>
      <c r="AB13" s="28">
        <v>3614</v>
      </c>
      <c r="AC13" s="29">
        <v>1</v>
      </c>
      <c r="AD13" s="28">
        <v>222366</v>
      </c>
      <c r="AE13" s="28">
        <v>218752</v>
      </c>
      <c r="AF13" s="28">
        <v>3614</v>
      </c>
      <c r="AG13" s="29">
        <v>1.6299999999999999E-2</v>
      </c>
      <c r="AH13" s="31">
        <v>0</v>
      </c>
      <c r="AI13" s="31">
        <v>0</v>
      </c>
      <c r="AJ13" s="31">
        <v>0</v>
      </c>
      <c r="AK13" s="32">
        <v>0</v>
      </c>
      <c r="AL13" s="28">
        <v>24335853</v>
      </c>
      <c r="AM13" s="28">
        <v>24335853</v>
      </c>
      <c r="AN13" s="28">
        <v>0</v>
      </c>
      <c r="AO13" s="29">
        <v>0</v>
      </c>
      <c r="AP13" s="28">
        <v>0</v>
      </c>
      <c r="AQ13" s="28">
        <v>0</v>
      </c>
      <c r="AR13" s="28">
        <v>0</v>
      </c>
      <c r="AS13" s="29">
        <v>0</v>
      </c>
      <c r="AT13" s="28">
        <v>9500000</v>
      </c>
    </row>
    <row r="14" spans="1:46" s="26" customFormat="1" ht="10.8" thickBot="1" x14ac:dyDescent="0.25">
      <c r="A14" s="33" t="s">
        <v>65</v>
      </c>
      <c r="B14" s="34">
        <v>0</v>
      </c>
      <c r="C14" s="34">
        <v>0</v>
      </c>
      <c r="D14" s="34">
        <v>0</v>
      </c>
      <c r="E14" s="35">
        <v>0</v>
      </c>
      <c r="F14" s="34">
        <v>9848675</v>
      </c>
      <c r="G14" s="34">
        <v>9958115</v>
      </c>
      <c r="H14" s="34">
        <v>109440</v>
      </c>
      <c r="I14" s="36">
        <v>1.11E-2</v>
      </c>
      <c r="J14" s="34">
        <v>54536650</v>
      </c>
      <c r="K14" s="34">
        <v>54536650</v>
      </c>
      <c r="L14" s="34">
        <v>0</v>
      </c>
      <c r="M14" s="35">
        <v>0</v>
      </c>
      <c r="N14" s="34">
        <v>0</v>
      </c>
      <c r="O14" s="34">
        <v>0</v>
      </c>
      <c r="P14" s="34">
        <v>0</v>
      </c>
      <c r="Q14" s="35">
        <v>0</v>
      </c>
      <c r="R14" s="34">
        <v>335500</v>
      </c>
      <c r="S14" s="34">
        <v>335500</v>
      </c>
      <c r="T14" s="34">
        <v>0</v>
      </c>
      <c r="U14" s="35">
        <v>0</v>
      </c>
      <c r="V14" s="34">
        <v>0</v>
      </c>
      <c r="W14" s="34">
        <v>0</v>
      </c>
      <c r="X14" s="34">
        <v>0</v>
      </c>
      <c r="Y14" s="35">
        <v>0</v>
      </c>
      <c r="Z14" s="34">
        <v>0</v>
      </c>
      <c r="AA14" s="34">
        <v>0</v>
      </c>
      <c r="AB14" s="34">
        <v>0</v>
      </c>
      <c r="AC14" s="35">
        <v>0</v>
      </c>
      <c r="AD14" s="34">
        <v>0</v>
      </c>
      <c r="AE14" s="34">
        <v>0</v>
      </c>
      <c r="AF14" s="34">
        <v>0</v>
      </c>
      <c r="AG14" s="35">
        <v>0</v>
      </c>
      <c r="AH14" s="23">
        <v>0</v>
      </c>
      <c r="AI14" s="23">
        <v>0</v>
      </c>
      <c r="AJ14" s="23">
        <v>0</v>
      </c>
      <c r="AK14" s="24">
        <v>0</v>
      </c>
      <c r="AL14" s="34">
        <v>0</v>
      </c>
      <c r="AM14" s="34">
        <v>0</v>
      </c>
      <c r="AN14" s="34">
        <v>0</v>
      </c>
      <c r="AO14" s="35">
        <v>0</v>
      </c>
      <c r="AP14" s="34">
        <v>0</v>
      </c>
      <c r="AQ14" s="34">
        <v>0</v>
      </c>
      <c r="AR14" s="34">
        <v>0</v>
      </c>
      <c r="AS14" s="35">
        <v>0</v>
      </c>
      <c r="AT14" s="34" t="s">
        <v>99</v>
      </c>
    </row>
    <row r="15" spans="1:46" ht="10.8" thickBot="1" x14ac:dyDescent="0.25">
      <c r="A15" s="27" t="s">
        <v>66</v>
      </c>
      <c r="B15" s="28">
        <v>89435693</v>
      </c>
      <c r="C15" s="28" t="s">
        <v>100</v>
      </c>
      <c r="D15" s="28" t="s">
        <v>98</v>
      </c>
      <c r="E15" s="29" t="s">
        <v>98</v>
      </c>
      <c r="F15" s="28">
        <v>100167</v>
      </c>
      <c r="G15" s="28" t="s">
        <v>100</v>
      </c>
      <c r="H15" s="28" t="s">
        <v>98</v>
      </c>
      <c r="I15" s="30" t="s">
        <v>98</v>
      </c>
      <c r="J15" s="28">
        <v>0</v>
      </c>
      <c r="K15" s="28" t="s">
        <v>100</v>
      </c>
      <c r="L15" s="28" t="s">
        <v>98</v>
      </c>
      <c r="M15" s="29" t="s">
        <v>98</v>
      </c>
      <c r="N15" s="28">
        <v>-108215</v>
      </c>
      <c r="O15" s="28" t="s">
        <v>100</v>
      </c>
      <c r="P15" s="28" t="s">
        <v>98</v>
      </c>
      <c r="Q15" s="29" t="s">
        <v>98</v>
      </c>
      <c r="R15" s="28">
        <v>0</v>
      </c>
      <c r="S15" s="28" t="s">
        <v>100</v>
      </c>
      <c r="T15" s="28" t="s">
        <v>98</v>
      </c>
      <c r="U15" s="29" t="s">
        <v>98</v>
      </c>
      <c r="V15" s="28">
        <v>0</v>
      </c>
      <c r="W15" s="28" t="s">
        <v>100</v>
      </c>
      <c r="X15" s="28" t="s">
        <v>98</v>
      </c>
      <c r="Y15" s="29" t="s">
        <v>98</v>
      </c>
      <c r="Z15" s="28">
        <v>0</v>
      </c>
      <c r="AA15" s="28" t="s">
        <v>100</v>
      </c>
      <c r="AB15" s="28" t="s">
        <v>98</v>
      </c>
      <c r="AC15" s="29" t="s">
        <v>98</v>
      </c>
      <c r="AD15" s="28">
        <v>887802</v>
      </c>
      <c r="AE15" s="28" t="s">
        <v>100</v>
      </c>
      <c r="AF15" s="28" t="s">
        <v>98</v>
      </c>
      <c r="AG15" s="29" t="s">
        <v>98</v>
      </c>
      <c r="AH15" s="31">
        <v>0</v>
      </c>
      <c r="AI15" s="31" t="s">
        <v>100</v>
      </c>
      <c r="AJ15" s="31" t="s">
        <v>98</v>
      </c>
      <c r="AK15" s="32" t="s">
        <v>98</v>
      </c>
      <c r="AL15" s="28">
        <v>0</v>
      </c>
      <c r="AM15" s="28" t="s">
        <v>100</v>
      </c>
      <c r="AN15" s="28" t="s">
        <v>98</v>
      </c>
      <c r="AO15" s="29" t="s">
        <v>98</v>
      </c>
      <c r="AP15" s="28">
        <v>0</v>
      </c>
      <c r="AQ15" s="28" t="s">
        <v>100</v>
      </c>
      <c r="AR15" s="28" t="s">
        <v>98</v>
      </c>
      <c r="AS15" s="29" t="s">
        <v>98</v>
      </c>
      <c r="AT15" s="28" t="s">
        <v>100</v>
      </c>
    </row>
    <row r="16" spans="1:46" s="26" customFormat="1" ht="10.8" thickBot="1" x14ac:dyDescent="0.25">
      <c r="A16" s="33" t="s">
        <v>67</v>
      </c>
      <c r="B16" s="34">
        <v>261150468</v>
      </c>
      <c r="C16" s="34">
        <v>262682834</v>
      </c>
      <c r="D16" s="34">
        <v>1532366</v>
      </c>
      <c r="E16" s="35">
        <v>5.8999999999999999E-3</v>
      </c>
      <c r="F16" s="34">
        <v>24411479</v>
      </c>
      <c r="G16" s="34">
        <v>24609486</v>
      </c>
      <c r="H16" s="34">
        <v>198007</v>
      </c>
      <c r="I16" s="36">
        <v>8.0999999999999996E-3</v>
      </c>
      <c r="J16" s="34">
        <v>131941971</v>
      </c>
      <c r="K16" s="34">
        <v>131781972</v>
      </c>
      <c r="L16" s="34">
        <v>159999</v>
      </c>
      <c r="M16" s="35">
        <v>1.1999999999999999E-3</v>
      </c>
      <c r="N16" s="34">
        <v>2632282</v>
      </c>
      <c r="O16" s="34">
        <v>2914786</v>
      </c>
      <c r="P16" s="34">
        <v>282504</v>
      </c>
      <c r="Q16" s="35">
        <v>0.10730000000000001</v>
      </c>
      <c r="R16" s="34">
        <v>322000</v>
      </c>
      <c r="S16" s="34">
        <v>352500</v>
      </c>
      <c r="T16" s="34">
        <v>30500</v>
      </c>
      <c r="U16" s="35">
        <v>9.4700000000000006E-2</v>
      </c>
      <c r="V16" s="34">
        <v>0</v>
      </c>
      <c r="W16" s="34">
        <v>0</v>
      </c>
      <c r="X16" s="34">
        <v>0</v>
      </c>
      <c r="Y16" s="35">
        <v>0</v>
      </c>
      <c r="Z16" s="34">
        <v>117347</v>
      </c>
      <c r="AA16" s="34">
        <v>117347</v>
      </c>
      <c r="AB16" s="34">
        <v>0</v>
      </c>
      <c r="AC16" s="35">
        <v>0</v>
      </c>
      <c r="AD16" s="34">
        <v>659300</v>
      </c>
      <c r="AE16" s="34">
        <v>851500</v>
      </c>
      <c r="AF16" s="34">
        <v>192200</v>
      </c>
      <c r="AG16" s="35">
        <v>0.29149999999999998</v>
      </c>
      <c r="AH16" s="23">
        <v>0</v>
      </c>
      <c r="AI16" s="23">
        <v>0</v>
      </c>
      <c r="AJ16" s="23">
        <v>0</v>
      </c>
      <c r="AK16" s="24">
        <v>0</v>
      </c>
      <c r="AL16" s="34">
        <v>0</v>
      </c>
      <c r="AM16" s="34">
        <v>0</v>
      </c>
      <c r="AN16" s="34">
        <v>0</v>
      </c>
      <c r="AO16" s="35">
        <v>0</v>
      </c>
      <c r="AP16" s="34">
        <v>0</v>
      </c>
      <c r="AQ16" s="34">
        <v>0</v>
      </c>
      <c r="AR16" s="34">
        <v>0</v>
      </c>
      <c r="AS16" s="35">
        <v>0</v>
      </c>
      <c r="AT16" s="34" t="s">
        <v>99</v>
      </c>
    </row>
    <row r="17" spans="1:46" ht="10.8" thickBot="1" x14ac:dyDescent="0.25">
      <c r="A17" s="27" t="s">
        <v>68</v>
      </c>
      <c r="B17" s="28">
        <v>25752648</v>
      </c>
      <c r="C17" s="28" t="s">
        <v>100</v>
      </c>
      <c r="D17" s="28" t="s">
        <v>98</v>
      </c>
      <c r="E17" s="29" t="s">
        <v>98</v>
      </c>
      <c r="F17" s="28">
        <v>96131</v>
      </c>
      <c r="G17" s="28" t="s">
        <v>100</v>
      </c>
      <c r="H17" s="28" t="s">
        <v>98</v>
      </c>
      <c r="I17" s="30" t="s">
        <v>98</v>
      </c>
      <c r="J17" s="28">
        <v>0</v>
      </c>
      <c r="K17" s="28" t="s">
        <v>100</v>
      </c>
      <c r="L17" s="28" t="s">
        <v>98</v>
      </c>
      <c r="M17" s="29" t="s">
        <v>98</v>
      </c>
      <c r="N17" s="28">
        <v>29792</v>
      </c>
      <c r="O17" s="28" t="s">
        <v>100</v>
      </c>
      <c r="P17" s="28" t="s">
        <v>98</v>
      </c>
      <c r="Q17" s="29" t="s">
        <v>98</v>
      </c>
      <c r="R17" s="28">
        <v>0</v>
      </c>
      <c r="S17" s="28" t="s">
        <v>100</v>
      </c>
      <c r="T17" s="28" t="s">
        <v>98</v>
      </c>
      <c r="U17" s="29" t="s">
        <v>98</v>
      </c>
      <c r="V17" s="28">
        <v>0</v>
      </c>
      <c r="W17" s="28" t="s">
        <v>100</v>
      </c>
      <c r="X17" s="28" t="s">
        <v>98</v>
      </c>
      <c r="Y17" s="29" t="s">
        <v>98</v>
      </c>
      <c r="Z17" s="28">
        <v>26499990</v>
      </c>
      <c r="AA17" s="28" t="s">
        <v>100</v>
      </c>
      <c r="AB17" s="28" t="s">
        <v>98</v>
      </c>
      <c r="AC17" s="29" t="s">
        <v>98</v>
      </c>
      <c r="AD17" s="28">
        <v>303460</v>
      </c>
      <c r="AE17" s="28" t="s">
        <v>100</v>
      </c>
      <c r="AF17" s="28" t="s">
        <v>98</v>
      </c>
      <c r="AG17" s="29" t="s">
        <v>98</v>
      </c>
      <c r="AH17" s="31">
        <v>0</v>
      </c>
      <c r="AI17" s="31" t="s">
        <v>100</v>
      </c>
      <c r="AJ17" s="31" t="s">
        <v>98</v>
      </c>
      <c r="AK17" s="32" t="s">
        <v>98</v>
      </c>
      <c r="AL17" s="28">
        <v>0</v>
      </c>
      <c r="AM17" s="28" t="s">
        <v>100</v>
      </c>
      <c r="AN17" s="28" t="s">
        <v>98</v>
      </c>
      <c r="AO17" s="29" t="s">
        <v>98</v>
      </c>
      <c r="AP17" s="28">
        <v>0</v>
      </c>
      <c r="AQ17" s="28" t="s">
        <v>100</v>
      </c>
      <c r="AR17" s="28" t="s">
        <v>98</v>
      </c>
      <c r="AS17" s="29" t="s">
        <v>98</v>
      </c>
      <c r="AT17" s="28" t="s">
        <v>100</v>
      </c>
    </row>
    <row r="18" spans="1:46" s="26" customFormat="1" ht="10.8" thickBot="1" x14ac:dyDescent="0.25">
      <c r="A18" s="33" t="s">
        <v>69</v>
      </c>
      <c r="B18" s="34">
        <v>122680600</v>
      </c>
      <c r="C18" s="34">
        <v>122554109</v>
      </c>
      <c r="D18" s="34">
        <v>126491</v>
      </c>
      <c r="E18" s="35">
        <v>1E-3</v>
      </c>
      <c r="F18" s="34">
        <v>370479</v>
      </c>
      <c r="G18" s="34">
        <v>379276</v>
      </c>
      <c r="H18" s="34">
        <v>8797</v>
      </c>
      <c r="I18" s="36">
        <v>2.3699999999999999E-2</v>
      </c>
      <c r="J18" s="34">
        <v>0</v>
      </c>
      <c r="K18" s="34">
        <v>0</v>
      </c>
      <c r="L18" s="34">
        <v>0</v>
      </c>
      <c r="M18" s="35">
        <v>0</v>
      </c>
      <c r="N18" s="34">
        <v>2580410</v>
      </c>
      <c r="O18" s="34">
        <v>2504376</v>
      </c>
      <c r="P18" s="34">
        <v>76034</v>
      </c>
      <c r="Q18" s="35">
        <v>2.9499999999999998E-2</v>
      </c>
      <c r="R18" s="34">
        <v>0</v>
      </c>
      <c r="S18" s="34">
        <v>0</v>
      </c>
      <c r="T18" s="34">
        <v>0</v>
      </c>
      <c r="U18" s="35">
        <v>0</v>
      </c>
      <c r="V18" s="34">
        <v>0</v>
      </c>
      <c r="W18" s="34">
        <v>0</v>
      </c>
      <c r="X18" s="34">
        <v>0</v>
      </c>
      <c r="Y18" s="35">
        <v>0</v>
      </c>
      <c r="Z18" s="34">
        <v>10889200</v>
      </c>
      <c r="AA18" s="34">
        <v>10889200</v>
      </c>
      <c r="AB18" s="34">
        <v>0</v>
      </c>
      <c r="AC18" s="35">
        <v>0</v>
      </c>
      <c r="AD18" s="34">
        <v>1605762</v>
      </c>
      <c r="AE18" s="34">
        <v>1602291</v>
      </c>
      <c r="AF18" s="34">
        <v>3471</v>
      </c>
      <c r="AG18" s="35">
        <v>2.2000000000000001E-3</v>
      </c>
      <c r="AH18" s="23">
        <v>0</v>
      </c>
      <c r="AI18" s="23">
        <v>0</v>
      </c>
      <c r="AJ18" s="23">
        <v>0</v>
      </c>
      <c r="AK18" s="24">
        <v>0</v>
      </c>
      <c r="AL18" s="34">
        <v>0</v>
      </c>
      <c r="AM18" s="34">
        <v>0</v>
      </c>
      <c r="AN18" s="34">
        <v>0</v>
      </c>
      <c r="AO18" s="35">
        <v>0</v>
      </c>
      <c r="AP18" s="34">
        <v>0</v>
      </c>
      <c r="AQ18" s="34">
        <v>0</v>
      </c>
      <c r="AR18" s="34">
        <v>0</v>
      </c>
      <c r="AS18" s="35">
        <v>0</v>
      </c>
      <c r="AT18" s="34" t="s">
        <v>99</v>
      </c>
    </row>
    <row r="19" spans="1:46" ht="10.8" thickBot="1" x14ac:dyDescent="0.25">
      <c r="A19" s="27" t="s">
        <v>70</v>
      </c>
      <c r="B19" s="28">
        <v>158698597</v>
      </c>
      <c r="C19" s="28" t="s">
        <v>100</v>
      </c>
      <c r="D19" s="28" t="s">
        <v>98</v>
      </c>
      <c r="E19" s="29" t="s">
        <v>98</v>
      </c>
      <c r="F19" s="28">
        <v>960140</v>
      </c>
      <c r="G19" s="28" t="s">
        <v>100</v>
      </c>
      <c r="H19" s="28" t="s">
        <v>98</v>
      </c>
      <c r="I19" s="30" t="s">
        <v>98</v>
      </c>
      <c r="J19" s="28">
        <v>0</v>
      </c>
      <c r="K19" s="28" t="s">
        <v>100</v>
      </c>
      <c r="L19" s="28" t="s">
        <v>98</v>
      </c>
      <c r="M19" s="29" t="s">
        <v>98</v>
      </c>
      <c r="N19" s="28">
        <v>4280944</v>
      </c>
      <c r="O19" s="28" t="s">
        <v>100</v>
      </c>
      <c r="P19" s="28" t="s">
        <v>98</v>
      </c>
      <c r="Q19" s="29" t="s">
        <v>98</v>
      </c>
      <c r="R19" s="28">
        <v>0</v>
      </c>
      <c r="S19" s="28" t="s">
        <v>100</v>
      </c>
      <c r="T19" s="28" t="s">
        <v>98</v>
      </c>
      <c r="U19" s="29" t="s">
        <v>98</v>
      </c>
      <c r="V19" s="28">
        <v>0</v>
      </c>
      <c r="W19" s="28" t="s">
        <v>100</v>
      </c>
      <c r="X19" s="28" t="s">
        <v>98</v>
      </c>
      <c r="Y19" s="29" t="s">
        <v>98</v>
      </c>
      <c r="Z19" s="28">
        <v>0</v>
      </c>
      <c r="AA19" s="28" t="s">
        <v>100</v>
      </c>
      <c r="AB19" s="28" t="s">
        <v>98</v>
      </c>
      <c r="AC19" s="29" t="s">
        <v>98</v>
      </c>
      <c r="AD19" s="28">
        <v>2041480</v>
      </c>
      <c r="AE19" s="28" t="s">
        <v>100</v>
      </c>
      <c r="AF19" s="28" t="s">
        <v>98</v>
      </c>
      <c r="AG19" s="29" t="s">
        <v>98</v>
      </c>
      <c r="AH19" s="31">
        <v>0</v>
      </c>
      <c r="AI19" s="31" t="s">
        <v>100</v>
      </c>
      <c r="AJ19" s="31" t="s">
        <v>98</v>
      </c>
      <c r="AK19" s="32" t="s">
        <v>98</v>
      </c>
      <c r="AL19" s="28">
        <v>0</v>
      </c>
      <c r="AM19" s="28" t="s">
        <v>100</v>
      </c>
      <c r="AN19" s="28" t="s">
        <v>98</v>
      </c>
      <c r="AO19" s="29" t="s">
        <v>98</v>
      </c>
      <c r="AP19" s="28">
        <v>0</v>
      </c>
      <c r="AQ19" s="28" t="s">
        <v>100</v>
      </c>
      <c r="AR19" s="28" t="s">
        <v>98</v>
      </c>
      <c r="AS19" s="29" t="s">
        <v>98</v>
      </c>
      <c r="AT19" s="28" t="s">
        <v>100</v>
      </c>
    </row>
    <row r="20" spans="1:46" s="26" customFormat="1" ht="10.8" thickBot="1" x14ac:dyDescent="0.25">
      <c r="A20" s="33" t="s">
        <v>71</v>
      </c>
      <c r="B20" s="34">
        <v>206116211</v>
      </c>
      <c r="C20" s="34">
        <v>206116211</v>
      </c>
      <c r="D20" s="34">
        <v>0</v>
      </c>
      <c r="E20" s="35">
        <v>0</v>
      </c>
      <c r="F20" s="34">
        <v>195740</v>
      </c>
      <c r="G20" s="34">
        <v>185978</v>
      </c>
      <c r="H20" s="34">
        <v>9762</v>
      </c>
      <c r="I20" s="36">
        <v>4.99E-2</v>
      </c>
      <c r="J20" s="34">
        <v>302242</v>
      </c>
      <c r="K20" s="34">
        <v>302242</v>
      </c>
      <c r="L20" s="34">
        <v>0</v>
      </c>
      <c r="M20" s="35">
        <v>0</v>
      </c>
      <c r="N20" s="34">
        <v>1984809</v>
      </c>
      <c r="O20" s="34">
        <v>1954584</v>
      </c>
      <c r="P20" s="34">
        <v>30225</v>
      </c>
      <c r="Q20" s="35">
        <v>1.52E-2</v>
      </c>
      <c r="R20" s="34">
        <v>684700</v>
      </c>
      <c r="S20" s="34">
        <v>684700</v>
      </c>
      <c r="T20" s="34">
        <v>0</v>
      </c>
      <c r="U20" s="35">
        <v>0</v>
      </c>
      <c r="V20" s="34">
        <v>40000</v>
      </c>
      <c r="W20" s="34">
        <v>40000</v>
      </c>
      <c r="X20" s="34">
        <v>0</v>
      </c>
      <c r="Y20" s="35">
        <v>0</v>
      </c>
      <c r="Z20" s="34">
        <v>0</v>
      </c>
      <c r="AA20" s="34">
        <v>0</v>
      </c>
      <c r="AB20" s="34">
        <v>0</v>
      </c>
      <c r="AC20" s="35">
        <v>0</v>
      </c>
      <c r="AD20" s="34">
        <v>0</v>
      </c>
      <c r="AE20" s="34">
        <v>0</v>
      </c>
      <c r="AF20" s="34">
        <v>0</v>
      </c>
      <c r="AG20" s="35">
        <v>0</v>
      </c>
      <c r="AH20" s="23">
        <v>0</v>
      </c>
      <c r="AI20" s="23">
        <v>0</v>
      </c>
      <c r="AJ20" s="23">
        <v>0</v>
      </c>
      <c r="AK20" s="24">
        <v>0</v>
      </c>
      <c r="AL20" s="34">
        <v>0</v>
      </c>
      <c r="AM20" s="34">
        <v>0</v>
      </c>
      <c r="AN20" s="34">
        <v>0</v>
      </c>
      <c r="AO20" s="35">
        <v>0</v>
      </c>
      <c r="AP20" s="34">
        <v>0</v>
      </c>
      <c r="AQ20" s="34">
        <v>0</v>
      </c>
      <c r="AR20" s="34">
        <v>0</v>
      </c>
      <c r="AS20" s="35">
        <v>0</v>
      </c>
      <c r="AT20" s="34" t="s">
        <v>99</v>
      </c>
    </row>
    <row r="21" spans="1:46" ht="10.8" thickBot="1" x14ac:dyDescent="0.25">
      <c r="A21" s="27" t="s">
        <v>72</v>
      </c>
      <c r="B21" s="28">
        <v>106133424</v>
      </c>
      <c r="C21" s="28">
        <v>105996710</v>
      </c>
      <c r="D21" s="28">
        <v>136714</v>
      </c>
      <c r="E21" s="29">
        <v>1.2999999999999999E-3</v>
      </c>
      <c r="F21" s="28">
        <v>378149</v>
      </c>
      <c r="G21" s="28">
        <v>349766</v>
      </c>
      <c r="H21" s="28">
        <v>28383</v>
      </c>
      <c r="I21" s="30">
        <v>7.51E-2</v>
      </c>
      <c r="J21" s="28">
        <v>2143100</v>
      </c>
      <c r="K21" s="28">
        <v>2205358</v>
      </c>
      <c r="L21" s="28">
        <v>62258</v>
      </c>
      <c r="M21" s="29">
        <v>2.9100000000000001E-2</v>
      </c>
      <c r="N21" s="28">
        <v>2099041</v>
      </c>
      <c r="O21" s="28">
        <v>2115823</v>
      </c>
      <c r="P21" s="28">
        <v>16782</v>
      </c>
      <c r="Q21" s="29">
        <v>8.0000000000000002E-3</v>
      </c>
      <c r="R21" s="28">
        <v>588400</v>
      </c>
      <c r="S21" s="28">
        <v>605100</v>
      </c>
      <c r="T21" s="28">
        <v>16700</v>
      </c>
      <c r="U21" s="29">
        <v>2.8400000000000002E-2</v>
      </c>
      <c r="V21" s="28">
        <v>33000</v>
      </c>
      <c r="W21" s="28">
        <v>33000</v>
      </c>
      <c r="X21" s="28">
        <v>0</v>
      </c>
      <c r="Y21" s="29">
        <v>0</v>
      </c>
      <c r="Z21" s="28">
        <v>0</v>
      </c>
      <c r="AA21" s="28">
        <v>0</v>
      </c>
      <c r="AB21" s="28">
        <v>0</v>
      </c>
      <c r="AC21" s="29">
        <v>0</v>
      </c>
      <c r="AD21" s="28">
        <v>0</v>
      </c>
      <c r="AE21" s="28">
        <v>0</v>
      </c>
      <c r="AF21" s="28">
        <v>0</v>
      </c>
      <c r="AG21" s="29">
        <v>0</v>
      </c>
      <c r="AH21" s="31">
        <v>0</v>
      </c>
      <c r="AI21" s="31">
        <v>0</v>
      </c>
      <c r="AJ21" s="31">
        <v>0</v>
      </c>
      <c r="AK21" s="32">
        <v>0</v>
      </c>
      <c r="AL21" s="28">
        <v>0</v>
      </c>
      <c r="AM21" s="28">
        <v>0</v>
      </c>
      <c r="AN21" s="28">
        <v>0</v>
      </c>
      <c r="AO21" s="29">
        <v>0</v>
      </c>
      <c r="AP21" s="28">
        <v>0</v>
      </c>
      <c r="AQ21" s="28">
        <v>0</v>
      </c>
      <c r="AR21" s="28">
        <v>0</v>
      </c>
      <c r="AS21" s="29">
        <v>0</v>
      </c>
      <c r="AT21" s="28">
        <v>196424</v>
      </c>
    </row>
    <row r="22" spans="1:46" s="26" customFormat="1" ht="10.8" thickBot="1" x14ac:dyDescent="0.25">
      <c r="A22" s="33" t="s">
        <v>73</v>
      </c>
      <c r="B22" s="34">
        <v>105748539</v>
      </c>
      <c r="C22" s="34">
        <v>105748539</v>
      </c>
      <c r="D22" s="34">
        <v>0</v>
      </c>
      <c r="E22" s="35">
        <v>0</v>
      </c>
      <c r="F22" s="34">
        <v>6765903</v>
      </c>
      <c r="G22" s="34">
        <v>6765903</v>
      </c>
      <c r="H22" s="34">
        <v>0</v>
      </c>
      <c r="I22" s="36">
        <v>0</v>
      </c>
      <c r="J22" s="34">
        <v>4023000</v>
      </c>
      <c r="K22" s="34">
        <v>4023000</v>
      </c>
      <c r="L22" s="34">
        <v>0</v>
      </c>
      <c r="M22" s="35">
        <v>0</v>
      </c>
      <c r="N22" s="34">
        <v>-803695</v>
      </c>
      <c r="O22" s="34">
        <v>-803695</v>
      </c>
      <c r="P22" s="34">
        <v>0</v>
      </c>
      <c r="Q22" s="35">
        <v>0</v>
      </c>
      <c r="R22" s="34">
        <v>1185500</v>
      </c>
      <c r="S22" s="34">
        <v>1185500</v>
      </c>
      <c r="T22" s="34">
        <v>0</v>
      </c>
      <c r="U22" s="35">
        <v>0</v>
      </c>
      <c r="V22" s="34">
        <v>0</v>
      </c>
      <c r="W22" s="34">
        <v>0</v>
      </c>
      <c r="X22" s="34">
        <v>0</v>
      </c>
      <c r="Y22" s="35">
        <v>0</v>
      </c>
      <c r="Z22" s="34">
        <v>0</v>
      </c>
      <c r="AA22" s="34">
        <v>0</v>
      </c>
      <c r="AB22" s="34">
        <v>0</v>
      </c>
      <c r="AC22" s="35">
        <v>0</v>
      </c>
      <c r="AD22" s="34">
        <v>0</v>
      </c>
      <c r="AE22" s="34">
        <v>0</v>
      </c>
      <c r="AF22" s="34">
        <v>0</v>
      </c>
      <c r="AG22" s="35">
        <v>0</v>
      </c>
      <c r="AH22" s="23">
        <v>0</v>
      </c>
      <c r="AI22" s="23">
        <v>0</v>
      </c>
      <c r="AJ22" s="23">
        <v>0</v>
      </c>
      <c r="AK22" s="24">
        <v>0</v>
      </c>
      <c r="AL22" s="34">
        <v>0</v>
      </c>
      <c r="AM22" s="34">
        <v>0</v>
      </c>
      <c r="AN22" s="34">
        <v>0</v>
      </c>
      <c r="AO22" s="35">
        <v>0</v>
      </c>
      <c r="AP22" s="34">
        <v>0</v>
      </c>
      <c r="AQ22" s="34">
        <v>0</v>
      </c>
      <c r="AR22" s="34">
        <v>0</v>
      </c>
      <c r="AS22" s="35">
        <v>0</v>
      </c>
      <c r="AT22" s="34">
        <v>19674</v>
      </c>
    </row>
    <row r="23" spans="1:46" ht="10.8" thickBot="1" x14ac:dyDescent="0.25">
      <c r="A23" s="27" t="s">
        <v>74</v>
      </c>
      <c r="B23" s="28">
        <v>92398882</v>
      </c>
      <c r="C23" s="28" t="s">
        <v>100</v>
      </c>
      <c r="D23" s="28" t="s">
        <v>98</v>
      </c>
      <c r="E23" s="29" t="s">
        <v>98</v>
      </c>
      <c r="F23" s="28">
        <v>500155</v>
      </c>
      <c r="G23" s="28" t="s">
        <v>100</v>
      </c>
      <c r="H23" s="28" t="s">
        <v>98</v>
      </c>
      <c r="I23" s="30" t="s">
        <v>98</v>
      </c>
      <c r="J23" s="28">
        <v>0</v>
      </c>
      <c r="K23" s="28" t="s">
        <v>100</v>
      </c>
      <c r="L23" s="28" t="s">
        <v>98</v>
      </c>
      <c r="M23" s="29" t="s">
        <v>98</v>
      </c>
      <c r="N23" s="28">
        <v>797477</v>
      </c>
      <c r="O23" s="28" t="s">
        <v>100</v>
      </c>
      <c r="P23" s="28" t="s">
        <v>98</v>
      </c>
      <c r="Q23" s="29" t="s">
        <v>98</v>
      </c>
      <c r="R23" s="28">
        <v>10500</v>
      </c>
      <c r="S23" s="28" t="s">
        <v>100</v>
      </c>
      <c r="T23" s="28" t="s">
        <v>98</v>
      </c>
      <c r="U23" s="29" t="s">
        <v>98</v>
      </c>
      <c r="V23" s="28">
        <v>0</v>
      </c>
      <c r="W23" s="28" t="s">
        <v>100</v>
      </c>
      <c r="X23" s="28" t="s">
        <v>98</v>
      </c>
      <c r="Y23" s="29" t="s">
        <v>98</v>
      </c>
      <c r="Z23" s="28">
        <v>0</v>
      </c>
      <c r="AA23" s="28" t="s">
        <v>100</v>
      </c>
      <c r="AB23" s="28" t="s">
        <v>98</v>
      </c>
      <c r="AC23" s="29" t="s">
        <v>98</v>
      </c>
      <c r="AD23" s="28">
        <v>809140</v>
      </c>
      <c r="AE23" s="28" t="s">
        <v>100</v>
      </c>
      <c r="AF23" s="28" t="s">
        <v>98</v>
      </c>
      <c r="AG23" s="29" t="s">
        <v>98</v>
      </c>
      <c r="AH23" s="31">
        <v>0</v>
      </c>
      <c r="AI23" s="31" t="s">
        <v>100</v>
      </c>
      <c r="AJ23" s="31" t="s">
        <v>98</v>
      </c>
      <c r="AK23" s="32" t="s">
        <v>98</v>
      </c>
      <c r="AL23" s="28">
        <v>0</v>
      </c>
      <c r="AM23" s="28" t="s">
        <v>100</v>
      </c>
      <c r="AN23" s="28" t="s">
        <v>98</v>
      </c>
      <c r="AO23" s="29" t="s">
        <v>98</v>
      </c>
      <c r="AP23" s="28">
        <v>0</v>
      </c>
      <c r="AQ23" s="28" t="s">
        <v>100</v>
      </c>
      <c r="AR23" s="28" t="s">
        <v>98</v>
      </c>
      <c r="AS23" s="29" t="s">
        <v>98</v>
      </c>
      <c r="AT23" s="28" t="s">
        <v>100</v>
      </c>
    </row>
    <row r="24" spans="1:46" s="26" customFormat="1" ht="10.8" thickBot="1" x14ac:dyDescent="0.25">
      <c r="A24" s="33" t="s">
        <v>75</v>
      </c>
      <c r="B24" s="34">
        <v>474509808</v>
      </c>
      <c r="C24" s="34">
        <v>474364629</v>
      </c>
      <c r="D24" s="34">
        <v>145179</v>
      </c>
      <c r="E24" s="35">
        <v>2.9999999999999997E-4</v>
      </c>
      <c r="F24" s="34">
        <v>16978503</v>
      </c>
      <c r="G24" s="34">
        <v>17005977</v>
      </c>
      <c r="H24" s="34">
        <v>27474</v>
      </c>
      <c r="I24" s="36">
        <v>1.6000000000000001E-3</v>
      </c>
      <c r="J24" s="34">
        <v>226166445</v>
      </c>
      <c r="K24" s="34">
        <v>224984045</v>
      </c>
      <c r="L24" s="34">
        <v>1182400</v>
      </c>
      <c r="M24" s="35">
        <v>5.1999999999999998E-3</v>
      </c>
      <c r="N24" s="34">
        <v>24422341</v>
      </c>
      <c r="O24" s="34">
        <v>13190341</v>
      </c>
      <c r="P24" s="34">
        <v>11232000</v>
      </c>
      <c r="Q24" s="35">
        <v>0.45989999999999998</v>
      </c>
      <c r="R24" s="34">
        <v>850000</v>
      </c>
      <c r="S24" s="34">
        <v>839500</v>
      </c>
      <c r="T24" s="34">
        <v>10500</v>
      </c>
      <c r="U24" s="35">
        <v>1.24E-2</v>
      </c>
      <c r="V24" s="34">
        <v>0</v>
      </c>
      <c r="W24" s="34">
        <v>0</v>
      </c>
      <c r="X24" s="34">
        <v>0</v>
      </c>
      <c r="Y24" s="35">
        <v>0</v>
      </c>
      <c r="Z24" s="34">
        <v>903700</v>
      </c>
      <c r="AA24" s="34">
        <v>903700</v>
      </c>
      <c r="AB24" s="34">
        <v>0</v>
      </c>
      <c r="AC24" s="35">
        <v>0</v>
      </c>
      <c r="AD24" s="34">
        <v>910679</v>
      </c>
      <c r="AE24" s="34">
        <v>887250</v>
      </c>
      <c r="AF24" s="34">
        <v>23429</v>
      </c>
      <c r="AG24" s="35">
        <v>2.5700000000000001E-2</v>
      </c>
      <c r="AH24" s="23">
        <v>0</v>
      </c>
      <c r="AI24" s="23">
        <v>0</v>
      </c>
      <c r="AJ24" s="23">
        <v>0</v>
      </c>
      <c r="AK24" s="24">
        <v>0</v>
      </c>
      <c r="AL24" s="34">
        <v>0</v>
      </c>
      <c r="AM24" s="34">
        <v>0</v>
      </c>
      <c r="AN24" s="34">
        <v>0</v>
      </c>
      <c r="AO24" s="35">
        <v>0</v>
      </c>
      <c r="AP24" s="34">
        <v>0</v>
      </c>
      <c r="AQ24" s="34">
        <v>0</v>
      </c>
      <c r="AR24" s="34">
        <v>0</v>
      </c>
      <c r="AS24" s="35">
        <v>0</v>
      </c>
      <c r="AT24" s="34" t="s">
        <v>99</v>
      </c>
    </row>
    <row r="25" spans="1:46" ht="10.8" thickBot="1" x14ac:dyDescent="0.25">
      <c r="A25" s="27" t="s">
        <v>76</v>
      </c>
      <c r="B25" s="28">
        <v>47608965</v>
      </c>
      <c r="C25" s="28" t="s">
        <v>100</v>
      </c>
      <c r="D25" s="28" t="s">
        <v>98</v>
      </c>
      <c r="E25" s="29" t="s">
        <v>98</v>
      </c>
      <c r="F25" s="28">
        <v>4482901</v>
      </c>
      <c r="G25" s="28" t="s">
        <v>100</v>
      </c>
      <c r="H25" s="28" t="s">
        <v>98</v>
      </c>
      <c r="I25" s="30" t="s">
        <v>98</v>
      </c>
      <c r="J25" s="28">
        <v>26208867</v>
      </c>
      <c r="K25" s="28" t="s">
        <v>100</v>
      </c>
      <c r="L25" s="28" t="s">
        <v>98</v>
      </c>
      <c r="M25" s="29" t="s">
        <v>98</v>
      </c>
      <c r="N25" s="28">
        <v>507387</v>
      </c>
      <c r="O25" s="28" t="s">
        <v>100</v>
      </c>
      <c r="P25" s="28" t="s">
        <v>98</v>
      </c>
      <c r="Q25" s="29" t="s">
        <v>98</v>
      </c>
      <c r="R25" s="28">
        <v>7572400</v>
      </c>
      <c r="S25" s="28" t="s">
        <v>100</v>
      </c>
      <c r="T25" s="28" t="s">
        <v>98</v>
      </c>
      <c r="U25" s="29" t="s">
        <v>98</v>
      </c>
      <c r="V25" s="28">
        <v>695000</v>
      </c>
      <c r="W25" s="28" t="s">
        <v>100</v>
      </c>
      <c r="X25" s="28" t="s">
        <v>98</v>
      </c>
      <c r="Y25" s="29" t="s">
        <v>98</v>
      </c>
      <c r="Z25" s="28">
        <v>176600</v>
      </c>
      <c r="AA25" s="28" t="s">
        <v>100</v>
      </c>
      <c r="AB25" s="28" t="s">
        <v>98</v>
      </c>
      <c r="AC25" s="29" t="s">
        <v>98</v>
      </c>
      <c r="AD25" s="28">
        <v>0</v>
      </c>
      <c r="AE25" s="28" t="s">
        <v>100</v>
      </c>
      <c r="AF25" s="28" t="s">
        <v>98</v>
      </c>
      <c r="AG25" s="29" t="s">
        <v>98</v>
      </c>
      <c r="AH25" s="31">
        <v>0</v>
      </c>
      <c r="AI25" s="31" t="s">
        <v>100</v>
      </c>
      <c r="AJ25" s="31" t="s">
        <v>98</v>
      </c>
      <c r="AK25" s="32" t="s">
        <v>98</v>
      </c>
      <c r="AL25" s="28">
        <v>0</v>
      </c>
      <c r="AM25" s="28" t="s">
        <v>100</v>
      </c>
      <c r="AN25" s="28" t="s">
        <v>98</v>
      </c>
      <c r="AO25" s="29" t="s">
        <v>98</v>
      </c>
      <c r="AP25" s="28">
        <v>0</v>
      </c>
      <c r="AQ25" s="28" t="s">
        <v>100</v>
      </c>
      <c r="AR25" s="28" t="s">
        <v>98</v>
      </c>
      <c r="AS25" s="29" t="s">
        <v>98</v>
      </c>
      <c r="AT25" s="28" t="s">
        <v>100</v>
      </c>
    </row>
    <row r="26" spans="1:46" s="26" customFormat="1" ht="10.8" thickBot="1" x14ac:dyDescent="0.25">
      <c r="A26" s="33" t="s">
        <v>149</v>
      </c>
      <c r="B26" s="34">
        <v>312946187</v>
      </c>
      <c r="C26" s="34">
        <v>312946187</v>
      </c>
      <c r="D26" s="34">
        <v>0</v>
      </c>
      <c r="E26" s="35">
        <v>0</v>
      </c>
      <c r="F26" s="34">
        <v>4285169</v>
      </c>
      <c r="G26" s="34">
        <v>4066778</v>
      </c>
      <c r="H26" s="34">
        <v>218391</v>
      </c>
      <c r="I26" s="36">
        <v>5.0999999999999997E-2</v>
      </c>
      <c r="J26" s="34">
        <v>83880250</v>
      </c>
      <c r="K26" s="34">
        <v>83873645</v>
      </c>
      <c r="L26" s="34">
        <v>6605</v>
      </c>
      <c r="M26" s="35">
        <v>1E-4</v>
      </c>
      <c r="N26" s="34">
        <v>-264552</v>
      </c>
      <c r="O26" s="34">
        <v>-288024</v>
      </c>
      <c r="P26" s="34">
        <v>23472</v>
      </c>
      <c r="Q26" s="35">
        <v>8.8700000000000001E-2</v>
      </c>
      <c r="R26" s="34">
        <v>2128285</v>
      </c>
      <c r="S26" s="34">
        <v>2098756</v>
      </c>
      <c r="T26" s="34">
        <v>29529</v>
      </c>
      <c r="U26" s="35">
        <v>1.3899999999999999E-2</v>
      </c>
      <c r="V26" s="34">
        <v>84750</v>
      </c>
      <c r="W26" s="34">
        <v>84750</v>
      </c>
      <c r="X26" s="34">
        <v>0</v>
      </c>
      <c r="Y26" s="35">
        <v>0</v>
      </c>
      <c r="Z26" s="34">
        <v>0</v>
      </c>
      <c r="AA26" s="34">
        <v>0</v>
      </c>
      <c r="AB26" s="34">
        <v>0</v>
      </c>
      <c r="AC26" s="35">
        <v>0</v>
      </c>
      <c r="AD26" s="34">
        <v>2203711</v>
      </c>
      <c r="AE26" s="34">
        <v>2185400</v>
      </c>
      <c r="AF26" s="34">
        <v>18311</v>
      </c>
      <c r="AG26" s="35">
        <v>8.3000000000000001E-3</v>
      </c>
      <c r="AH26" s="23">
        <v>0</v>
      </c>
      <c r="AI26" s="23">
        <v>0</v>
      </c>
      <c r="AJ26" s="23">
        <v>0</v>
      </c>
      <c r="AK26" s="24">
        <v>0</v>
      </c>
      <c r="AL26" s="34">
        <v>0</v>
      </c>
      <c r="AM26" s="34">
        <v>0</v>
      </c>
      <c r="AN26" s="34">
        <v>0</v>
      </c>
      <c r="AO26" s="35">
        <v>0</v>
      </c>
      <c r="AP26" s="34">
        <v>0</v>
      </c>
      <c r="AQ26" s="34">
        <v>0</v>
      </c>
      <c r="AR26" s="34">
        <v>0</v>
      </c>
      <c r="AS26" s="35">
        <v>0</v>
      </c>
      <c r="AT26" s="34">
        <v>135071332</v>
      </c>
    </row>
    <row r="27" spans="1:46" ht="10.8" thickBot="1" x14ac:dyDescent="0.25">
      <c r="A27" s="27" t="s">
        <v>77</v>
      </c>
      <c r="B27" s="28">
        <v>196061653</v>
      </c>
      <c r="C27" s="28">
        <v>196096387</v>
      </c>
      <c r="D27" s="28">
        <v>34734</v>
      </c>
      <c r="E27" s="29">
        <v>2.0000000000000001E-4</v>
      </c>
      <c r="F27" s="28">
        <v>7217114</v>
      </c>
      <c r="G27" s="28">
        <v>7284097</v>
      </c>
      <c r="H27" s="28">
        <v>66983</v>
      </c>
      <c r="I27" s="30">
        <v>9.2999999999999992E-3</v>
      </c>
      <c r="J27" s="28">
        <v>4000000</v>
      </c>
      <c r="K27" s="28">
        <v>4000000</v>
      </c>
      <c r="L27" s="28">
        <v>0</v>
      </c>
      <c r="M27" s="29">
        <v>0</v>
      </c>
      <c r="N27" s="28">
        <v>1025053</v>
      </c>
      <c r="O27" s="28">
        <v>1042464</v>
      </c>
      <c r="P27" s="28">
        <v>17411</v>
      </c>
      <c r="Q27" s="29">
        <v>1.7000000000000001E-2</v>
      </c>
      <c r="R27" s="28">
        <v>885500</v>
      </c>
      <c r="S27" s="28">
        <v>885000</v>
      </c>
      <c r="T27" s="28">
        <v>500</v>
      </c>
      <c r="U27" s="29">
        <v>5.9999999999999995E-4</v>
      </c>
      <c r="V27" s="28">
        <v>0</v>
      </c>
      <c r="W27" s="28">
        <v>0</v>
      </c>
      <c r="X27" s="28">
        <v>0</v>
      </c>
      <c r="Y27" s="29">
        <v>0</v>
      </c>
      <c r="Z27" s="28">
        <v>0</v>
      </c>
      <c r="AA27" s="28">
        <v>0</v>
      </c>
      <c r="AB27" s="28">
        <v>0</v>
      </c>
      <c r="AC27" s="29">
        <v>0</v>
      </c>
      <c r="AD27" s="28">
        <v>76701</v>
      </c>
      <c r="AE27" s="28">
        <v>75000</v>
      </c>
      <c r="AF27" s="28">
        <v>1701</v>
      </c>
      <c r="AG27" s="29">
        <v>2.2200000000000001E-2</v>
      </c>
      <c r="AH27" s="31">
        <v>0</v>
      </c>
      <c r="AI27" s="31">
        <v>0</v>
      </c>
      <c r="AJ27" s="31">
        <v>0</v>
      </c>
      <c r="AK27" s="32">
        <v>0</v>
      </c>
      <c r="AL27" s="28">
        <v>0</v>
      </c>
      <c r="AM27" s="28">
        <v>0</v>
      </c>
      <c r="AN27" s="28">
        <v>0</v>
      </c>
      <c r="AO27" s="29">
        <v>0</v>
      </c>
      <c r="AP27" s="28">
        <v>0</v>
      </c>
      <c r="AQ27" s="28">
        <v>0</v>
      </c>
      <c r="AR27" s="28">
        <v>0</v>
      </c>
      <c r="AS27" s="29">
        <v>0</v>
      </c>
      <c r="AT27" s="28" t="s">
        <v>99</v>
      </c>
    </row>
    <row r="28" spans="1:46" s="26" customFormat="1" ht="10.8" thickBot="1" x14ac:dyDescent="0.25">
      <c r="A28" s="33" t="s">
        <v>78</v>
      </c>
      <c r="B28" s="34">
        <v>82821666</v>
      </c>
      <c r="C28" s="34" t="s">
        <v>100</v>
      </c>
      <c r="D28" s="34" t="s">
        <v>98</v>
      </c>
      <c r="E28" s="35" t="s">
        <v>98</v>
      </c>
      <c r="F28" s="34">
        <v>10157</v>
      </c>
      <c r="G28" s="34" t="s">
        <v>100</v>
      </c>
      <c r="H28" s="34" t="s">
        <v>98</v>
      </c>
      <c r="I28" s="36" t="s">
        <v>98</v>
      </c>
      <c r="J28" s="34">
        <v>0</v>
      </c>
      <c r="K28" s="34" t="s">
        <v>100</v>
      </c>
      <c r="L28" s="34" t="s">
        <v>98</v>
      </c>
      <c r="M28" s="35" t="s">
        <v>98</v>
      </c>
      <c r="N28" s="34">
        <v>552525</v>
      </c>
      <c r="O28" s="34" t="s">
        <v>100</v>
      </c>
      <c r="P28" s="34" t="s">
        <v>98</v>
      </c>
      <c r="Q28" s="35" t="s">
        <v>98</v>
      </c>
      <c r="R28" s="34">
        <v>0</v>
      </c>
      <c r="S28" s="34" t="s">
        <v>100</v>
      </c>
      <c r="T28" s="34" t="s">
        <v>98</v>
      </c>
      <c r="U28" s="35" t="s">
        <v>98</v>
      </c>
      <c r="V28" s="34">
        <v>0</v>
      </c>
      <c r="W28" s="34" t="s">
        <v>100</v>
      </c>
      <c r="X28" s="34" t="s">
        <v>98</v>
      </c>
      <c r="Y28" s="35" t="s">
        <v>98</v>
      </c>
      <c r="Z28" s="34">
        <v>0</v>
      </c>
      <c r="AA28" s="34" t="s">
        <v>100</v>
      </c>
      <c r="AB28" s="34" t="s">
        <v>98</v>
      </c>
      <c r="AC28" s="35" t="s">
        <v>98</v>
      </c>
      <c r="AD28" s="34">
        <v>2488643</v>
      </c>
      <c r="AE28" s="34" t="s">
        <v>100</v>
      </c>
      <c r="AF28" s="34" t="s">
        <v>98</v>
      </c>
      <c r="AG28" s="35" t="s">
        <v>98</v>
      </c>
      <c r="AH28" s="23">
        <v>0</v>
      </c>
      <c r="AI28" s="23" t="s">
        <v>100</v>
      </c>
      <c r="AJ28" s="23" t="s">
        <v>98</v>
      </c>
      <c r="AK28" s="24" t="s">
        <v>98</v>
      </c>
      <c r="AL28" s="34">
        <v>0</v>
      </c>
      <c r="AM28" s="34" t="s">
        <v>100</v>
      </c>
      <c r="AN28" s="34" t="s">
        <v>98</v>
      </c>
      <c r="AO28" s="35" t="s">
        <v>98</v>
      </c>
      <c r="AP28" s="34">
        <v>0</v>
      </c>
      <c r="AQ28" s="34" t="s">
        <v>100</v>
      </c>
      <c r="AR28" s="34" t="s">
        <v>98</v>
      </c>
      <c r="AS28" s="35" t="s">
        <v>98</v>
      </c>
      <c r="AT28" s="34" t="s">
        <v>100</v>
      </c>
    </row>
    <row r="29" spans="1:46" ht="10.8" thickBot="1" x14ac:dyDescent="0.25">
      <c r="A29" s="27" t="s">
        <v>79</v>
      </c>
      <c r="B29" s="28">
        <v>190596220</v>
      </c>
      <c r="C29" s="28" t="s">
        <v>100</v>
      </c>
      <c r="D29" s="28" t="s">
        <v>98</v>
      </c>
      <c r="E29" s="29" t="s">
        <v>98</v>
      </c>
      <c r="F29" s="28">
        <v>3094544</v>
      </c>
      <c r="G29" s="28" t="s">
        <v>100</v>
      </c>
      <c r="H29" s="28" t="s">
        <v>98</v>
      </c>
      <c r="I29" s="30" t="s">
        <v>98</v>
      </c>
      <c r="J29" s="28">
        <v>125091801</v>
      </c>
      <c r="K29" s="28" t="s">
        <v>100</v>
      </c>
      <c r="L29" s="28" t="s">
        <v>98</v>
      </c>
      <c r="M29" s="29" t="s">
        <v>98</v>
      </c>
      <c r="N29" s="28">
        <v>-134548</v>
      </c>
      <c r="O29" s="28" t="s">
        <v>100</v>
      </c>
      <c r="P29" s="28" t="s">
        <v>98</v>
      </c>
      <c r="Q29" s="29" t="s">
        <v>98</v>
      </c>
      <c r="R29" s="28">
        <v>904800</v>
      </c>
      <c r="S29" s="28" t="s">
        <v>100</v>
      </c>
      <c r="T29" s="28" t="s">
        <v>98</v>
      </c>
      <c r="U29" s="29" t="s">
        <v>98</v>
      </c>
      <c r="V29" s="28">
        <v>0</v>
      </c>
      <c r="W29" s="28" t="s">
        <v>100</v>
      </c>
      <c r="X29" s="28" t="s">
        <v>98</v>
      </c>
      <c r="Y29" s="29" t="s">
        <v>98</v>
      </c>
      <c r="Z29" s="28">
        <v>0</v>
      </c>
      <c r="AA29" s="28" t="s">
        <v>100</v>
      </c>
      <c r="AB29" s="28" t="s">
        <v>98</v>
      </c>
      <c r="AC29" s="29" t="s">
        <v>98</v>
      </c>
      <c r="AD29" s="28">
        <v>0</v>
      </c>
      <c r="AE29" s="28" t="s">
        <v>100</v>
      </c>
      <c r="AF29" s="28" t="s">
        <v>98</v>
      </c>
      <c r="AG29" s="29" t="s">
        <v>98</v>
      </c>
      <c r="AH29" s="31">
        <v>0</v>
      </c>
      <c r="AI29" s="31" t="s">
        <v>100</v>
      </c>
      <c r="AJ29" s="31" t="s">
        <v>98</v>
      </c>
      <c r="AK29" s="32" t="s">
        <v>98</v>
      </c>
      <c r="AL29" s="28">
        <v>0</v>
      </c>
      <c r="AM29" s="28" t="s">
        <v>100</v>
      </c>
      <c r="AN29" s="28" t="s">
        <v>98</v>
      </c>
      <c r="AO29" s="29" t="s">
        <v>98</v>
      </c>
      <c r="AP29" s="28">
        <v>0</v>
      </c>
      <c r="AQ29" s="28" t="s">
        <v>100</v>
      </c>
      <c r="AR29" s="28" t="s">
        <v>98</v>
      </c>
      <c r="AS29" s="29" t="s">
        <v>98</v>
      </c>
      <c r="AT29" s="28" t="s">
        <v>100</v>
      </c>
    </row>
    <row r="30" spans="1:46" s="26" customFormat="1" ht="10.8" thickBot="1" x14ac:dyDescent="0.25">
      <c r="A30" s="33" t="s">
        <v>80</v>
      </c>
      <c r="B30" s="34">
        <v>126113758</v>
      </c>
      <c r="C30" s="34">
        <v>126121724</v>
      </c>
      <c r="D30" s="34">
        <v>7966</v>
      </c>
      <c r="E30" s="35">
        <v>1E-4</v>
      </c>
      <c r="F30" s="34">
        <v>3086739</v>
      </c>
      <c r="G30" s="34">
        <v>3085628</v>
      </c>
      <c r="H30" s="34">
        <v>1111</v>
      </c>
      <c r="I30" s="36">
        <v>4.0000000000000002E-4</v>
      </c>
      <c r="J30" s="34">
        <v>32802916</v>
      </c>
      <c r="K30" s="34">
        <v>32802916</v>
      </c>
      <c r="L30" s="34">
        <v>0</v>
      </c>
      <c r="M30" s="35">
        <v>0</v>
      </c>
      <c r="N30" s="34">
        <v>432879</v>
      </c>
      <c r="O30" s="34">
        <v>412358</v>
      </c>
      <c r="P30" s="34">
        <v>20521</v>
      </c>
      <c r="Q30" s="35">
        <v>4.7399999999999998E-2</v>
      </c>
      <c r="R30" s="34">
        <v>123000</v>
      </c>
      <c r="S30" s="34">
        <v>123000</v>
      </c>
      <c r="T30" s="34">
        <v>0</v>
      </c>
      <c r="U30" s="35">
        <v>0</v>
      </c>
      <c r="V30" s="34">
        <v>0</v>
      </c>
      <c r="W30" s="34">
        <v>0</v>
      </c>
      <c r="X30" s="34">
        <v>0</v>
      </c>
      <c r="Y30" s="35">
        <v>0</v>
      </c>
      <c r="Z30" s="34">
        <v>4391750</v>
      </c>
      <c r="AA30" s="34">
        <v>4394447</v>
      </c>
      <c r="AB30" s="34">
        <v>2697</v>
      </c>
      <c r="AC30" s="35">
        <v>5.9999999999999995E-4</v>
      </c>
      <c r="AD30" s="34">
        <v>159515</v>
      </c>
      <c r="AE30" s="34">
        <v>156000</v>
      </c>
      <c r="AF30" s="34">
        <v>3515</v>
      </c>
      <c r="AG30" s="35">
        <v>2.1999999999999999E-2</v>
      </c>
      <c r="AH30" s="23">
        <v>0</v>
      </c>
      <c r="AI30" s="23">
        <v>0</v>
      </c>
      <c r="AJ30" s="23">
        <v>0</v>
      </c>
      <c r="AK30" s="24">
        <v>0</v>
      </c>
      <c r="AL30" s="34">
        <v>0</v>
      </c>
      <c r="AM30" s="34">
        <v>0</v>
      </c>
      <c r="AN30" s="34">
        <v>0</v>
      </c>
      <c r="AO30" s="35">
        <v>0</v>
      </c>
      <c r="AP30" s="34">
        <v>0</v>
      </c>
      <c r="AQ30" s="34">
        <v>0</v>
      </c>
      <c r="AR30" s="34">
        <v>0</v>
      </c>
      <c r="AS30" s="35">
        <v>0</v>
      </c>
      <c r="AT30" s="34" t="s">
        <v>99</v>
      </c>
    </row>
    <row r="31" spans="1:46" ht="10.8" thickBot="1" x14ac:dyDescent="0.25">
      <c r="A31" s="27" t="s">
        <v>81</v>
      </c>
      <c r="B31" s="28">
        <v>56885635</v>
      </c>
      <c r="C31" s="28">
        <v>56965192</v>
      </c>
      <c r="D31" s="28">
        <v>79557</v>
      </c>
      <c r="E31" s="29">
        <v>1.4E-3</v>
      </c>
      <c r="F31" s="28">
        <v>228598</v>
      </c>
      <c r="G31" s="28">
        <v>240521</v>
      </c>
      <c r="H31" s="28">
        <v>11923</v>
      </c>
      <c r="I31" s="30">
        <v>5.2200000000000003E-2</v>
      </c>
      <c r="J31" s="28">
        <v>4180</v>
      </c>
      <c r="K31" s="28">
        <v>0</v>
      </c>
      <c r="L31" s="28">
        <v>4180</v>
      </c>
      <c r="M31" s="29">
        <v>1</v>
      </c>
      <c r="N31" s="28">
        <v>1737830</v>
      </c>
      <c r="O31" s="28">
        <v>1733496</v>
      </c>
      <c r="P31" s="28">
        <v>4334</v>
      </c>
      <c r="Q31" s="29">
        <v>2.5000000000000001E-3</v>
      </c>
      <c r="R31" s="28">
        <v>0</v>
      </c>
      <c r="S31" s="28">
        <v>0</v>
      </c>
      <c r="T31" s="28">
        <v>0</v>
      </c>
      <c r="U31" s="29">
        <v>0</v>
      </c>
      <c r="V31" s="28">
        <v>0</v>
      </c>
      <c r="W31" s="28">
        <v>0</v>
      </c>
      <c r="X31" s="28">
        <v>0</v>
      </c>
      <c r="Y31" s="29">
        <v>0</v>
      </c>
      <c r="Z31" s="28">
        <v>0</v>
      </c>
      <c r="AA31" s="28">
        <v>0</v>
      </c>
      <c r="AB31" s="28">
        <v>0</v>
      </c>
      <c r="AC31" s="29">
        <v>0</v>
      </c>
      <c r="AD31" s="28">
        <v>2307330</v>
      </c>
      <c r="AE31" s="28">
        <v>2073500</v>
      </c>
      <c r="AF31" s="28">
        <v>233830</v>
      </c>
      <c r="AG31" s="29">
        <v>0.1013</v>
      </c>
      <c r="AH31" s="31">
        <v>0</v>
      </c>
      <c r="AI31" s="31">
        <v>0</v>
      </c>
      <c r="AJ31" s="31">
        <v>0</v>
      </c>
      <c r="AK31" s="32">
        <v>0</v>
      </c>
      <c r="AL31" s="28">
        <v>0</v>
      </c>
      <c r="AM31" s="28">
        <v>0</v>
      </c>
      <c r="AN31" s="28">
        <v>0</v>
      </c>
      <c r="AO31" s="29">
        <v>0</v>
      </c>
      <c r="AP31" s="28">
        <v>0</v>
      </c>
      <c r="AQ31" s="28">
        <v>0</v>
      </c>
      <c r="AR31" s="28">
        <v>0</v>
      </c>
      <c r="AS31" s="29">
        <v>0</v>
      </c>
      <c r="AT31" s="28" t="s">
        <v>99</v>
      </c>
    </row>
    <row r="32" spans="1:46" s="26" customFormat="1" ht="10.8" thickBot="1" x14ac:dyDescent="0.25">
      <c r="A32" s="33" t="s">
        <v>82</v>
      </c>
      <c r="B32" s="34">
        <v>96060667</v>
      </c>
      <c r="C32" s="34">
        <v>95768855</v>
      </c>
      <c r="D32" s="34">
        <v>291812</v>
      </c>
      <c r="E32" s="35">
        <v>3.0000000000000001E-3</v>
      </c>
      <c r="F32" s="34">
        <v>4467818</v>
      </c>
      <c r="G32" s="34">
        <v>4415783</v>
      </c>
      <c r="H32" s="34">
        <v>52035</v>
      </c>
      <c r="I32" s="36">
        <v>1.1599999999999999E-2</v>
      </c>
      <c r="J32" s="34">
        <v>0</v>
      </c>
      <c r="K32" s="34">
        <v>0</v>
      </c>
      <c r="L32" s="34">
        <v>0</v>
      </c>
      <c r="M32" s="35">
        <v>0</v>
      </c>
      <c r="N32" s="34">
        <v>-1927906</v>
      </c>
      <c r="O32" s="34">
        <v>-1945151</v>
      </c>
      <c r="P32" s="34">
        <v>17245</v>
      </c>
      <c r="Q32" s="35">
        <v>8.8999999999999999E-3</v>
      </c>
      <c r="R32" s="34">
        <v>213500</v>
      </c>
      <c r="S32" s="34">
        <v>183000</v>
      </c>
      <c r="T32" s="34">
        <v>30500</v>
      </c>
      <c r="U32" s="35">
        <v>0.1429</v>
      </c>
      <c r="V32" s="34">
        <v>0</v>
      </c>
      <c r="W32" s="34">
        <v>0</v>
      </c>
      <c r="X32" s="34">
        <v>0</v>
      </c>
      <c r="Y32" s="35">
        <v>0</v>
      </c>
      <c r="Z32" s="34">
        <v>0</v>
      </c>
      <c r="AA32" s="34">
        <v>0</v>
      </c>
      <c r="AB32" s="34">
        <v>0</v>
      </c>
      <c r="AC32" s="35">
        <v>0</v>
      </c>
      <c r="AD32" s="34">
        <v>62399</v>
      </c>
      <c r="AE32" s="34">
        <v>86115</v>
      </c>
      <c r="AF32" s="34">
        <v>23716</v>
      </c>
      <c r="AG32" s="35">
        <v>0.38009999999999999</v>
      </c>
      <c r="AH32" s="23">
        <v>0</v>
      </c>
      <c r="AI32" s="23">
        <v>0</v>
      </c>
      <c r="AJ32" s="23">
        <v>0</v>
      </c>
      <c r="AK32" s="24">
        <v>0</v>
      </c>
      <c r="AL32" s="34">
        <v>0</v>
      </c>
      <c r="AM32" s="34">
        <v>0</v>
      </c>
      <c r="AN32" s="34">
        <v>0</v>
      </c>
      <c r="AO32" s="35">
        <v>0</v>
      </c>
      <c r="AP32" s="34">
        <v>0</v>
      </c>
      <c r="AQ32" s="34">
        <v>0</v>
      </c>
      <c r="AR32" s="34">
        <v>0</v>
      </c>
      <c r="AS32" s="35">
        <v>0</v>
      </c>
      <c r="AT32" s="34" t="s">
        <v>99</v>
      </c>
    </row>
    <row r="33" spans="1:46" ht="10.8" thickBot="1" x14ac:dyDescent="0.25">
      <c r="A33" s="27" t="s">
        <v>83</v>
      </c>
      <c r="B33" s="28">
        <v>74972292</v>
      </c>
      <c r="C33" s="28" t="s">
        <v>100</v>
      </c>
      <c r="D33" s="28" t="s">
        <v>98</v>
      </c>
      <c r="E33" s="29" t="s">
        <v>98</v>
      </c>
      <c r="F33" s="28">
        <v>332555</v>
      </c>
      <c r="G33" s="28" t="s">
        <v>100</v>
      </c>
      <c r="H33" s="28" t="s">
        <v>98</v>
      </c>
      <c r="I33" s="30" t="s">
        <v>98</v>
      </c>
      <c r="J33" s="28">
        <v>190982</v>
      </c>
      <c r="K33" s="28" t="s">
        <v>100</v>
      </c>
      <c r="L33" s="28" t="s">
        <v>98</v>
      </c>
      <c r="M33" s="29" t="s">
        <v>98</v>
      </c>
      <c r="N33" s="28">
        <v>-24291</v>
      </c>
      <c r="O33" s="28" t="s">
        <v>100</v>
      </c>
      <c r="P33" s="28" t="s">
        <v>98</v>
      </c>
      <c r="Q33" s="29" t="s">
        <v>98</v>
      </c>
      <c r="R33" s="28">
        <v>0</v>
      </c>
      <c r="S33" s="28" t="s">
        <v>100</v>
      </c>
      <c r="T33" s="28" t="s">
        <v>98</v>
      </c>
      <c r="U33" s="29" t="s">
        <v>98</v>
      </c>
      <c r="V33" s="28">
        <v>0</v>
      </c>
      <c r="W33" s="28" t="s">
        <v>100</v>
      </c>
      <c r="X33" s="28" t="s">
        <v>98</v>
      </c>
      <c r="Y33" s="29" t="s">
        <v>98</v>
      </c>
      <c r="Z33" s="28">
        <v>89305</v>
      </c>
      <c r="AA33" s="28" t="s">
        <v>100</v>
      </c>
      <c r="AB33" s="28" t="s">
        <v>98</v>
      </c>
      <c r="AC33" s="29" t="s">
        <v>98</v>
      </c>
      <c r="AD33" s="28">
        <v>803490</v>
      </c>
      <c r="AE33" s="28" t="s">
        <v>100</v>
      </c>
      <c r="AF33" s="28" t="s">
        <v>98</v>
      </c>
      <c r="AG33" s="29" t="s">
        <v>98</v>
      </c>
      <c r="AH33" s="31">
        <v>0</v>
      </c>
      <c r="AI33" s="31" t="s">
        <v>100</v>
      </c>
      <c r="AJ33" s="31" t="s">
        <v>98</v>
      </c>
      <c r="AK33" s="32" t="s">
        <v>98</v>
      </c>
      <c r="AL33" s="28">
        <v>0</v>
      </c>
      <c r="AM33" s="28" t="s">
        <v>100</v>
      </c>
      <c r="AN33" s="28" t="s">
        <v>98</v>
      </c>
      <c r="AO33" s="29" t="s">
        <v>98</v>
      </c>
      <c r="AP33" s="28">
        <v>0</v>
      </c>
      <c r="AQ33" s="28" t="s">
        <v>100</v>
      </c>
      <c r="AR33" s="28" t="s">
        <v>98</v>
      </c>
      <c r="AS33" s="29" t="s">
        <v>98</v>
      </c>
      <c r="AT33" s="28" t="s">
        <v>100</v>
      </c>
    </row>
    <row r="34" spans="1:46" s="26" customFormat="1" ht="10.8" thickBot="1" x14ac:dyDescent="0.25">
      <c r="A34" s="33" t="s">
        <v>84</v>
      </c>
      <c r="B34" s="34">
        <v>188130401</v>
      </c>
      <c r="C34" s="34">
        <v>196437152</v>
      </c>
      <c r="D34" s="34">
        <v>8306751</v>
      </c>
      <c r="E34" s="35">
        <v>4.4200000000000003E-2</v>
      </c>
      <c r="F34" s="34">
        <v>192199</v>
      </c>
      <c r="G34" s="34">
        <v>192199</v>
      </c>
      <c r="H34" s="34">
        <v>0</v>
      </c>
      <c r="I34" s="36">
        <v>0</v>
      </c>
      <c r="J34" s="34">
        <v>276773916</v>
      </c>
      <c r="K34" s="34">
        <v>276773916</v>
      </c>
      <c r="L34" s="34">
        <v>0</v>
      </c>
      <c r="M34" s="35">
        <v>0</v>
      </c>
      <c r="N34" s="34">
        <v>337707</v>
      </c>
      <c r="O34" s="34">
        <v>336597</v>
      </c>
      <c r="P34" s="34">
        <v>1110</v>
      </c>
      <c r="Q34" s="35">
        <v>3.3E-3</v>
      </c>
      <c r="R34" s="34">
        <v>0</v>
      </c>
      <c r="S34" s="34">
        <v>0</v>
      </c>
      <c r="T34" s="34">
        <v>0</v>
      </c>
      <c r="U34" s="35">
        <v>0</v>
      </c>
      <c r="V34" s="34">
        <v>0</v>
      </c>
      <c r="W34" s="34">
        <v>0</v>
      </c>
      <c r="X34" s="34">
        <v>0</v>
      </c>
      <c r="Y34" s="35">
        <v>0</v>
      </c>
      <c r="Z34" s="34">
        <v>475590</v>
      </c>
      <c r="AA34" s="34">
        <v>475590</v>
      </c>
      <c r="AB34" s="34">
        <v>0</v>
      </c>
      <c r="AC34" s="35">
        <v>0</v>
      </c>
      <c r="AD34" s="34">
        <v>3217</v>
      </c>
      <c r="AE34" s="34">
        <v>10305</v>
      </c>
      <c r="AF34" s="34">
        <v>7088</v>
      </c>
      <c r="AG34" s="35">
        <v>2.2033</v>
      </c>
      <c r="AH34" s="23">
        <v>0</v>
      </c>
      <c r="AI34" s="23">
        <v>0</v>
      </c>
      <c r="AJ34" s="23">
        <v>0</v>
      </c>
      <c r="AK34" s="24">
        <v>0</v>
      </c>
      <c r="AL34" s="34">
        <v>48492478</v>
      </c>
      <c r="AM34" s="34">
        <v>48532180</v>
      </c>
      <c r="AN34" s="34">
        <v>39702</v>
      </c>
      <c r="AO34" s="35">
        <v>8.0000000000000004E-4</v>
      </c>
      <c r="AP34" s="34">
        <v>2760</v>
      </c>
      <c r="AQ34" s="34">
        <v>2760</v>
      </c>
      <c r="AR34" s="34">
        <v>0</v>
      </c>
      <c r="AS34" s="35">
        <v>0</v>
      </c>
      <c r="AT34" s="34" t="s">
        <v>99</v>
      </c>
    </row>
    <row r="35" spans="1:46" ht="10.8" thickBot="1" x14ac:dyDescent="0.25">
      <c r="A35" s="27" t="s">
        <v>85</v>
      </c>
      <c r="B35" s="28">
        <v>95653947</v>
      </c>
      <c r="C35" s="28" t="s">
        <v>100</v>
      </c>
      <c r="D35" s="28" t="s">
        <v>98</v>
      </c>
      <c r="E35" s="29" t="s">
        <v>98</v>
      </c>
      <c r="F35" s="28">
        <v>463665</v>
      </c>
      <c r="G35" s="28" t="s">
        <v>100</v>
      </c>
      <c r="H35" s="28" t="s">
        <v>98</v>
      </c>
      <c r="I35" s="30" t="s">
        <v>98</v>
      </c>
      <c r="J35" s="28">
        <v>23710</v>
      </c>
      <c r="K35" s="28" t="s">
        <v>100</v>
      </c>
      <c r="L35" s="28" t="s">
        <v>98</v>
      </c>
      <c r="M35" s="29" t="s">
        <v>98</v>
      </c>
      <c r="N35" s="28">
        <v>-329129</v>
      </c>
      <c r="O35" s="28" t="s">
        <v>100</v>
      </c>
      <c r="P35" s="28" t="s">
        <v>98</v>
      </c>
      <c r="Q35" s="29" t="s">
        <v>98</v>
      </c>
      <c r="R35" s="28">
        <v>0</v>
      </c>
      <c r="S35" s="28" t="s">
        <v>100</v>
      </c>
      <c r="T35" s="28" t="s">
        <v>98</v>
      </c>
      <c r="U35" s="29" t="s">
        <v>98</v>
      </c>
      <c r="V35" s="28">
        <v>0</v>
      </c>
      <c r="W35" s="28" t="s">
        <v>100</v>
      </c>
      <c r="X35" s="28" t="s">
        <v>98</v>
      </c>
      <c r="Y35" s="29" t="s">
        <v>98</v>
      </c>
      <c r="Z35" s="28">
        <v>0</v>
      </c>
      <c r="AA35" s="28" t="s">
        <v>100</v>
      </c>
      <c r="AB35" s="28" t="s">
        <v>98</v>
      </c>
      <c r="AC35" s="29" t="s">
        <v>98</v>
      </c>
      <c r="AD35" s="28">
        <v>1967395</v>
      </c>
      <c r="AE35" s="28" t="s">
        <v>100</v>
      </c>
      <c r="AF35" s="28" t="s">
        <v>98</v>
      </c>
      <c r="AG35" s="29" t="s">
        <v>98</v>
      </c>
      <c r="AH35" s="31">
        <v>0</v>
      </c>
      <c r="AI35" s="31" t="s">
        <v>100</v>
      </c>
      <c r="AJ35" s="31" t="s">
        <v>98</v>
      </c>
      <c r="AK35" s="32" t="s">
        <v>98</v>
      </c>
      <c r="AL35" s="28">
        <v>0</v>
      </c>
      <c r="AM35" s="28" t="s">
        <v>100</v>
      </c>
      <c r="AN35" s="28" t="s">
        <v>98</v>
      </c>
      <c r="AO35" s="29" t="s">
        <v>98</v>
      </c>
      <c r="AP35" s="28">
        <v>0</v>
      </c>
      <c r="AQ35" s="28" t="s">
        <v>100</v>
      </c>
      <c r="AR35" s="28" t="s">
        <v>98</v>
      </c>
      <c r="AS35" s="29" t="s">
        <v>98</v>
      </c>
      <c r="AT35" s="28" t="s">
        <v>100</v>
      </c>
    </row>
    <row r="36" spans="1:46" s="26" customFormat="1" ht="10.8" thickBot="1" x14ac:dyDescent="0.25">
      <c r="A36" s="33" t="s">
        <v>86</v>
      </c>
      <c r="B36" s="34">
        <v>43988033</v>
      </c>
      <c r="C36" s="34">
        <v>43988033</v>
      </c>
      <c r="D36" s="34">
        <v>0</v>
      </c>
      <c r="E36" s="35">
        <v>0</v>
      </c>
      <c r="F36" s="34">
        <v>5699607</v>
      </c>
      <c r="G36" s="34">
        <v>5699607</v>
      </c>
      <c r="H36" s="34">
        <v>0</v>
      </c>
      <c r="I36" s="36">
        <v>0</v>
      </c>
      <c r="J36" s="34">
        <v>611351</v>
      </c>
      <c r="K36" s="34">
        <v>611351</v>
      </c>
      <c r="L36" s="34">
        <v>0</v>
      </c>
      <c r="M36" s="35">
        <v>0</v>
      </c>
      <c r="N36" s="34">
        <v>0</v>
      </c>
      <c r="O36" s="34">
        <v>0</v>
      </c>
      <c r="P36" s="34">
        <v>0</v>
      </c>
      <c r="Q36" s="35">
        <v>0</v>
      </c>
      <c r="R36" s="34">
        <v>0</v>
      </c>
      <c r="S36" s="34">
        <v>0</v>
      </c>
      <c r="T36" s="34">
        <v>0</v>
      </c>
      <c r="U36" s="35">
        <v>0</v>
      </c>
      <c r="V36" s="34">
        <v>0</v>
      </c>
      <c r="W36" s="34">
        <v>0</v>
      </c>
      <c r="X36" s="34">
        <v>0</v>
      </c>
      <c r="Y36" s="35">
        <v>0</v>
      </c>
      <c r="Z36" s="34">
        <v>0</v>
      </c>
      <c r="AA36" s="34">
        <v>0</v>
      </c>
      <c r="AB36" s="34">
        <v>0</v>
      </c>
      <c r="AC36" s="35">
        <v>0</v>
      </c>
      <c r="AD36" s="34">
        <v>0</v>
      </c>
      <c r="AE36" s="34">
        <v>0</v>
      </c>
      <c r="AF36" s="34">
        <v>0</v>
      </c>
      <c r="AG36" s="35">
        <v>0</v>
      </c>
      <c r="AH36" s="23">
        <v>0</v>
      </c>
      <c r="AI36" s="23">
        <v>0</v>
      </c>
      <c r="AJ36" s="23">
        <v>0</v>
      </c>
      <c r="AK36" s="24">
        <v>0</v>
      </c>
      <c r="AL36" s="34">
        <v>0</v>
      </c>
      <c r="AM36" s="34">
        <v>0</v>
      </c>
      <c r="AN36" s="34">
        <v>0</v>
      </c>
      <c r="AO36" s="35">
        <v>0</v>
      </c>
      <c r="AP36" s="34">
        <v>0</v>
      </c>
      <c r="AQ36" s="34">
        <v>0</v>
      </c>
      <c r="AR36" s="34">
        <v>0</v>
      </c>
      <c r="AS36" s="35">
        <v>0</v>
      </c>
      <c r="AT36" s="34" t="s">
        <v>98</v>
      </c>
    </row>
    <row r="37" spans="1:46" ht="10.8" thickBot="1" x14ac:dyDescent="0.25">
      <c r="A37" s="27" t="s">
        <v>87</v>
      </c>
      <c r="B37" s="28">
        <v>132997664</v>
      </c>
      <c r="C37" s="28" t="s">
        <v>100</v>
      </c>
      <c r="D37" s="28" t="s">
        <v>98</v>
      </c>
      <c r="E37" s="29" t="s">
        <v>98</v>
      </c>
      <c r="F37" s="28">
        <v>261311</v>
      </c>
      <c r="G37" s="28" t="s">
        <v>100</v>
      </c>
      <c r="H37" s="28" t="s">
        <v>98</v>
      </c>
      <c r="I37" s="30" t="s">
        <v>98</v>
      </c>
      <c r="J37" s="28">
        <v>458360</v>
      </c>
      <c r="K37" s="28" t="s">
        <v>100</v>
      </c>
      <c r="L37" s="28" t="s">
        <v>98</v>
      </c>
      <c r="M37" s="29" t="s">
        <v>98</v>
      </c>
      <c r="N37" s="28">
        <v>-2277445</v>
      </c>
      <c r="O37" s="28" t="s">
        <v>100</v>
      </c>
      <c r="P37" s="28" t="s">
        <v>98</v>
      </c>
      <c r="Q37" s="29" t="s">
        <v>98</v>
      </c>
      <c r="R37" s="28">
        <v>2805399</v>
      </c>
      <c r="S37" s="28" t="s">
        <v>100</v>
      </c>
      <c r="T37" s="28" t="s">
        <v>98</v>
      </c>
      <c r="U37" s="29" t="s">
        <v>98</v>
      </c>
      <c r="V37" s="28">
        <v>780300</v>
      </c>
      <c r="W37" s="28" t="s">
        <v>100</v>
      </c>
      <c r="X37" s="28" t="s">
        <v>98</v>
      </c>
      <c r="Y37" s="29" t="s">
        <v>98</v>
      </c>
      <c r="Z37" s="28">
        <v>0</v>
      </c>
      <c r="AA37" s="28" t="s">
        <v>100</v>
      </c>
      <c r="AB37" s="28" t="s">
        <v>98</v>
      </c>
      <c r="AC37" s="29" t="s">
        <v>98</v>
      </c>
      <c r="AD37" s="28">
        <v>13000</v>
      </c>
      <c r="AE37" s="28" t="s">
        <v>100</v>
      </c>
      <c r="AF37" s="28" t="s">
        <v>98</v>
      </c>
      <c r="AG37" s="29" t="s">
        <v>98</v>
      </c>
      <c r="AH37" s="31">
        <v>0</v>
      </c>
      <c r="AI37" s="31" t="s">
        <v>100</v>
      </c>
      <c r="AJ37" s="31" t="s">
        <v>98</v>
      </c>
      <c r="AK37" s="32" t="s">
        <v>98</v>
      </c>
      <c r="AL37" s="28">
        <v>0</v>
      </c>
      <c r="AM37" s="28" t="s">
        <v>100</v>
      </c>
      <c r="AN37" s="28" t="s">
        <v>98</v>
      </c>
      <c r="AO37" s="29" t="s">
        <v>98</v>
      </c>
      <c r="AP37" s="28">
        <v>0</v>
      </c>
      <c r="AQ37" s="28" t="s">
        <v>100</v>
      </c>
      <c r="AR37" s="28" t="s">
        <v>98</v>
      </c>
      <c r="AS37" s="29" t="s">
        <v>98</v>
      </c>
      <c r="AT37" s="28" t="s">
        <v>100</v>
      </c>
    </row>
    <row r="38" spans="1:46" s="26" customFormat="1" ht="10.8" thickBot="1" x14ac:dyDescent="0.25">
      <c r="A38" s="33" t="s">
        <v>88</v>
      </c>
      <c r="B38" s="34">
        <v>737334054</v>
      </c>
      <c r="C38" s="34">
        <v>737334054</v>
      </c>
      <c r="D38" s="34">
        <v>0</v>
      </c>
      <c r="E38" s="35">
        <v>0</v>
      </c>
      <c r="F38" s="34">
        <v>26648489</v>
      </c>
      <c r="G38" s="34">
        <v>26570830</v>
      </c>
      <c r="H38" s="34">
        <v>77659</v>
      </c>
      <c r="I38" s="36">
        <v>2.8999999999999998E-3</v>
      </c>
      <c r="J38" s="34">
        <v>142229840</v>
      </c>
      <c r="K38" s="34">
        <v>142619480</v>
      </c>
      <c r="L38" s="34">
        <v>389640</v>
      </c>
      <c r="M38" s="35">
        <v>2.7000000000000001E-3</v>
      </c>
      <c r="N38" s="34">
        <v>615584</v>
      </c>
      <c r="O38" s="34">
        <v>608954</v>
      </c>
      <c r="P38" s="34">
        <v>6630</v>
      </c>
      <c r="Q38" s="35">
        <v>1.0800000000000001E-2</v>
      </c>
      <c r="R38" s="34">
        <v>3742000</v>
      </c>
      <c r="S38" s="34">
        <v>3742000</v>
      </c>
      <c r="T38" s="34">
        <v>0</v>
      </c>
      <c r="U38" s="35">
        <v>0</v>
      </c>
      <c r="V38" s="34">
        <v>0</v>
      </c>
      <c r="W38" s="34">
        <v>0</v>
      </c>
      <c r="X38" s="34">
        <v>0</v>
      </c>
      <c r="Y38" s="35">
        <v>0</v>
      </c>
      <c r="Z38" s="34">
        <v>673069</v>
      </c>
      <c r="AA38" s="34">
        <v>661319</v>
      </c>
      <c r="AB38" s="34">
        <v>11750</v>
      </c>
      <c r="AC38" s="35">
        <v>1.7500000000000002E-2</v>
      </c>
      <c r="AD38" s="34">
        <v>22247</v>
      </c>
      <c r="AE38" s="34">
        <v>19537</v>
      </c>
      <c r="AF38" s="34">
        <v>2710</v>
      </c>
      <c r="AG38" s="35">
        <v>0.12180000000000001</v>
      </c>
      <c r="AH38" s="23">
        <v>0</v>
      </c>
      <c r="AI38" s="23">
        <v>0</v>
      </c>
      <c r="AJ38" s="23">
        <v>0</v>
      </c>
      <c r="AK38" s="24">
        <v>0</v>
      </c>
      <c r="AL38" s="34">
        <v>0</v>
      </c>
      <c r="AM38" s="34">
        <v>0</v>
      </c>
      <c r="AN38" s="34">
        <v>0</v>
      </c>
      <c r="AO38" s="35">
        <v>0</v>
      </c>
      <c r="AP38" s="34">
        <v>0</v>
      </c>
      <c r="AQ38" s="34">
        <v>0</v>
      </c>
      <c r="AR38" s="34">
        <v>0</v>
      </c>
      <c r="AS38" s="35">
        <v>0</v>
      </c>
      <c r="AT38" s="34">
        <v>-60000000</v>
      </c>
    </row>
    <row r="39" spans="1:46" ht="10.8" thickBot="1" x14ac:dyDescent="0.25">
      <c r="A39" s="27" t="s">
        <v>89</v>
      </c>
      <c r="B39" s="28">
        <v>92607958</v>
      </c>
      <c r="C39" s="28">
        <v>86991402</v>
      </c>
      <c r="D39" s="28">
        <v>5616556</v>
      </c>
      <c r="E39" s="29">
        <v>6.0600000000000001E-2</v>
      </c>
      <c r="F39" s="28">
        <v>10173404</v>
      </c>
      <c r="G39" s="28">
        <v>10007698</v>
      </c>
      <c r="H39" s="28">
        <v>165706</v>
      </c>
      <c r="I39" s="30">
        <v>1.6299999999999999E-2</v>
      </c>
      <c r="J39" s="28">
        <v>106091454</v>
      </c>
      <c r="K39" s="28">
        <v>106091454</v>
      </c>
      <c r="L39" s="28">
        <v>0</v>
      </c>
      <c r="M39" s="29">
        <v>0</v>
      </c>
      <c r="N39" s="28">
        <v>-385042</v>
      </c>
      <c r="O39" s="28">
        <v>-389316</v>
      </c>
      <c r="P39" s="28">
        <v>4274</v>
      </c>
      <c r="Q39" s="29">
        <v>1.11E-2</v>
      </c>
      <c r="R39" s="28">
        <v>152500</v>
      </c>
      <c r="S39" s="28">
        <v>152500</v>
      </c>
      <c r="T39" s="28">
        <v>0</v>
      </c>
      <c r="U39" s="29">
        <v>0</v>
      </c>
      <c r="V39" s="28">
        <v>0</v>
      </c>
      <c r="W39" s="28">
        <v>0</v>
      </c>
      <c r="X39" s="28">
        <v>0</v>
      </c>
      <c r="Y39" s="29">
        <v>0</v>
      </c>
      <c r="Z39" s="28">
        <v>0</v>
      </c>
      <c r="AA39" s="28">
        <v>0</v>
      </c>
      <c r="AB39" s="28">
        <v>0</v>
      </c>
      <c r="AC39" s="29">
        <v>0</v>
      </c>
      <c r="AD39" s="28">
        <v>104335</v>
      </c>
      <c r="AE39" s="28">
        <v>104335</v>
      </c>
      <c r="AF39" s="28">
        <v>0</v>
      </c>
      <c r="AG39" s="29">
        <v>0</v>
      </c>
      <c r="AH39" s="31">
        <v>0</v>
      </c>
      <c r="AI39" s="31">
        <v>0</v>
      </c>
      <c r="AJ39" s="31">
        <v>0</v>
      </c>
      <c r="AK39" s="32">
        <v>0</v>
      </c>
      <c r="AL39" s="28">
        <v>0</v>
      </c>
      <c r="AM39" s="28">
        <v>0</v>
      </c>
      <c r="AN39" s="28">
        <v>0</v>
      </c>
      <c r="AO39" s="29">
        <v>0</v>
      </c>
      <c r="AP39" s="28">
        <v>0</v>
      </c>
      <c r="AQ39" s="28">
        <v>0</v>
      </c>
      <c r="AR39" s="28">
        <v>0</v>
      </c>
      <c r="AS39" s="29">
        <v>0</v>
      </c>
      <c r="AT39" s="28" t="s">
        <v>99</v>
      </c>
    </row>
    <row r="40" spans="1:46" s="26" customFormat="1" ht="10.8" thickBot="1" x14ac:dyDescent="0.25">
      <c r="A40" s="33" t="s">
        <v>90</v>
      </c>
      <c r="B40" s="34">
        <v>124046998</v>
      </c>
      <c r="C40" s="34">
        <v>124046998</v>
      </c>
      <c r="D40" s="34">
        <v>0</v>
      </c>
      <c r="E40" s="35">
        <v>0</v>
      </c>
      <c r="F40" s="34">
        <v>3862272</v>
      </c>
      <c r="G40" s="34">
        <v>3862032</v>
      </c>
      <c r="H40" s="34">
        <v>240</v>
      </c>
      <c r="I40" s="36">
        <v>1E-4</v>
      </c>
      <c r="J40" s="34">
        <v>17802096</v>
      </c>
      <c r="K40" s="34">
        <v>17802096</v>
      </c>
      <c r="L40" s="34">
        <v>0</v>
      </c>
      <c r="M40" s="35">
        <v>0</v>
      </c>
      <c r="N40" s="34">
        <v>2525739</v>
      </c>
      <c r="O40" s="34">
        <v>2525739</v>
      </c>
      <c r="P40" s="34">
        <v>0</v>
      </c>
      <c r="Q40" s="35">
        <v>0</v>
      </c>
      <c r="R40" s="34">
        <v>2051200</v>
      </c>
      <c r="S40" s="34">
        <v>2051200</v>
      </c>
      <c r="T40" s="34">
        <v>0</v>
      </c>
      <c r="U40" s="35">
        <v>0</v>
      </c>
      <c r="V40" s="34">
        <v>35000</v>
      </c>
      <c r="W40" s="34">
        <v>35000</v>
      </c>
      <c r="X40" s="34">
        <v>0</v>
      </c>
      <c r="Y40" s="35">
        <v>0</v>
      </c>
      <c r="Z40" s="34">
        <v>0</v>
      </c>
      <c r="AA40" s="34">
        <v>0</v>
      </c>
      <c r="AB40" s="34">
        <v>0</v>
      </c>
      <c r="AC40" s="35">
        <v>0</v>
      </c>
      <c r="AD40" s="34">
        <v>3315</v>
      </c>
      <c r="AE40" s="34">
        <v>1780</v>
      </c>
      <c r="AF40" s="34">
        <v>1535</v>
      </c>
      <c r="AG40" s="35">
        <v>0.46300000000000002</v>
      </c>
      <c r="AH40" s="23">
        <v>0</v>
      </c>
      <c r="AI40" s="23">
        <v>0</v>
      </c>
      <c r="AJ40" s="23">
        <v>0</v>
      </c>
      <c r="AK40" s="24">
        <v>0</v>
      </c>
      <c r="AL40" s="34">
        <v>0</v>
      </c>
      <c r="AM40" s="34">
        <v>0</v>
      </c>
      <c r="AN40" s="34">
        <v>0</v>
      </c>
      <c r="AO40" s="35">
        <v>0</v>
      </c>
      <c r="AP40" s="34">
        <v>0</v>
      </c>
      <c r="AQ40" s="34">
        <v>0</v>
      </c>
      <c r="AR40" s="34">
        <v>0</v>
      </c>
      <c r="AS40" s="35">
        <v>0</v>
      </c>
      <c r="AT40" s="34">
        <v>-15102744</v>
      </c>
    </row>
    <row r="41" spans="1:46" ht="10.8" thickBot="1" x14ac:dyDescent="0.25">
      <c r="A41" s="27" t="s">
        <v>91</v>
      </c>
      <c r="B41" s="28">
        <v>65725741</v>
      </c>
      <c r="C41" s="28" t="s">
        <v>100</v>
      </c>
      <c r="D41" s="28" t="s">
        <v>98</v>
      </c>
      <c r="E41" s="29" t="s">
        <v>98</v>
      </c>
      <c r="F41" s="28">
        <v>1664388</v>
      </c>
      <c r="G41" s="28" t="s">
        <v>100</v>
      </c>
      <c r="H41" s="28" t="s">
        <v>98</v>
      </c>
      <c r="I41" s="30" t="s">
        <v>98</v>
      </c>
      <c r="J41" s="28">
        <v>0</v>
      </c>
      <c r="K41" s="28" t="s">
        <v>100</v>
      </c>
      <c r="L41" s="28" t="s">
        <v>98</v>
      </c>
      <c r="M41" s="29" t="s">
        <v>98</v>
      </c>
      <c r="N41" s="28">
        <v>-882726</v>
      </c>
      <c r="O41" s="28" t="s">
        <v>100</v>
      </c>
      <c r="P41" s="28" t="s">
        <v>98</v>
      </c>
      <c r="Q41" s="29" t="s">
        <v>98</v>
      </c>
      <c r="R41" s="28">
        <v>1185000</v>
      </c>
      <c r="S41" s="28" t="s">
        <v>100</v>
      </c>
      <c r="T41" s="28" t="s">
        <v>98</v>
      </c>
      <c r="U41" s="29" t="s">
        <v>98</v>
      </c>
      <c r="V41" s="28">
        <v>75000</v>
      </c>
      <c r="W41" s="28" t="s">
        <v>100</v>
      </c>
      <c r="X41" s="28" t="s">
        <v>98</v>
      </c>
      <c r="Y41" s="29" t="s">
        <v>98</v>
      </c>
      <c r="Z41" s="28">
        <v>0</v>
      </c>
      <c r="AA41" s="28" t="s">
        <v>100</v>
      </c>
      <c r="AB41" s="28" t="s">
        <v>98</v>
      </c>
      <c r="AC41" s="29" t="s">
        <v>98</v>
      </c>
      <c r="AD41" s="28">
        <v>0</v>
      </c>
      <c r="AE41" s="28" t="s">
        <v>100</v>
      </c>
      <c r="AF41" s="28" t="s">
        <v>98</v>
      </c>
      <c r="AG41" s="29" t="s">
        <v>98</v>
      </c>
      <c r="AH41" s="31">
        <v>0</v>
      </c>
      <c r="AI41" s="31" t="s">
        <v>100</v>
      </c>
      <c r="AJ41" s="31" t="s">
        <v>98</v>
      </c>
      <c r="AK41" s="32" t="s">
        <v>98</v>
      </c>
      <c r="AL41" s="28">
        <v>0</v>
      </c>
      <c r="AM41" s="28" t="s">
        <v>100</v>
      </c>
      <c r="AN41" s="28" t="s">
        <v>98</v>
      </c>
      <c r="AO41" s="29" t="s">
        <v>98</v>
      </c>
      <c r="AP41" s="28">
        <v>0</v>
      </c>
      <c r="AQ41" s="28" t="s">
        <v>100</v>
      </c>
      <c r="AR41" s="28" t="s">
        <v>98</v>
      </c>
      <c r="AS41" s="29" t="s">
        <v>98</v>
      </c>
      <c r="AT41" s="28" t="s">
        <v>100</v>
      </c>
    </row>
    <row r="42" spans="1:46" s="26" customFormat="1" ht="10.8" thickBot="1" x14ac:dyDescent="0.25">
      <c r="A42" s="33" t="s">
        <v>92</v>
      </c>
      <c r="B42" s="34">
        <v>101631395</v>
      </c>
      <c r="C42" s="34">
        <v>100592803</v>
      </c>
      <c r="D42" s="34">
        <v>1038592</v>
      </c>
      <c r="E42" s="35">
        <v>1.0200000000000001E-2</v>
      </c>
      <c r="F42" s="34">
        <v>8699</v>
      </c>
      <c r="G42" s="34">
        <v>8021</v>
      </c>
      <c r="H42" s="34">
        <v>678</v>
      </c>
      <c r="I42" s="36">
        <v>7.7899999999999997E-2</v>
      </c>
      <c r="J42" s="34">
        <v>0</v>
      </c>
      <c r="K42" s="34">
        <v>0</v>
      </c>
      <c r="L42" s="34">
        <v>0</v>
      </c>
      <c r="M42" s="35">
        <v>0</v>
      </c>
      <c r="N42" s="34">
        <v>671847</v>
      </c>
      <c r="O42" s="34">
        <v>677785</v>
      </c>
      <c r="P42" s="34">
        <v>5938</v>
      </c>
      <c r="Q42" s="35">
        <v>8.8000000000000005E-3</v>
      </c>
      <c r="R42" s="34">
        <v>0</v>
      </c>
      <c r="S42" s="34">
        <v>0</v>
      </c>
      <c r="T42" s="34">
        <v>0</v>
      </c>
      <c r="U42" s="35">
        <v>0</v>
      </c>
      <c r="V42" s="34">
        <v>0</v>
      </c>
      <c r="W42" s="34">
        <v>0</v>
      </c>
      <c r="X42" s="34">
        <v>0</v>
      </c>
      <c r="Y42" s="35">
        <v>0</v>
      </c>
      <c r="Z42" s="34">
        <v>0</v>
      </c>
      <c r="AA42" s="34">
        <v>0</v>
      </c>
      <c r="AB42" s="34">
        <v>0</v>
      </c>
      <c r="AC42" s="35">
        <v>0</v>
      </c>
      <c r="AD42" s="34">
        <v>1079450</v>
      </c>
      <c r="AE42" s="34">
        <v>1072950</v>
      </c>
      <c r="AF42" s="34">
        <v>6500</v>
      </c>
      <c r="AG42" s="35">
        <v>6.0000000000000001E-3</v>
      </c>
      <c r="AH42" s="23">
        <v>0</v>
      </c>
      <c r="AI42" s="23">
        <v>0</v>
      </c>
      <c r="AJ42" s="23">
        <v>0</v>
      </c>
      <c r="AK42" s="24">
        <v>0</v>
      </c>
      <c r="AL42" s="34">
        <v>0</v>
      </c>
      <c r="AM42" s="34">
        <v>0</v>
      </c>
      <c r="AN42" s="34">
        <v>0</v>
      </c>
      <c r="AO42" s="35">
        <v>0</v>
      </c>
      <c r="AP42" s="34">
        <v>0</v>
      </c>
      <c r="AQ42" s="34">
        <v>0</v>
      </c>
      <c r="AR42" s="34">
        <v>0</v>
      </c>
      <c r="AS42" s="35">
        <v>0</v>
      </c>
      <c r="AT42" s="34">
        <v>7500000</v>
      </c>
    </row>
    <row r="43" spans="1:46" ht="10.8" thickBot="1" x14ac:dyDescent="0.25">
      <c r="A43" s="27" t="s">
        <v>93</v>
      </c>
      <c r="B43" s="28">
        <v>0</v>
      </c>
      <c r="C43" s="28">
        <v>0</v>
      </c>
      <c r="D43" s="28">
        <v>0</v>
      </c>
      <c r="E43" s="29">
        <v>0</v>
      </c>
      <c r="F43" s="28">
        <v>633600</v>
      </c>
      <c r="G43" s="28">
        <v>633600</v>
      </c>
      <c r="H43" s="28">
        <v>0</v>
      </c>
      <c r="I43" s="30">
        <v>0</v>
      </c>
      <c r="J43" s="28">
        <v>67811424</v>
      </c>
      <c r="K43" s="28">
        <v>67811424</v>
      </c>
      <c r="L43" s="28">
        <v>0</v>
      </c>
      <c r="M43" s="29">
        <v>0</v>
      </c>
      <c r="N43" s="28">
        <v>0</v>
      </c>
      <c r="O43" s="28">
        <v>0</v>
      </c>
      <c r="P43" s="28">
        <v>0</v>
      </c>
      <c r="Q43" s="29">
        <v>0</v>
      </c>
      <c r="R43" s="28">
        <v>0</v>
      </c>
      <c r="S43" s="28">
        <v>0</v>
      </c>
      <c r="T43" s="28">
        <v>0</v>
      </c>
      <c r="U43" s="29">
        <v>0</v>
      </c>
      <c r="V43" s="28">
        <v>0</v>
      </c>
      <c r="W43" s="28">
        <v>0</v>
      </c>
      <c r="X43" s="28">
        <v>0</v>
      </c>
      <c r="Y43" s="29">
        <v>0</v>
      </c>
      <c r="Z43" s="28">
        <v>0</v>
      </c>
      <c r="AA43" s="28">
        <v>0</v>
      </c>
      <c r="AB43" s="28">
        <v>0</v>
      </c>
      <c r="AC43" s="29">
        <v>0</v>
      </c>
      <c r="AD43" s="28">
        <v>0</v>
      </c>
      <c r="AE43" s="28">
        <v>0</v>
      </c>
      <c r="AF43" s="28">
        <v>0</v>
      </c>
      <c r="AG43" s="29">
        <v>0</v>
      </c>
      <c r="AH43" s="31">
        <v>0</v>
      </c>
      <c r="AI43" s="31">
        <v>0</v>
      </c>
      <c r="AJ43" s="31">
        <v>0</v>
      </c>
      <c r="AK43" s="32">
        <v>0</v>
      </c>
      <c r="AL43" s="28">
        <v>0</v>
      </c>
      <c r="AM43" s="28">
        <v>0</v>
      </c>
      <c r="AN43" s="28">
        <v>0</v>
      </c>
      <c r="AO43" s="29">
        <v>0</v>
      </c>
      <c r="AP43" s="28">
        <v>0</v>
      </c>
      <c r="AQ43" s="28">
        <v>0</v>
      </c>
      <c r="AR43" s="28">
        <v>0</v>
      </c>
      <c r="AS43" s="29">
        <v>0</v>
      </c>
      <c r="AT43" s="28" t="s">
        <v>98</v>
      </c>
    </row>
    <row r="44" spans="1:46" s="26" customFormat="1" ht="10.8" thickBot="1" x14ac:dyDescent="0.25">
      <c r="A44" s="33" t="s">
        <v>94</v>
      </c>
      <c r="B44" s="34">
        <v>112117802</v>
      </c>
      <c r="C44" s="34">
        <v>112117802</v>
      </c>
      <c r="D44" s="34">
        <v>0</v>
      </c>
      <c r="E44" s="35">
        <v>0</v>
      </c>
      <c r="F44" s="34">
        <v>2923574</v>
      </c>
      <c r="G44" s="34">
        <v>2923574</v>
      </c>
      <c r="H44" s="34">
        <v>0</v>
      </c>
      <c r="I44" s="36">
        <v>0</v>
      </c>
      <c r="J44" s="34">
        <v>392000</v>
      </c>
      <c r="K44" s="34">
        <v>392000</v>
      </c>
      <c r="L44" s="34">
        <v>0</v>
      </c>
      <c r="M44" s="35">
        <v>0</v>
      </c>
      <c r="N44" s="34">
        <v>1765934</v>
      </c>
      <c r="O44" s="34">
        <v>1765934</v>
      </c>
      <c r="P44" s="34">
        <v>0</v>
      </c>
      <c r="Q44" s="35">
        <v>0</v>
      </c>
      <c r="R44" s="34">
        <v>651500</v>
      </c>
      <c r="S44" s="34">
        <v>651500</v>
      </c>
      <c r="T44" s="34">
        <v>0</v>
      </c>
      <c r="U44" s="35">
        <v>0</v>
      </c>
      <c r="V44" s="34">
        <v>210000</v>
      </c>
      <c r="W44" s="34">
        <v>210000</v>
      </c>
      <c r="X44" s="34">
        <v>0</v>
      </c>
      <c r="Y44" s="35">
        <v>0</v>
      </c>
      <c r="Z44" s="34">
        <v>0</v>
      </c>
      <c r="AA44" s="34">
        <v>0</v>
      </c>
      <c r="AB44" s="34">
        <v>0</v>
      </c>
      <c r="AC44" s="35">
        <v>0</v>
      </c>
      <c r="AD44" s="34">
        <v>0</v>
      </c>
      <c r="AE44" s="34">
        <v>0</v>
      </c>
      <c r="AF44" s="34">
        <v>0</v>
      </c>
      <c r="AG44" s="35">
        <v>0</v>
      </c>
      <c r="AH44" s="23">
        <v>0</v>
      </c>
      <c r="AI44" s="23">
        <v>0</v>
      </c>
      <c r="AJ44" s="23">
        <v>0</v>
      </c>
      <c r="AK44" s="24">
        <v>0</v>
      </c>
      <c r="AL44" s="34">
        <v>0</v>
      </c>
      <c r="AM44" s="34">
        <v>0</v>
      </c>
      <c r="AN44" s="34">
        <v>0</v>
      </c>
      <c r="AO44" s="35">
        <v>0</v>
      </c>
      <c r="AP44" s="34">
        <v>0</v>
      </c>
      <c r="AQ44" s="34">
        <v>0</v>
      </c>
      <c r="AR44" s="34">
        <v>0</v>
      </c>
      <c r="AS44" s="35">
        <v>0</v>
      </c>
      <c r="AT44" s="34">
        <v>56125879</v>
      </c>
    </row>
    <row r="45" spans="1:46" ht="10.8" thickBot="1" x14ac:dyDescent="0.25">
      <c r="A45" s="27" t="s">
        <v>95</v>
      </c>
      <c r="B45" s="28">
        <v>84708541</v>
      </c>
      <c r="C45" s="28" t="s">
        <v>100</v>
      </c>
      <c r="D45" s="28" t="s">
        <v>98</v>
      </c>
      <c r="E45" s="29" t="s">
        <v>98</v>
      </c>
      <c r="F45" s="28">
        <v>1061006</v>
      </c>
      <c r="G45" s="28" t="s">
        <v>100</v>
      </c>
      <c r="H45" s="28" t="s">
        <v>98</v>
      </c>
      <c r="I45" s="30" t="s">
        <v>98</v>
      </c>
      <c r="J45" s="28">
        <v>2822500</v>
      </c>
      <c r="K45" s="28" t="s">
        <v>100</v>
      </c>
      <c r="L45" s="28" t="s">
        <v>98</v>
      </c>
      <c r="M45" s="29" t="s">
        <v>98</v>
      </c>
      <c r="N45" s="28">
        <v>-3386358</v>
      </c>
      <c r="O45" s="28" t="s">
        <v>100</v>
      </c>
      <c r="P45" s="28" t="s">
        <v>98</v>
      </c>
      <c r="Q45" s="29" t="s">
        <v>98</v>
      </c>
      <c r="R45" s="28">
        <v>581400</v>
      </c>
      <c r="S45" s="28" t="s">
        <v>100</v>
      </c>
      <c r="T45" s="28" t="s">
        <v>98</v>
      </c>
      <c r="U45" s="29" t="s">
        <v>98</v>
      </c>
      <c r="V45" s="28">
        <v>0</v>
      </c>
      <c r="W45" s="28" t="s">
        <v>100</v>
      </c>
      <c r="X45" s="28" t="s">
        <v>98</v>
      </c>
      <c r="Y45" s="29" t="s">
        <v>98</v>
      </c>
      <c r="Z45" s="28">
        <v>0</v>
      </c>
      <c r="AA45" s="28" t="s">
        <v>100</v>
      </c>
      <c r="AB45" s="28" t="s">
        <v>98</v>
      </c>
      <c r="AC45" s="29" t="s">
        <v>98</v>
      </c>
      <c r="AD45" s="28">
        <v>0</v>
      </c>
      <c r="AE45" s="28" t="s">
        <v>100</v>
      </c>
      <c r="AF45" s="28" t="s">
        <v>98</v>
      </c>
      <c r="AG45" s="29" t="s">
        <v>98</v>
      </c>
      <c r="AH45" s="31">
        <v>0</v>
      </c>
      <c r="AI45" s="31" t="s">
        <v>100</v>
      </c>
      <c r="AJ45" s="31" t="s">
        <v>98</v>
      </c>
      <c r="AK45" s="32" t="s">
        <v>98</v>
      </c>
      <c r="AL45" s="28">
        <v>0</v>
      </c>
      <c r="AM45" s="28" t="s">
        <v>100</v>
      </c>
      <c r="AN45" s="28" t="s">
        <v>98</v>
      </c>
      <c r="AO45" s="29" t="s">
        <v>98</v>
      </c>
      <c r="AP45" s="28">
        <v>0</v>
      </c>
      <c r="AQ45" s="28" t="s">
        <v>100</v>
      </c>
      <c r="AR45" s="28" t="s">
        <v>98</v>
      </c>
      <c r="AS45" s="29" t="s">
        <v>98</v>
      </c>
      <c r="AT45" s="28" t="s">
        <v>100</v>
      </c>
    </row>
    <row r="46" spans="1:46" s="26" customFormat="1" ht="10.8" thickBot="1" x14ac:dyDescent="0.25">
      <c r="A46" s="37" t="s">
        <v>96</v>
      </c>
      <c r="B46" s="38">
        <v>88077827</v>
      </c>
      <c r="C46" s="38">
        <v>88116556</v>
      </c>
      <c r="D46" s="38">
        <v>38729</v>
      </c>
      <c r="E46" s="39">
        <v>4.0000000000000002E-4</v>
      </c>
      <c r="F46" s="38">
        <v>154045</v>
      </c>
      <c r="G46" s="38">
        <v>123452</v>
      </c>
      <c r="H46" s="38">
        <v>30593</v>
      </c>
      <c r="I46" s="40">
        <v>0.1986</v>
      </c>
      <c r="J46" s="38">
        <v>0</v>
      </c>
      <c r="K46" s="38">
        <v>0</v>
      </c>
      <c r="L46" s="38">
        <v>0</v>
      </c>
      <c r="M46" s="39">
        <v>0</v>
      </c>
      <c r="N46" s="38">
        <v>1183618</v>
      </c>
      <c r="O46" s="38">
        <v>1214994</v>
      </c>
      <c r="P46" s="38">
        <v>31376</v>
      </c>
      <c r="Q46" s="39">
        <v>2.6499999999999999E-2</v>
      </c>
      <c r="R46" s="38">
        <v>0</v>
      </c>
      <c r="S46" s="38">
        <v>0</v>
      </c>
      <c r="T46" s="38">
        <v>0</v>
      </c>
      <c r="U46" s="39">
        <v>0</v>
      </c>
      <c r="V46" s="38">
        <v>0</v>
      </c>
      <c r="W46" s="38">
        <v>214</v>
      </c>
      <c r="X46" s="38">
        <v>214</v>
      </c>
      <c r="Y46" s="39">
        <v>1</v>
      </c>
      <c r="Z46" s="38">
        <v>0</v>
      </c>
      <c r="AA46" s="38">
        <v>0</v>
      </c>
      <c r="AB46" s="38">
        <v>0</v>
      </c>
      <c r="AC46" s="39">
        <v>0</v>
      </c>
      <c r="AD46" s="38">
        <v>1600395</v>
      </c>
      <c r="AE46" s="38">
        <v>1599000</v>
      </c>
      <c r="AF46" s="38">
        <v>1395</v>
      </c>
      <c r="AG46" s="39">
        <v>8.9999999999999998E-4</v>
      </c>
      <c r="AH46" s="23">
        <v>0</v>
      </c>
      <c r="AI46" s="23">
        <v>0</v>
      </c>
      <c r="AJ46" s="23">
        <v>0</v>
      </c>
      <c r="AK46" s="24">
        <v>0</v>
      </c>
      <c r="AL46" s="38">
        <v>0</v>
      </c>
      <c r="AM46" s="38">
        <v>0</v>
      </c>
      <c r="AN46" s="38">
        <v>0</v>
      </c>
      <c r="AO46" s="39">
        <v>0</v>
      </c>
      <c r="AP46" s="38">
        <v>0</v>
      </c>
      <c r="AQ46" s="38">
        <v>0</v>
      </c>
      <c r="AR46" s="38">
        <v>0</v>
      </c>
      <c r="AS46" s="39">
        <v>0</v>
      </c>
      <c r="AT46" s="38">
        <v>-27500000</v>
      </c>
    </row>
    <row r="47" spans="1:46" s="47" customFormat="1" ht="10.8" thickBot="1" x14ac:dyDescent="0.25">
      <c r="A47" s="41" t="s">
        <v>97</v>
      </c>
      <c r="B47" s="42">
        <v>8103790884</v>
      </c>
      <c r="C47" s="43">
        <v>6390282358</v>
      </c>
      <c r="D47" s="44"/>
      <c r="E47" s="44"/>
      <c r="F47" s="43">
        <v>223167928</v>
      </c>
      <c r="G47" s="43">
        <v>206356029</v>
      </c>
      <c r="H47" s="44"/>
      <c r="I47" s="44"/>
      <c r="J47" s="43">
        <v>1795243068</v>
      </c>
      <c r="K47" s="43">
        <v>1608085935</v>
      </c>
      <c r="L47" s="43"/>
      <c r="M47" s="45"/>
      <c r="N47" s="43">
        <v>59171106</v>
      </c>
      <c r="O47" s="43">
        <v>46368065</v>
      </c>
      <c r="P47" s="43"/>
      <c r="Q47" s="45"/>
      <c r="R47" s="43">
        <v>42367564</v>
      </c>
      <c r="S47" s="43">
        <v>29040384</v>
      </c>
      <c r="T47" s="43"/>
      <c r="U47" s="45"/>
      <c r="V47" s="43">
        <v>2520500</v>
      </c>
      <c r="W47" s="43">
        <v>970414</v>
      </c>
      <c r="X47" s="43"/>
      <c r="Y47" s="45"/>
      <c r="Z47" s="43">
        <v>59623329</v>
      </c>
      <c r="AA47" s="43">
        <v>26421370</v>
      </c>
      <c r="AB47" s="43"/>
      <c r="AC47" s="45"/>
      <c r="AD47" s="43">
        <v>25429599</v>
      </c>
      <c r="AE47" s="43">
        <v>15259550</v>
      </c>
      <c r="AF47" s="43"/>
      <c r="AG47" s="45"/>
      <c r="AH47" s="43">
        <v>0</v>
      </c>
      <c r="AI47" s="43">
        <v>0</v>
      </c>
      <c r="AJ47" s="43"/>
      <c r="AK47" s="45"/>
      <c r="AL47" s="43">
        <v>128877979</v>
      </c>
      <c r="AM47" s="43">
        <v>129111788</v>
      </c>
      <c r="AN47" s="43"/>
      <c r="AO47" s="45"/>
      <c r="AP47" s="43">
        <v>16440</v>
      </c>
      <c r="AQ47" s="43">
        <v>16440</v>
      </c>
      <c r="AR47" s="43"/>
      <c r="AS47" s="45"/>
      <c r="AT47" s="43">
        <v>190383540</v>
      </c>
    </row>
    <row r="49" spans="1:2" x14ac:dyDescent="0.2">
      <c r="A49" s="2" t="s">
        <v>0</v>
      </c>
    </row>
    <row r="50" spans="1:2" x14ac:dyDescent="0.2">
      <c r="A50" s="4"/>
      <c r="B50" s="3" t="s">
        <v>1</v>
      </c>
    </row>
    <row r="51" spans="1:2" x14ac:dyDescent="0.2">
      <c r="A51" s="5"/>
      <c r="B51" s="3" t="s">
        <v>2</v>
      </c>
    </row>
    <row r="52" spans="1:2" ht="10.8" thickBot="1" x14ac:dyDescent="0.25">
      <c r="A52" s="6"/>
      <c r="B52" s="3" t="s">
        <v>3</v>
      </c>
    </row>
    <row r="53" spans="1:2" ht="10.8" thickBot="1" x14ac:dyDescent="0.25">
      <c r="A53" s="7"/>
      <c r="B53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4" sqref="A4"/>
    </sheetView>
  </sheetViews>
  <sheetFormatPr defaultColWidth="9.21875" defaultRowHeight="10.199999999999999" x14ac:dyDescent="0.2"/>
  <cols>
    <col min="1" max="1" width="26.109375" style="1" bestFit="1" customWidth="1"/>
    <col min="2" max="5" width="15.77734375" style="3" customWidth="1"/>
    <col min="6" max="16384" width="9.21875" style="3"/>
  </cols>
  <sheetData>
    <row r="1" spans="1:5" ht="21" thickBot="1" x14ac:dyDescent="0.25">
      <c r="A1" s="8" t="s">
        <v>5</v>
      </c>
      <c r="B1" s="19" t="s">
        <v>49</v>
      </c>
      <c r="C1" s="20" t="s">
        <v>50</v>
      </c>
      <c r="D1" s="20" t="s">
        <v>51</v>
      </c>
      <c r="E1" s="21" t="s">
        <v>52</v>
      </c>
    </row>
    <row r="2" spans="1:5" s="26" customFormat="1" ht="10.8" thickBot="1" x14ac:dyDescent="0.25">
      <c r="A2" s="33" t="s">
        <v>61</v>
      </c>
      <c r="B2" s="34">
        <v>85000000</v>
      </c>
      <c r="C2" s="34">
        <v>85000000</v>
      </c>
      <c r="D2" s="34">
        <v>0</v>
      </c>
      <c r="E2" s="35">
        <v>0</v>
      </c>
    </row>
    <row r="3" spans="1:5" s="26" customFormat="1" ht="10.8" thickBot="1" x14ac:dyDescent="0.25">
      <c r="A3" s="27" t="s">
        <v>63</v>
      </c>
      <c r="B3" s="28">
        <v>-427025</v>
      </c>
      <c r="C3" s="28">
        <v>-427025</v>
      </c>
      <c r="D3" s="28">
        <v>0</v>
      </c>
      <c r="E3" s="29">
        <v>0</v>
      </c>
    </row>
    <row r="4" spans="1:5" ht="10.8" thickBot="1" x14ac:dyDescent="0.25">
      <c r="A4" s="33" t="s">
        <v>64</v>
      </c>
      <c r="B4" s="34">
        <v>9500000</v>
      </c>
      <c r="C4" s="34">
        <v>9500000</v>
      </c>
      <c r="D4" s="34">
        <v>0</v>
      </c>
      <c r="E4" s="35">
        <v>0</v>
      </c>
    </row>
    <row r="5" spans="1:5" s="26" customFormat="1" ht="10.8" thickBot="1" x14ac:dyDescent="0.25">
      <c r="A5" s="27" t="s">
        <v>88</v>
      </c>
      <c r="B5" s="28">
        <v>-66297360</v>
      </c>
      <c r="C5" s="28">
        <v>-60000000</v>
      </c>
      <c r="D5" s="28">
        <v>6297360</v>
      </c>
      <c r="E5" s="29">
        <v>9.5000000000000001E-2</v>
      </c>
    </row>
    <row r="6" spans="1:5" s="26" customFormat="1" ht="10.8" thickBot="1" x14ac:dyDescent="0.25">
      <c r="A6" s="33" t="s">
        <v>94</v>
      </c>
      <c r="B6" s="34">
        <v>56125879</v>
      </c>
      <c r="C6" s="34">
        <v>56125879</v>
      </c>
      <c r="D6" s="34" t="s">
        <v>98</v>
      </c>
      <c r="E6" s="35" t="s">
        <v>98</v>
      </c>
    </row>
    <row r="7" spans="1:5" s="47" customFormat="1" ht="10.8" thickBot="1" x14ac:dyDescent="0.25">
      <c r="A7" s="41" t="s">
        <v>97</v>
      </c>
      <c r="B7" s="43">
        <v>83901494</v>
      </c>
      <c r="C7" s="43">
        <v>190383540</v>
      </c>
      <c r="D7" s="43"/>
      <c r="E7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7" sqref="B17:B18"/>
    </sheetView>
  </sheetViews>
  <sheetFormatPr defaultRowHeight="13.2" x14ac:dyDescent="0.25"/>
  <cols>
    <col min="1" max="1" width="8.88671875" style="48"/>
    <col min="2" max="2" width="25.33203125" style="48" customWidth="1"/>
    <col min="3" max="3" width="29.5546875" style="48" customWidth="1"/>
    <col min="4" max="4" width="12.44140625" style="48" bestFit="1" customWidth="1"/>
    <col min="5" max="16384" width="8.88671875" style="48"/>
  </cols>
  <sheetData>
    <row r="1" spans="1:4" x14ac:dyDescent="0.25">
      <c r="A1" s="49"/>
      <c r="B1" s="49" t="s">
        <v>143</v>
      </c>
    </row>
    <row r="2" spans="1:4" x14ac:dyDescent="0.25">
      <c r="B2" s="48" t="s">
        <v>147</v>
      </c>
    </row>
    <row r="3" spans="1:4" x14ac:dyDescent="0.25">
      <c r="B3" s="48" t="s">
        <v>138</v>
      </c>
    </row>
    <row r="4" spans="1:4" x14ac:dyDescent="0.25">
      <c r="B4" s="49"/>
    </row>
    <row r="6" spans="1:4" x14ac:dyDescent="0.25">
      <c r="B6" s="49" t="s">
        <v>102</v>
      </c>
    </row>
    <row r="7" spans="1:4" ht="13.2" customHeight="1" x14ac:dyDescent="0.25">
      <c r="B7" s="49" t="s">
        <v>103</v>
      </c>
      <c r="C7" s="49" t="s">
        <v>104</v>
      </c>
      <c r="D7" s="49" t="s">
        <v>105</v>
      </c>
    </row>
    <row r="8" spans="1:4" x14ac:dyDescent="0.25">
      <c r="B8" s="50" t="s">
        <v>106</v>
      </c>
      <c r="C8" s="48" t="s">
        <v>107</v>
      </c>
      <c r="D8" s="48" t="s">
        <v>132</v>
      </c>
    </row>
    <row r="9" spans="1:4" x14ac:dyDescent="0.25">
      <c r="B9" s="50" t="s">
        <v>106</v>
      </c>
      <c r="C9" s="48" t="s">
        <v>108</v>
      </c>
      <c r="D9" s="48" t="s">
        <v>127</v>
      </c>
    </row>
    <row r="10" spans="1:4" x14ac:dyDescent="0.25">
      <c r="B10" s="50" t="s">
        <v>106</v>
      </c>
      <c r="C10" s="48" t="s">
        <v>109</v>
      </c>
      <c r="D10" s="48" t="s">
        <v>126</v>
      </c>
    </row>
    <row r="11" spans="1:4" x14ac:dyDescent="0.25">
      <c r="B11" s="50" t="s">
        <v>106</v>
      </c>
      <c r="C11" s="48" t="s">
        <v>110</v>
      </c>
      <c r="D11" s="48" t="s">
        <v>133</v>
      </c>
    </row>
    <row r="12" spans="1:4" x14ac:dyDescent="0.25">
      <c r="B12" s="50" t="s">
        <v>106</v>
      </c>
      <c r="C12" s="48" t="s">
        <v>111</v>
      </c>
      <c r="D12" s="48" t="s">
        <v>125</v>
      </c>
    </row>
    <row r="13" spans="1:4" x14ac:dyDescent="0.25">
      <c r="B13" s="50" t="s">
        <v>106</v>
      </c>
      <c r="C13" s="48" t="s">
        <v>112</v>
      </c>
      <c r="D13" s="48" t="s">
        <v>124</v>
      </c>
    </row>
    <row r="14" spans="1:4" x14ac:dyDescent="0.25">
      <c r="B14" s="51" t="s">
        <v>113</v>
      </c>
      <c r="C14" s="48" t="s">
        <v>114</v>
      </c>
      <c r="D14" s="48" t="s">
        <v>123</v>
      </c>
    </row>
    <row r="15" spans="1:4" x14ac:dyDescent="0.25">
      <c r="B15" s="51" t="s">
        <v>113</v>
      </c>
      <c r="C15" s="48" t="s">
        <v>115</v>
      </c>
      <c r="D15" s="48" t="s">
        <v>145</v>
      </c>
    </row>
    <row r="16" spans="1:4" x14ac:dyDescent="0.25">
      <c r="B16" s="51" t="s">
        <v>113</v>
      </c>
      <c r="C16" s="48" t="s">
        <v>116</v>
      </c>
      <c r="D16" s="48" t="s">
        <v>122</v>
      </c>
    </row>
    <row r="17" spans="2:4" x14ac:dyDescent="0.25">
      <c r="B17" s="63" t="s">
        <v>117</v>
      </c>
      <c r="C17" s="48" t="s">
        <v>118</v>
      </c>
      <c r="D17" s="48" t="s">
        <v>146</v>
      </c>
    </row>
    <row r="18" spans="2:4" ht="13.8" thickBot="1" x14ac:dyDescent="0.3">
      <c r="B18" s="63" t="s">
        <v>117</v>
      </c>
      <c r="C18" s="48" t="s">
        <v>112</v>
      </c>
      <c r="D18" s="48" t="s">
        <v>144</v>
      </c>
    </row>
    <row r="19" spans="2:4" ht="13.8" thickBot="1" x14ac:dyDescent="0.3">
      <c r="B19" s="52" t="s">
        <v>119</v>
      </c>
      <c r="C19" s="48" t="s">
        <v>120</v>
      </c>
      <c r="D19" s="48" t="s">
        <v>121</v>
      </c>
    </row>
    <row r="21" spans="2:4" x14ac:dyDescent="0.25">
      <c r="B21" s="49" t="s">
        <v>137</v>
      </c>
      <c r="C21" s="49"/>
      <c r="D21" s="49" t="s">
        <v>105</v>
      </c>
    </row>
    <row r="22" spans="2:4" x14ac:dyDescent="0.25">
      <c r="B22" s="48" t="s">
        <v>128</v>
      </c>
      <c r="D22" s="48" t="s">
        <v>135</v>
      </c>
    </row>
    <row r="23" spans="2:4" x14ac:dyDescent="0.25">
      <c r="B23" s="48" t="s">
        <v>129</v>
      </c>
      <c r="D23" s="48" t="s">
        <v>134</v>
      </c>
    </row>
    <row r="24" spans="2:4" x14ac:dyDescent="0.25">
      <c r="B24" s="48" t="s">
        <v>130</v>
      </c>
      <c r="D24" s="48" t="s">
        <v>148</v>
      </c>
    </row>
    <row r="25" spans="2:4" x14ac:dyDescent="0.25">
      <c r="B25" s="48" t="s">
        <v>131</v>
      </c>
      <c r="D25" s="48" t="s">
        <v>136</v>
      </c>
    </row>
    <row r="27" spans="2:4" x14ac:dyDescent="0.25">
      <c r="B27" s="49" t="s">
        <v>139</v>
      </c>
      <c r="D27" s="49" t="s">
        <v>105</v>
      </c>
    </row>
    <row r="28" spans="2:4" x14ac:dyDescent="0.25">
      <c r="B28" s="48" t="s">
        <v>99</v>
      </c>
      <c r="D28" s="48" t="s">
        <v>140</v>
      </c>
    </row>
    <row r="29" spans="2:4" x14ac:dyDescent="0.25">
      <c r="B29" s="48" t="s">
        <v>100</v>
      </c>
      <c r="D29" s="48" t="s">
        <v>141</v>
      </c>
    </row>
    <row r="30" spans="2:4" x14ac:dyDescent="0.25">
      <c r="B30" s="48" t="s">
        <v>98</v>
      </c>
      <c r="D30" s="48" t="s">
        <v>142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Data</vt:lpstr>
      <vt:lpstr>Taxes Reconciliation Data</vt:lpstr>
      <vt:lpstr>Data Dictionary</vt:lpstr>
    </vt:vector>
  </TitlesOfParts>
  <Company>Deloitte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Brantley, Isabelle</dc:creator>
  <cp:lastModifiedBy>Brantley, Isabelle</cp:lastModifiedBy>
  <dcterms:created xsi:type="dcterms:W3CDTF">2015-11-18T19:40:59Z</dcterms:created>
  <dcterms:modified xsi:type="dcterms:W3CDTF">2015-11-30T15:21:54Z</dcterms:modified>
</cp:coreProperties>
</file>