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 firstSheet="2" activeTab="7"/>
  </bookViews>
  <sheets>
    <sheet name="Teams General Traditional" sheetId="1" r:id="rId1"/>
    <sheet name="Teams General Advanced" sheetId="2" r:id="rId2"/>
    <sheet name="Teams General Four Factors" sheetId="3" r:id="rId3"/>
    <sheet name="Teams General Misc" sheetId="4" r:id="rId4"/>
    <sheet name="Teams General Scoring" sheetId="5" r:id="rId5"/>
    <sheet name="Teams General Opponent" sheetId="6" r:id="rId6"/>
    <sheet name="Teams General Defense" sheetId="7" r:id="rId7"/>
    <sheet name="NBA.com Stats Compilation" sheetId="8" r:id="rId8"/>
  </sheets>
  <calcPr calcId="125725"/>
</workbook>
</file>

<file path=xl/calcChain.xml><?xml version="1.0" encoding="utf-8"?>
<calcChain xmlns="http://schemas.openxmlformats.org/spreadsheetml/2006/main">
  <c r="CQ33" i="8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</calcChain>
</file>

<file path=xl/sharedStrings.xml><?xml version="1.0" encoding="utf-8"?>
<sst xmlns="http://schemas.openxmlformats.org/spreadsheetml/2006/main" count="351" uniqueCount="132">
  <si>
    <t>TEAM</t>
  </si>
  <si>
    <t>GP</t>
  </si>
  <si>
    <t>W</t>
  </si>
  <si>
    <t>L</t>
  </si>
  <si>
    <t>WIN%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</si>
  <si>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</si>
  <si>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</si>
  <si>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</si>
  <si>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</si>
  <si>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</si>
  <si>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</si>
  <si>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</si>
  <si>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</si>
  <si>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</si>
  <si>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</si>
  <si>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</si>
  <si>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</si>
  <si>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</si>
  <si>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</si>
  <si>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</si>
  <si>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</si>
  <si>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</si>
  <si>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</si>
  <si>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</si>
  <si>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</si>
  <si>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</si>
  <si>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+/-</t>
  </si>
  <si>
    <t>Houston Rockets</t>
  </si>
  <si>
    <t>Golden State Warriors</t>
  </si>
  <si>
    <t>Toronto Raptors</t>
  </si>
  <si>
    <t>Boston Celtics</t>
  </si>
  <si>
    <t>Portland Trail Blazers</t>
  </si>
  <si>
    <t>Oklahoma City Thunder</t>
  </si>
  <si>
    <t>Cleveland Cavaliers</t>
  </si>
  <si>
    <t>San Antonio Spurs</t>
  </si>
  <si>
    <t>Indiana Pacers</t>
  </si>
  <si>
    <t>Utah Jazz</t>
  </si>
  <si>
    <t>New Orleans Pelicans</t>
  </si>
  <si>
    <t>Minnesota Timberwolves</t>
  </si>
  <si>
    <t>Washington Wizards</t>
  </si>
  <si>
    <t>Philadelphia 76ers</t>
  </si>
  <si>
    <t>Miami Heat</t>
  </si>
  <si>
    <t>Denver Nuggets</t>
  </si>
  <si>
    <t>Milwaukee Bucks</t>
  </si>
  <si>
    <t>LA Clippers</t>
  </si>
  <si>
    <t>Los Angeles Lakers</t>
  </si>
  <si>
    <t>Detroit Pistons</t>
  </si>
  <si>
    <t>Charlotte Hornets</t>
  </si>
  <si>
    <t>New York Knicks</t>
  </si>
  <si>
    <t>Chicago Bulls</t>
  </si>
  <si>
    <t>Brooklyn Nets</t>
  </si>
  <si>
    <t>Sacramento Kings</t>
  </si>
  <si>
    <t>Dallas Mavericks</t>
  </si>
  <si>
    <t>Orlando Magic</t>
  </si>
  <si>
    <t>Atlanta Hawks</t>
  </si>
  <si>
    <t>Memphis Grizzlies</t>
  </si>
  <si>
    <t>Phoenix Suns</t>
  </si>
  <si>
    <t>OFFRTG</t>
  </si>
  <si>
    <t>DEFRTG</t>
  </si>
  <si>
    <t>NETRTG</t>
  </si>
  <si>
    <t>AST%</t>
  </si>
  <si>
    <t>AST/TO</t>
  </si>
  <si>
    <t>AST
RATIO</t>
  </si>
  <si>
    <t>OREB%</t>
  </si>
  <si>
    <t>DREB%</t>
  </si>
  <si>
    <t>REB%</t>
  </si>
  <si>
    <t>TOV%</t>
  </si>
  <si>
    <t>EFG%</t>
  </si>
  <si>
    <t>TS%</t>
  </si>
  <si>
    <t>PACE</t>
  </si>
  <si>
    <t>PIE</t>
  </si>
  <si>
    <t>FTA
RATE</t>
  </si>
  <si>
    <t>OPP
EFG%</t>
  </si>
  <si>
    <t>OPP
FTA RATE</t>
  </si>
  <si>
    <t>OPP
TOV%</t>
  </si>
  <si>
    <t>OPP
OREB%</t>
  </si>
  <si>
    <t>PTS
OFF TO</t>
  </si>
  <si>
    <t>2ND
PTS</t>
  </si>
  <si>
    <t>FBPS</t>
  </si>
  <si>
    <t>PITP</t>
  </si>
  <si>
    <t>OPP PTS
OFF TO</t>
  </si>
  <si>
    <t>OPP
2ND PTS</t>
  </si>
  <si>
    <t>OPP
FBPS</t>
  </si>
  <si>
    <t>OPP
PITP</t>
  </si>
  <si>
    <t>%FGA
2PT</t>
  </si>
  <si>
    <t>%FGA
3PT</t>
  </si>
  <si>
    <t>%PTS
2PT</t>
  </si>
  <si>
    <t>%PTS
2PT- MR</t>
  </si>
  <si>
    <t>%PTS
3PT</t>
  </si>
  <si>
    <t>%PTS
FBPS</t>
  </si>
  <si>
    <t>%PTS
FT</t>
  </si>
  <si>
    <t>%PTS
OFFTO</t>
  </si>
  <si>
    <t>%PTS
PITP</t>
  </si>
  <si>
    <t>2FGM
%AST</t>
  </si>
  <si>
    <t>2FGM
%UAST</t>
  </si>
  <si>
    <t>3FGM
%AST</t>
  </si>
  <si>
    <t>3FGM
%UAST</t>
  </si>
  <si>
    <t>FGM
%AST</t>
  </si>
  <si>
    <t>FGM
%UAST</t>
  </si>
  <si>
    <t>OPP
FGM</t>
  </si>
  <si>
    <t>OPP
FGA</t>
  </si>
  <si>
    <t>OPP
FG%</t>
  </si>
  <si>
    <t>OPP
3PM</t>
  </si>
  <si>
    <t>OPP
3PA</t>
  </si>
  <si>
    <t>OPP
3P%</t>
  </si>
  <si>
    <t>OPP
FTM</t>
  </si>
  <si>
    <t>OPP
FTA</t>
  </si>
  <si>
    <t>OPP
FT%</t>
  </si>
  <si>
    <t>OPP
OREB</t>
  </si>
  <si>
    <t>OPP
DREB</t>
  </si>
  <si>
    <t>OPP
REB</t>
  </si>
  <si>
    <t>OPP
AST</t>
  </si>
  <si>
    <t>OPP
TOV</t>
  </si>
  <si>
    <t>OPP
STL</t>
  </si>
  <si>
    <t>OPP
BLK</t>
  </si>
  <si>
    <t>OPP
BLKA</t>
  </si>
  <si>
    <t>OPP
PF</t>
  </si>
  <si>
    <t>OPP
PFD</t>
  </si>
  <si>
    <t>OPP
PTS</t>
  </si>
  <si>
    <t>DEF RTG</t>
  </si>
  <si>
    <t>OPP PTS
OFF TOV</t>
  </si>
  <si>
    <t>OPP PTS
2ND CHANCE</t>
  </si>
  <si>
    <t>OPP PTS
FB</t>
  </si>
  <si>
    <t>OPP PTS
PAINT</t>
  </si>
  <si>
    <t>General</t>
  </si>
  <si>
    <t>Traditional</t>
  </si>
  <si>
    <t>Advanced</t>
  </si>
  <si>
    <t>Four Factors</t>
  </si>
  <si>
    <t>Misc</t>
  </si>
  <si>
    <t>Scoring</t>
  </si>
  <si>
    <t>Opponent</t>
  </si>
  <si>
    <t>Defense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</si>
</sst>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BF7FF"/>
        <bgColor indexed="64"/>
      </patternFill>
    </fill>
    <fill>
      <patternFill patternType="solid">
        <fgColor rgb="FFECFFE5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F7F7FF"/>
        <bgColor indexed="64"/>
      </patternFill>
    </fill>
    <fill>
      <patternFill patternType="solid">
        <fgColor rgb="FFFFF3E7"/>
        <bgColor indexed="64"/>
      </patternFill>
    </fill>
    <fill>
      <patternFill patternType="solid">
        <fgColor rgb="FFFFF7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31"/>
  <sheetViews>
    <sheetView workbookViewId="0"/>
  </sheetViews>
  <sheetFormatPr defaultRowHeight="15"/>
  <sheetData>
    <row r="1" spans="1:2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>
      <c r="A2">
        <v>1</v>
      </c>
      <c r="B2" t="s">
        <v>27</v>
      </c>
      <c r="C2">
        <v>70</v>
      </c>
      <c r="D2">
        <v>56</v>
      </c>
      <c r="E2">
        <v>14</v>
      </c>
      <c r="F2">
        <v>0.8</v>
      </c>
      <c r="G2">
        <v>48.1</v>
      </c>
      <c r="H2">
        <v>113.6</v>
      </c>
      <c r="I2">
        <v>39</v>
      </c>
      <c r="J2">
        <v>84.2</v>
      </c>
      <c r="K2">
        <v>46.3</v>
      </c>
      <c r="L2">
        <v>15.4</v>
      </c>
      <c r="M2">
        <v>42.1</v>
      </c>
      <c r="N2">
        <v>36.5</v>
      </c>
      <c r="O2">
        <v>20.3</v>
      </c>
      <c r="P2">
        <v>25.8</v>
      </c>
      <c r="Q2">
        <v>78.8</v>
      </c>
      <c r="R2">
        <v>9.1999999999999993</v>
      </c>
      <c r="S2">
        <v>34.200000000000003</v>
      </c>
      <c r="T2">
        <v>43.4</v>
      </c>
      <c r="U2">
        <v>21.8</v>
      </c>
      <c r="V2">
        <v>13.9</v>
      </c>
      <c r="W2">
        <v>8.6</v>
      </c>
      <c r="X2">
        <v>4.8</v>
      </c>
      <c r="Y2">
        <v>4.5</v>
      </c>
      <c r="Z2">
        <v>19.8</v>
      </c>
      <c r="AA2">
        <v>20.8</v>
      </c>
      <c r="AB2">
        <v>8.9</v>
      </c>
    </row>
    <row r="3" spans="1:28">
      <c r="A3">
        <v>2</v>
      </c>
      <c r="B3" t="s">
        <v>28</v>
      </c>
      <c r="C3">
        <v>71</v>
      </c>
      <c r="D3">
        <v>53</v>
      </c>
      <c r="E3">
        <v>18</v>
      </c>
      <c r="F3">
        <v>0.746</v>
      </c>
      <c r="G3">
        <v>48.1</v>
      </c>
      <c r="H3">
        <v>114.9</v>
      </c>
      <c r="I3">
        <v>43.1</v>
      </c>
      <c r="J3">
        <v>84.9</v>
      </c>
      <c r="K3">
        <v>50.7</v>
      </c>
      <c r="L3">
        <v>11.6</v>
      </c>
      <c r="M3">
        <v>29.5</v>
      </c>
      <c r="N3">
        <v>39.299999999999997</v>
      </c>
      <c r="O3">
        <v>17.100000000000001</v>
      </c>
      <c r="P3">
        <v>21.1</v>
      </c>
      <c r="Q3">
        <v>81.3</v>
      </c>
      <c r="R3">
        <v>8.4</v>
      </c>
      <c r="S3">
        <v>35.5</v>
      </c>
      <c r="T3">
        <v>43.8</v>
      </c>
      <c r="U3">
        <v>29.8</v>
      </c>
      <c r="V3">
        <v>15.7</v>
      </c>
      <c r="W3">
        <v>8</v>
      </c>
      <c r="X3">
        <v>7.7</v>
      </c>
      <c r="Y3">
        <v>3.6</v>
      </c>
      <c r="Z3">
        <v>19.899999999999999</v>
      </c>
      <c r="AA3">
        <v>18.600000000000001</v>
      </c>
      <c r="AB3">
        <v>7.5</v>
      </c>
    </row>
    <row r="4" spans="1:28">
      <c r="A4">
        <v>3</v>
      </c>
      <c r="B4" t="s">
        <v>29</v>
      </c>
      <c r="C4">
        <v>70</v>
      </c>
      <c r="D4">
        <v>52</v>
      </c>
      <c r="E4">
        <v>18</v>
      </c>
      <c r="F4">
        <v>0.74299999999999999</v>
      </c>
      <c r="G4">
        <v>48.4</v>
      </c>
      <c r="H4">
        <v>112.5</v>
      </c>
      <c r="I4">
        <v>41.3</v>
      </c>
      <c r="J4">
        <v>87.5</v>
      </c>
      <c r="K4">
        <v>47.2</v>
      </c>
      <c r="L4">
        <v>11.7</v>
      </c>
      <c r="M4">
        <v>32.799999999999997</v>
      </c>
      <c r="N4">
        <v>35.700000000000003</v>
      </c>
      <c r="O4">
        <v>18.2</v>
      </c>
      <c r="P4">
        <v>22.7</v>
      </c>
      <c r="Q4">
        <v>80.3</v>
      </c>
      <c r="R4">
        <v>9.9</v>
      </c>
      <c r="S4">
        <v>33.9</v>
      </c>
      <c r="T4">
        <v>43.8</v>
      </c>
      <c r="U4">
        <v>24</v>
      </c>
      <c r="V4">
        <v>13.3</v>
      </c>
      <c r="W4">
        <v>8</v>
      </c>
      <c r="X4">
        <v>6</v>
      </c>
      <c r="Y4">
        <v>4.8</v>
      </c>
      <c r="Z4">
        <v>21.9</v>
      </c>
      <c r="AA4">
        <v>20.3</v>
      </c>
      <c r="AB4">
        <v>8.6</v>
      </c>
    </row>
    <row r="5" spans="1:28">
      <c r="A5">
        <v>4</v>
      </c>
      <c r="B5" t="s">
        <v>30</v>
      </c>
      <c r="C5">
        <v>70</v>
      </c>
      <c r="D5">
        <v>47</v>
      </c>
      <c r="E5">
        <v>23</v>
      </c>
      <c r="F5">
        <v>0.67100000000000004</v>
      </c>
      <c r="G5">
        <v>48.4</v>
      </c>
      <c r="H5">
        <v>104.3</v>
      </c>
      <c r="I5">
        <v>38.4</v>
      </c>
      <c r="J5">
        <v>85.4</v>
      </c>
      <c r="K5">
        <v>45</v>
      </c>
      <c r="L5">
        <v>11.7</v>
      </c>
      <c r="M5">
        <v>31.3</v>
      </c>
      <c r="N5">
        <v>37.4</v>
      </c>
      <c r="O5">
        <v>15.8</v>
      </c>
      <c r="P5">
        <v>20.7</v>
      </c>
      <c r="Q5">
        <v>76.599999999999994</v>
      </c>
      <c r="R5">
        <v>9.3000000000000007</v>
      </c>
      <c r="S5">
        <v>35.200000000000003</v>
      </c>
      <c r="T5">
        <v>44.5</v>
      </c>
      <c r="U5">
        <v>22.4</v>
      </c>
      <c r="V5">
        <v>13.9</v>
      </c>
      <c r="W5">
        <v>7.2</v>
      </c>
      <c r="X5">
        <v>4.7</v>
      </c>
      <c r="Y5">
        <v>4.5</v>
      </c>
      <c r="Z5">
        <v>20.100000000000001</v>
      </c>
      <c r="AA5">
        <v>19</v>
      </c>
      <c r="AB5">
        <v>3.9</v>
      </c>
    </row>
    <row r="6" spans="1:28">
      <c r="A6">
        <v>5</v>
      </c>
      <c r="B6" t="s">
        <v>31</v>
      </c>
      <c r="C6">
        <v>70</v>
      </c>
      <c r="D6">
        <v>44</v>
      </c>
      <c r="E6">
        <v>26</v>
      </c>
      <c r="F6">
        <v>0.629</v>
      </c>
      <c r="G6">
        <v>48.2</v>
      </c>
      <c r="H6">
        <v>106</v>
      </c>
      <c r="I6">
        <v>39.200000000000003</v>
      </c>
      <c r="J6">
        <v>86.6</v>
      </c>
      <c r="K6">
        <v>45.3</v>
      </c>
      <c r="L6">
        <v>10.5</v>
      </c>
      <c r="M6">
        <v>27.7</v>
      </c>
      <c r="N6">
        <v>38</v>
      </c>
      <c r="O6">
        <v>17.100000000000001</v>
      </c>
      <c r="P6">
        <v>21.3</v>
      </c>
      <c r="Q6">
        <v>80.2</v>
      </c>
      <c r="R6">
        <v>10</v>
      </c>
      <c r="S6">
        <v>35.4</v>
      </c>
      <c r="T6">
        <v>45.4</v>
      </c>
      <c r="U6">
        <v>19.399999999999999</v>
      </c>
      <c r="V6">
        <v>13.7</v>
      </c>
      <c r="W6">
        <v>6.8</v>
      </c>
      <c r="X6">
        <v>5.0999999999999996</v>
      </c>
      <c r="Y6">
        <v>5.0999999999999996</v>
      </c>
      <c r="Z6">
        <v>19.399999999999999</v>
      </c>
      <c r="AA6">
        <v>19.2</v>
      </c>
      <c r="AB6">
        <v>3</v>
      </c>
    </row>
    <row r="7" spans="1:28">
      <c r="A7">
        <v>6</v>
      </c>
      <c r="B7" t="s">
        <v>32</v>
      </c>
      <c r="C7">
        <v>72</v>
      </c>
      <c r="D7">
        <v>43</v>
      </c>
      <c r="E7">
        <v>29</v>
      </c>
      <c r="F7">
        <v>0.59699999999999998</v>
      </c>
      <c r="G7">
        <v>48.3</v>
      </c>
      <c r="H7">
        <v>107.4</v>
      </c>
      <c r="I7">
        <v>40.1</v>
      </c>
      <c r="J7">
        <v>87.9</v>
      </c>
      <c r="K7">
        <v>45.6</v>
      </c>
      <c r="L7">
        <v>10.6</v>
      </c>
      <c r="M7">
        <v>29.9</v>
      </c>
      <c r="N7">
        <v>35.299999999999997</v>
      </c>
      <c r="O7">
        <v>16.7</v>
      </c>
      <c r="P7">
        <v>23.4</v>
      </c>
      <c r="Q7">
        <v>71.2</v>
      </c>
      <c r="R7">
        <v>12.5</v>
      </c>
      <c r="S7">
        <v>32.4</v>
      </c>
      <c r="T7">
        <v>44.8</v>
      </c>
      <c r="U7">
        <v>21.4</v>
      </c>
      <c r="V7">
        <v>14.2</v>
      </c>
      <c r="W7">
        <v>9</v>
      </c>
      <c r="X7">
        <v>5.2</v>
      </c>
      <c r="Y7">
        <v>4.5999999999999996</v>
      </c>
      <c r="Z7">
        <v>20.100000000000001</v>
      </c>
      <c r="AA7">
        <v>21.2</v>
      </c>
      <c r="AB7">
        <v>3.3</v>
      </c>
    </row>
    <row r="8" spans="1:28">
      <c r="A8">
        <v>7</v>
      </c>
      <c r="B8" t="s">
        <v>33</v>
      </c>
      <c r="C8">
        <v>70</v>
      </c>
      <c r="D8">
        <v>41</v>
      </c>
      <c r="E8">
        <v>29</v>
      </c>
      <c r="F8">
        <v>0.58599999999999997</v>
      </c>
      <c r="G8">
        <v>48.1</v>
      </c>
      <c r="H8">
        <v>110.5</v>
      </c>
      <c r="I8">
        <v>40.200000000000003</v>
      </c>
      <c r="J8">
        <v>84.5</v>
      </c>
      <c r="K8">
        <v>47.6</v>
      </c>
      <c r="L8">
        <v>12</v>
      </c>
      <c r="M8">
        <v>32.700000000000003</v>
      </c>
      <c r="N8">
        <v>36.799999999999997</v>
      </c>
      <c r="O8">
        <v>18</v>
      </c>
      <c r="P8">
        <v>23</v>
      </c>
      <c r="Q8">
        <v>78</v>
      </c>
      <c r="R8">
        <v>8.3000000000000007</v>
      </c>
      <c r="S8">
        <v>33.6</v>
      </c>
      <c r="T8">
        <v>41.9</v>
      </c>
      <c r="U8">
        <v>23.5</v>
      </c>
      <c r="V8">
        <v>14</v>
      </c>
      <c r="W8">
        <v>7</v>
      </c>
      <c r="X8">
        <v>4</v>
      </c>
      <c r="Y8">
        <v>4.0999999999999996</v>
      </c>
      <c r="Z8">
        <v>19</v>
      </c>
      <c r="AA8">
        <v>20.6</v>
      </c>
      <c r="AB8">
        <v>0.3</v>
      </c>
    </row>
    <row r="9" spans="1:28">
      <c r="A9">
        <v>7</v>
      </c>
      <c r="B9" t="s">
        <v>34</v>
      </c>
      <c r="C9">
        <v>71</v>
      </c>
      <c r="D9">
        <v>41</v>
      </c>
      <c r="E9">
        <v>30</v>
      </c>
      <c r="F9">
        <v>0.57699999999999996</v>
      </c>
      <c r="G9">
        <v>48</v>
      </c>
      <c r="H9">
        <v>102.2</v>
      </c>
      <c r="I9">
        <v>38.9</v>
      </c>
      <c r="J9">
        <v>85.1</v>
      </c>
      <c r="K9">
        <v>45.7</v>
      </c>
      <c r="L9">
        <v>8.6</v>
      </c>
      <c r="M9">
        <v>24.3</v>
      </c>
      <c r="N9">
        <v>35.4</v>
      </c>
      <c r="O9">
        <v>15.8</v>
      </c>
      <c r="P9">
        <v>20.3</v>
      </c>
      <c r="Q9">
        <v>77.7</v>
      </c>
      <c r="R9">
        <v>10.199999999999999</v>
      </c>
      <c r="S9">
        <v>34.1</v>
      </c>
      <c r="T9">
        <v>44.3</v>
      </c>
      <c r="U9">
        <v>23</v>
      </c>
      <c r="V9">
        <v>13.3</v>
      </c>
      <c r="W9">
        <v>7.5</v>
      </c>
      <c r="X9">
        <v>5.6</v>
      </c>
      <c r="Y9">
        <v>3.9</v>
      </c>
      <c r="Z9">
        <v>17</v>
      </c>
      <c r="AA9">
        <v>19.5</v>
      </c>
      <c r="AB9">
        <v>3.2</v>
      </c>
    </row>
    <row r="10" spans="1:28">
      <c r="A10">
        <v>7</v>
      </c>
      <c r="B10" t="s">
        <v>35</v>
      </c>
      <c r="C10">
        <v>71</v>
      </c>
      <c r="D10">
        <v>41</v>
      </c>
      <c r="E10">
        <v>30</v>
      </c>
      <c r="F10">
        <v>0.57699999999999996</v>
      </c>
      <c r="G10">
        <v>48.1</v>
      </c>
      <c r="H10">
        <v>105.8</v>
      </c>
      <c r="I10">
        <v>40.799999999999997</v>
      </c>
      <c r="J10">
        <v>86</v>
      </c>
      <c r="K10">
        <v>47.4</v>
      </c>
      <c r="L10">
        <v>9</v>
      </c>
      <c r="M10">
        <v>24.4</v>
      </c>
      <c r="N10">
        <v>37</v>
      </c>
      <c r="O10">
        <v>15.2</v>
      </c>
      <c r="P10">
        <v>19.600000000000001</v>
      </c>
      <c r="Q10">
        <v>77.7</v>
      </c>
      <c r="R10">
        <v>9.4</v>
      </c>
      <c r="S10">
        <v>32.9</v>
      </c>
      <c r="T10">
        <v>42.3</v>
      </c>
      <c r="U10">
        <v>22</v>
      </c>
      <c r="V10">
        <v>13.4</v>
      </c>
      <c r="W10">
        <v>8.6999999999999993</v>
      </c>
      <c r="X10">
        <v>4.2</v>
      </c>
      <c r="Y10">
        <v>5.0999999999999996</v>
      </c>
      <c r="Z10">
        <v>18.899999999999999</v>
      </c>
      <c r="AA10">
        <v>18.600000000000001</v>
      </c>
      <c r="AB10">
        <v>1.5</v>
      </c>
    </row>
    <row r="11" spans="1:28">
      <c r="A11">
        <v>10</v>
      </c>
      <c r="B11" t="s">
        <v>36</v>
      </c>
      <c r="C11">
        <v>70</v>
      </c>
      <c r="D11">
        <v>40</v>
      </c>
      <c r="E11">
        <v>30</v>
      </c>
      <c r="F11">
        <v>0.57099999999999995</v>
      </c>
      <c r="G11">
        <v>48.1</v>
      </c>
      <c r="H11">
        <v>103.1</v>
      </c>
      <c r="I11">
        <v>37.799999999999997</v>
      </c>
      <c r="J11">
        <v>82.6</v>
      </c>
      <c r="K11">
        <v>45.8</v>
      </c>
      <c r="L11">
        <v>10.8</v>
      </c>
      <c r="M11">
        <v>29.4</v>
      </c>
      <c r="N11">
        <v>36.700000000000003</v>
      </c>
      <c r="O11">
        <v>16.7</v>
      </c>
      <c r="P11">
        <v>21.3</v>
      </c>
      <c r="Q11">
        <v>78.5</v>
      </c>
      <c r="R11">
        <v>8.9</v>
      </c>
      <c r="S11">
        <v>34.1</v>
      </c>
      <c r="T11">
        <v>43</v>
      </c>
      <c r="U11">
        <v>21.8</v>
      </c>
      <c r="V11">
        <v>14.7</v>
      </c>
      <c r="W11">
        <v>8.6999999999999993</v>
      </c>
      <c r="X11">
        <v>5</v>
      </c>
      <c r="Y11">
        <v>4.5999999999999996</v>
      </c>
      <c r="Z11">
        <v>19.5</v>
      </c>
      <c r="AA11">
        <v>20.5</v>
      </c>
      <c r="AB11">
        <v>3.3</v>
      </c>
    </row>
    <row r="12" spans="1:28">
      <c r="A12">
        <v>10</v>
      </c>
      <c r="B12" t="s">
        <v>37</v>
      </c>
      <c r="C12">
        <v>70</v>
      </c>
      <c r="D12">
        <v>40</v>
      </c>
      <c r="E12">
        <v>30</v>
      </c>
      <c r="F12">
        <v>0.57099999999999995</v>
      </c>
      <c r="G12">
        <v>48.8</v>
      </c>
      <c r="H12">
        <v>111.7</v>
      </c>
      <c r="I12">
        <v>42.4</v>
      </c>
      <c r="J12">
        <v>88</v>
      </c>
      <c r="K12">
        <v>48.2</v>
      </c>
      <c r="L12">
        <v>10.3</v>
      </c>
      <c r="M12">
        <v>28.4</v>
      </c>
      <c r="N12">
        <v>36.299999999999997</v>
      </c>
      <c r="O12">
        <v>16.5</v>
      </c>
      <c r="P12">
        <v>21.4</v>
      </c>
      <c r="Q12">
        <v>77.099999999999994</v>
      </c>
      <c r="R12">
        <v>8.6</v>
      </c>
      <c r="S12">
        <v>35.4</v>
      </c>
      <c r="T12">
        <v>43.9</v>
      </c>
      <c r="U12">
        <v>26.5</v>
      </c>
      <c r="V12">
        <v>15</v>
      </c>
      <c r="W12">
        <v>7.7</v>
      </c>
      <c r="X12">
        <v>5.9</v>
      </c>
      <c r="Y12">
        <v>4.3</v>
      </c>
      <c r="Z12">
        <v>19.3</v>
      </c>
      <c r="AA12">
        <v>20.7</v>
      </c>
      <c r="AB12">
        <v>0.5</v>
      </c>
    </row>
    <row r="13" spans="1:28">
      <c r="A13">
        <v>10</v>
      </c>
      <c r="B13" t="s">
        <v>38</v>
      </c>
      <c r="C13">
        <v>71</v>
      </c>
      <c r="D13">
        <v>40</v>
      </c>
      <c r="E13">
        <v>31</v>
      </c>
      <c r="F13">
        <v>0.56299999999999994</v>
      </c>
      <c r="G13">
        <v>48.3</v>
      </c>
      <c r="H13">
        <v>109.8</v>
      </c>
      <c r="I13">
        <v>41.2</v>
      </c>
      <c r="J13">
        <v>85.9</v>
      </c>
      <c r="K13">
        <v>48</v>
      </c>
      <c r="L13">
        <v>8</v>
      </c>
      <c r="M13">
        <v>22.2</v>
      </c>
      <c r="N13">
        <v>35.9</v>
      </c>
      <c r="O13">
        <v>19.399999999999999</v>
      </c>
      <c r="P13">
        <v>24.2</v>
      </c>
      <c r="Q13">
        <v>80.2</v>
      </c>
      <c r="R13">
        <v>10.4</v>
      </c>
      <c r="S13">
        <v>31.4</v>
      </c>
      <c r="T13">
        <v>41.8</v>
      </c>
      <c r="U13">
        <v>22.7</v>
      </c>
      <c r="V13">
        <v>12.5</v>
      </c>
      <c r="W13">
        <v>8.4</v>
      </c>
      <c r="X13">
        <v>4.2</v>
      </c>
      <c r="Y13">
        <v>4.7</v>
      </c>
      <c r="Z13">
        <v>18.100000000000001</v>
      </c>
      <c r="AA13">
        <v>20.7</v>
      </c>
      <c r="AB13">
        <v>2.2000000000000002</v>
      </c>
    </row>
    <row r="14" spans="1:28">
      <c r="A14">
        <v>10</v>
      </c>
      <c r="B14" t="s">
        <v>39</v>
      </c>
      <c r="C14">
        <v>70</v>
      </c>
      <c r="D14">
        <v>40</v>
      </c>
      <c r="E14">
        <v>30</v>
      </c>
      <c r="F14">
        <v>0.57099999999999995</v>
      </c>
      <c r="G14">
        <v>48.5</v>
      </c>
      <c r="H14">
        <v>107.5</v>
      </c>
      <c r="I14">
        <v>40.200000000000003</v>
      </c>
      <c r="J14">
        <v>85.6</v>
      </c>
      <c r="K14">
        <v>46.9</v>
      </c>
      <c r="L14">
        <v>9.8000000000000007</v>
      </c>
      <c r="M14">
        <v>26.3</v>
      </c>
      <c r="N14">
        <v>37.4</v>
      </c>
      <c r="O14">
        <v>17.3</v>
      </c>
      <c r="P14">
        <v>22.4</v>
      </c>
      <c r="Q14">
        <v>77.400000000000006</v>
      </c>
      <c r="R14">
        <v>10</v>
      </c>
      <c r="S14">
        <v>33</v>
      </c>
      <c r="T14">
        <v>43</v>
      </c>
      <c r="U14">
        <v>24.9</v>
      </c>
      <c r="V14">
        <v>14.5</v>
      </c>
      <c r="W14">
        <v>8</v>
      </c>
      <c r="X14">
        <v>4.3</v>
      </c>
      <c r="Y14">
        <v>4.7</v>
      </c>
      <c r="Z14">
        <v>21.5</v>
      </c>
      <c r="AA14">
        <v>20.399999999999999</v>
      </c>
      <c r="AB14">
        <v>1.4</v>
      </c>
    </row>
    <row r="15" spans="1:28">
      <c r="A15">
        <v>14</v>
      </c>
      <c r="B15" t="s">
        <v>40</v>
      </c>
      <c r="C15">
        <v>69</v>
      </c>
      <c r="D15">
        <v>39</v>
      </c>
      <c r="E15">
        <v>30</v>
      </c>
      <c r="F15">
        <v>0.56499999999999995</v>
      </c>
      <c r="G15">
        <v>48.3</v>
      </c>
      <c r="H15">
        <v>108.1</v>
      </c>
      <c r="I15">
        <v>39.9</v>
      </c>
      <c r="J15">
        <v>85.4</v>
      </c>
      <c r="K15">
        <v>46.7</v>
      </c>
      <c r="L15">
        <v>10.8</v>
      </c>
      <c r="M15">
        <v>29.3</v>
      </c>
      <c r="N15">
        <v>36.700000000000003</v>
      </c>
      <c r="O15">
        <v>17.5</v>
      </c>
      <c r="P15">
        <v>23.1</v>
      </c>
      <c r="Q15">
        <v>75.8</v>
      </c>
      <c r="R15">
        <v>11.1</v>
      </c>
      <c r="S15">
        <v>35.700000000000003</v>
      </c>
      <c r="T15">
        <v>46.8</v>
      </c>
      <c r="U15">
        <v>26</v>
      </c>
      <c r="V15">
        <v>17</v>
      </c>
      <c r="W15">
        <v>8</v>
      </c>
      <c r="X15">
        <v>5</v>
      </c>
      <c r="Y15">
        <v>5.2</v>
      </c>
      <c r="Z15">
        <v>22.3</v>
      </c>
      <c r="AA15">
        <v>20.8</v>
      </c>
      <c r="AB15">
        <v>2.5</v>
      </c>
    </row>
    <row r="16" spans="1:28">
      <c r="A16">
        <v>15</v>
      </c>
      <c r="B16" t="s">
        <v>41</v>
      </c>
      <c r="C16">
        <v>71</v>
      </c>
      <c r="D16">
        <v>38</v>
      </c>
      <c r="E16">
        <v>33</v>
      </c>
      <c r="F16">
        <v>0.53500000000000003</v>
      </c>
      <c r="G16">
        <v>48.5</v>
      </c>
      <c r="H16">
        <v>103.1</v>
      </c>
      <c r="I16">
        <v>38.6</v>
      </c>
      <c r="J16">
        <v>84.8</v>
      </c>
      <c r="K16">
        <v>45.5</v>
      </c>
      <c r="L16">
        <v>11.1</v>
      </c>
      <c r="M16">
        <v>30.8</v>
      </c>
      <c r="N16">
        <v>36.1</v>
      </c>
      <c r="O16">
        <v>14.7</v>
      </c>
      <c r="P16">
        <v>19.7</v>
      </c>
      <c r="Q16">
        <v>74.900000000000006</v>
      </c>
      <c r="R16">
        <v>9.3000000000000007</v>
      </c>
      <c r="S16">
        <v>34</v>
      </c>
      <c r="T16">
        <v>43.3</v>
      </c>
      <c r="U16">
        <v>22.6</v>
      </c>
      <c r="V16">
        <v>14.5</v>
      </c>
      <c r="W16">
        <v>7.5</v>
      </c>
      <c r="X16">
        <v>5.3</v>
      </c>
      <c r="Y16">
        <v>4.7</v>
      </c>
      <c r="Z16">
        <v>20.100000000000001</v>
      </c>
      <c r="AA16">
        <v>19.399999999999999</v>
      </c>
      <c r="AB16">
        <v>0.1</v>
      </c>
    </row>
    <row r="17" spans="1:28">
      <c r="A17">
        <v>15</v>
      </c>
      <c r="B17" t="s">
        <v>42</v>
      </c>
      <c r="C17">
        <v>71</v>
      </c>
      <c r="D17">
        <v>38</v>
      </c>
      <c r="E17">
        <v>33</v>
      </c>
      <c r="F17">
        <v>0.53500000000000003</v>
      </c>
      <c r="G17">
        <v>48.4</v>
      </c>
      <c r="H17">
        <v>109.5</v>
      </c>
      <c r="I17">
        <v>40.6</v>
      </c>
      <c r="J17">
        <v>86.5</v>
      </c>
      <c r="K17">
        <v>46.9</v>
      </c>
      <c r="L17">
        <v>11.4</v>
      </c>
      <c r="M17">
        <v>30.8</v>
      </c>
      <c r="N17">
        <v>36.9</v>
      </c>
      <c r="O17">
        <v>17</v>
      </c>
      <c r="P17">
        <v>22.2</v>
      </c>
      <c r="Q17">
        <v>76.400000000000006</v>
      </c>
      <c r="R17">
        <v>11.1</v>
      </c>
      <c r="S17">
        <v>33.299999999999997</v>
      </c>
      <c r="T17">
        <v>44.3</v>
      </c>
      <c r="U17">
        <v>24.8</v>
      </c>
      <c r="V17">
        <v>15.1</v>
      </c>
      <c r="W17">
        <v>7.9</v>
      </c>
      <c r="X17">
        <v>4.7</v>
      </c>
      <c r="Y17">
        <v>4.9000000000000004</v>
      </c>
      <c r="Z17">
        <v>18.600000000000001</v>
      </c>
      <c r="AA17">
        <v>20.3</v>
      </c>
      <c r="AB17">
        <v>1</v>
      </c>
    </row>
    <row r="18" spans="1:28">
      <c r="A18">
        <v>17</v>
      </c>
      <c r="B18" t="s">
        <v>43</v>
      </c>
      <c r="C18">
        <v>70</v>
      </c>
      <c r="D18">
        <v>37</v>
      </c>
      <c r="E18">
        <v>33</v>
      </c>
      <c r="F18">
        <v>0.52900000000000003</v>
      </c>
      <c r="G18">
        <v>48.3</v>
      </c>
      <c r="H18">
        <v>105.6</v>
      </c>
      <c r="I18">
        <v>39.200000000000003</v>
      </c>
      <c r="J18">
        <v>81.900000000000006</v>
      </c>
      <c r="K18">
        <v>47.8</v>
      </c>
      <c r="L18">
        <v>8.6999999999999993</v>
      </c>
      <c r="M18">
        <v>24.6</v>
      </c>
      <c r="N18">
        <v>35.5</v>
      </c>
      <c r="O18">
        <v>18.600000000000001</v>
      </c>
      <c r="P18">
        <v>23.9</v>
      </c>
      <c r="Q18">
        <v>77.900000000000006</v>
      </c>
      <c r="R18">
        <v>8.1999999999999993</v>
      </c>
      <c r="S18">
        <v>31.3</v>
      </c>
      <c r="T18">
        <v>39.5</v>
      </c>
      <c r="U18">
        <v>22.7</v>
      </c>
      <c r="V18">
        <v>14</v>
      </c>
      <c r="W18">
        <v>8.6</v>
      </c>
      <c r="X18">
        <v>5.4</v>
      </c>
      <c r="Y18">
        <v>4.3</v>
      </c>
      <c r="Z18">
        <v>21.6</v>
      </c>
      <c r="AA18">
        <v>20.100000000000001</v>
      </c>
      <c r="AB18">
        <v>-0.4</v>
      </c>
    </row>
    <row r="19" spans="1:28">
      <c r="A19">
        <v>17</v>
      </c>
      <c r="B19" t="s">
        <v>44</v>
      </c>
      <c r="C19">
        <v>69</v>
      </c>
      <c r="D19">
        <v>37</v>
      </c>
      <c r="E19">
        <v>32</v>
      </c>
      <c r="F19">
        <v>0.53600000000000003</v>
      </c>
      <c r="G19">
        <v>48.1</v>
      </c>
      <c r="H19">
        <v>109.3</v>
      </c>
      <c r="I19">
        <v>40.1</v>
      </c>
      <c r="J19">
        <v>85.3</v>
      </c>
      <c r="K19">
        <v>47</v>
      </c>
      <c r="L19">
        <v>9.8000000000000007</v>
      </c>
      <c r="M19">
        <v>28</v>
      </c>
      <c r="N19">
        <v>35.1</v>
      </c>
      <c r="O19">
        <v>19.2</v>
      </c>
      <c r="P19">
        <v>25.4</v>
      </c>
      <c r="Q19">
        <v>75.5</v>
      </c>
      <c r="R19">
        <v>9.9</v>
      </c>
      <c r="S19">
        <v>34.1</v>
      </c>
      <c r="T19">
        <v>44</v>
      </c>
      <c r="U19">
        <v>22.3</v>
      </c>
      <c r="V19">
        <v>14.7</v>
      </c>
      <c r="W19">
        <v>7.8</v>
      </c>
      <c r="X19">
        <v>4.7</v>
      </c>
      <c r="Y19">
        <v>5.4</v>
      </c>
      <c r="Z19">
        <v>20.100000000000001</v>
      </c>
      <c r="AA19">
        <v>22.2</v>
      </c>
      <c r="AB19">
        <v>1</v>
      </c>
    </row>
    <row r="20" spans="1:28">
      <c r="A20">
        <v>19</v>
      </c>
      <c r="B20" t="s">
        <v>45</v>
      </c>
      <c r="C20">
        <v>70</v>
      </c>
      <c r="D20">
        <v>31</v>
      </c>
      <c r="E20">
        <v>39</v>
      </c>
      <c r="F20">
        <v>0.443</v>
      </c>
      <c r="G20">
        <v>48.5</v>
      </c>
      <c r="H20">
        <v>108.3</v>
      </c>
      <c r="I20">
        <v>41.1</v>
      </c>
      <c r="J20">
        <v>89.1</v>
      </c>
      <c r="K20">
        <v>46.1</v>
      </c>
      <c r="L20">
        <v>9.9</v>
      </c>
      <c r="M20">
        <v>28.8</v>
      </c>
      <c r="N20">
        <v>34.5</v>
      </c>
      <c r="O20">
        <v>16.3</v>
      </c>
      <c r="P20">
        <v>23</v>
      </c>
      <c r="Q20">
        <v>70.7</v>
      </c>
      <c r="R20">
        <v>10.9</v>
      </c>
      <c r="S20">
        <v>35.4</v>
      </c>
      <c r="T20">
        <v>46.3</v>
      </c>
      <c r="U20">
        <v>23.8</v>
      </c>
      <c r="V20">
        <v>15.8</v>
      </c>
      <c r="W20">
        <v>8</v>
      </c>
      <c r="X20">
        <v>4.8</v>
      </c>
      <c r="Y20">
        <v>5.6</v>
      </c>
      <c r="Z20">
        <v>21.3</v>
      </c>
      <c r="AA20">
        <v>20.3</v>
      </c>
      <c r="AB20">
        <v>-1.6</v>
      </c>
    </row>
    <row r="21" spans="1:28">
      <c r="A21">
        <v>19</v>
      </c>
      <c r="B21" t="s">
        <v>46</v>
      </c>
      <c r="C21">
        <v>70</v>
      </c>
      <c r="D21">
        <v>31</v>
      </c>
      <c r="E21">
        <v>39</v>
      </c>
      <c r="F21">
        <v>0.443</v>
      </c>
      <c r="G21">
        <v>48.2</v>
      </c>
      <c r="H21">
        <v>102.7</v>
      </c>
      <c r="I21">
        <v>38.700000000000003</v>
      </c>
      <c r="J21">
        <v>86.5</v>
      </c>
      <c r="K21">
        <v>44.7</v>
      </c>
      <c r="L21">
        <v>10.5</v>
      </c>
      <c r="M21">
        <v>28.3</v>
      </c>
      <c r="N21">
        <v>37.200000000000003</v>
      </c>
      <c r="O21">
        <v>14.7</v>
      </c>
      <c r="P21">
        <v>19.7</v>
      </c>
      <c r="Q21">
        <v>74.599999999999994</v>
      </c>
      <c r="R21">
        <v>10.1</v>
      </c>
      <c r="S21">
        <v>33</v>
      </c>
      <c r="T21">
        <v>43.2</v>
      </c>
      <c r="U21">
        <v>22.4</v>
      </c>
      <c r="V21">
        <v>13.7</v>
      </c>
      <c r="W21">
        <v>7.6</v>
      </c>
      <c r="X21">
        <v>3.8</v>
      </c>
      <c r="Y21">
        <v>5</v>
      </c>
      <c r="Z21">
        <v>18.600000000000001</v>
      </c>
      <c r="AA21">
        <v>18.399999999999999</v>
      </c>
      <c r="AB21">
        <v>-1.4</v>
      </c>
    </row>
    <row r="22" spans="1:28">
      <c r="A22">
        <v>21</v>
      </c>
      <c r="B22" t="s">
        <v>47</v>
      </c>
      <c r="C22">
        <v>71</v>
      </c>
      <c r="D22">
        <v>30</v>
      </c>
      <c r="E22">
        <v>41</v>
      </c>
      <c r="F22">
        <v>0.42299999999999999</v>
      </c>
      <c r="G22">
        <v>48.2</v>
      </c>
      <c r="H22">
        <v>107</v>
      </c>
      <c r="I22">
        <v>38.700000000000003</v>
      </c>
      <c r="J22">
        <v>86.7</v>
      </c>
      <c r="K22">
        <v>44.6</v>
      </c>
      <c r="L22">
        <v>9.9</v>
      </c>
      <c r="M22">
        <v>26.9</v>
      </c>
      <c r="N22">
        <v>36.6</v>
      </c>
      <c r="O22">
        <v>19.8</v>
      </c>
      <c r="P22">
        <v>26.8</v>
      </c>
      <c r="Q22">
        <v>73.900000000000006</v>
      </c>
      <c r="R22">
        <v>10</v>
      </c>
      <c r="S22">
        <v>34.9</v>
      </c>
      <c r="T22">
        <v>44.9</v>
      </c>
      <c r="U22">
        <v>21.3</v>
      </c>
      <c r="V22">
        <v>12.5</v>
      </c>
      <c r="W22">
        <v>7</v>
      </c>
      <c r="X22">
        <v>4.5999999999999996</v>
      </c>
      <c r="Y22">
        <v>5</v>
      </c>
      <c r="Z22">
        <v>17.600000000000001</v>
      </c>
      <c r="AA22">
        <v>22.4</v>
      </c>
      <c r="AB22">
        <v>-0.9</v>
      </c>
    </row>
    <row r="23" spans="1:28">
      <c r="A23">
        <v>22</v>
      </c>
      <c r="B23" t="s">
        <v>48</v>
      </c>
      <c r="C23">
        <v>71</v>
      </c>
      <c r="D23">
        <v>26</v>
      </c>
      <c r="E23">
        <v>45</v>
      </c>
      <c r="F23">
        <v>0.36599999999999999</v>
      </c>
      <c r="G23">
        <v>48.4</v>
      </c>
      <c r="H23">
        <v>104.4</v>
      </c>
      <c r="I23">
        <v>40.5</v>
      </c>
      <c r="J23">
        <v>87.2</v>
      </c>
      <c r="K23">
        <v>46.4</v>
      </c>
      <c r="L23">
        <v>7.9</v>
      </c>
      <c r="M23">
        <v>22.5</v>
      </c>
      <c r="N23">
        <v>35</v>
      </c>
      <c r="O23">
        <v>15.5</v>
      </c>
      <c r="P23">
        <v>19.7</v>
      </c>
      <c r="Q23">
        <v>78.599999999999994</v>
      </c>
      <c r="R23">
        <v>10.6</v>
      </c>
      <c r="S23">
        <v>33.700000000000003</v>
      </c>
      <c r="T23">
        <v>44.3</v>
      </c>
      <c r="U23">
        <v>22.9</v>
      </c>
      <c r="V23">
        <v>14.9</v>
      </c>
      <c r="W23">
        <v>6.8</v>
      </c>
      <c r="X23">
        <v>5.3</v>
      </c>
      <c r="Y23">
        <v>4.7</v>
      </c>
      <c r="Z23">
        <v>20.5</v>
      </c>
      <c r="AA23">
        <v>18.899999999999999</v>
      </c>
      <c r="AB23">
        <v>-3.2</v>
      </c>
    </row>
    <row r="24" spans="1:28">
      <c r="A24">
        <v>23</v>
      </c>
      <c r="B24" t="s">
        <v>49</v>
      </c>
      <c r="C24">
        <v>70</v>
      </c>
      <c r="D24">
        <v>24</v>
      </c>
      <c r="E24">
        <v>46</v>
      </c>
      <c r="F24">
        <v>0.34300000000000003</v>
      </c>
      <c r="G24">
        <v>48.5</v>
      </c>
      <c r="H24">
        <v>103.5</v>
      </c>
      <c r="I24">
        <v>38.799999999999997</v>
      </c>
      <c r="J24">
        <v>88.8</v>
      </c>
      <c r="K24">
        <v>43.7</v>
      </c>
      <c r="L24">
        <v>10.9</v>
      </c>
      <c r="M24">
        <v>30.8</v>
      </c>
      <c r="N24">
        <v>35.5</v>
      </c>
      <c r="O24">
        <v>14.9</v>
      </c>
      <c r="P24">
        <v>19.5</v>
      </c>
      <c r="Q24">
        <v>76.3</v>
      </c>
      <c r="R24">
        <v>9.4</v>
      </c>
      <c r="S24">
        <v>35.299999999999997</v>
      </c>
      <c r="T24">
        <v>44.7</v>
      </c>
      <c r="U24">
        <v>23.6</v>
      </c>
      <c r="V24">
        <v>13.7</v>
      </c>
      <c r="W24">
        <v>7.4</v>
      </c>
      <c r="X24">
        <v>3.7</v>
      </c>
      <c r="Y24">
        <v>5</v>
      </c>
      <c r="Z24">
        <v>19.3</v>
      </c>
      <c r="AA24">
        <v>17.600000000000001</v>
      </c>
      <c r="AB24">
        <v>-6</v>
      </c>
    </row>
    <row r="25" spans="1:28">
      <c r="A25">
        <v>24</v>
      </c>
      <c r="B25" t="s">
        <v>50</v>
      </c>
      <c r="C25">
        <v>71</v>
      </c>
      <c r="D25">
        <v>23</v>
      </c>
      <c r="E25">
        <v>48</v>
      </c>
      <c r="F25">
        <v>0.32400000000000001</v>
      </c>
      <c r="G25">
        <v>48.4</v>
      </c>
      <c r="H25">
        <v>106.3</v>
      </c>
      <c r="I25">
        <v>38.1</v>
      </c>
      <c r="J25">
        <v>86.9</v>
      </c>
      <c r="K25">
        <v>43.8</v>
      </c>
      <c r="L25">
        <v>12.4</v>
      </c>
      <c r="M25">
        <v>35.1</v>
      </c>
      <c r="N25">
        <v>35.200000000000003</v>
      </c>
      <c r="O25">
        <v>17.8</v>
      </c>
      <c r="P25">
        <v>22.8</v>
      </c>
      <c r="Q25">
        <v>77.8</v>
      </c>
      <c r="R25">
        <v>10.1</v>
      </c>
      <c r="S25">
        <v>34.700000000000003</v>
      </c>
      <c r="T25">
        <v>44.8</v>
      </c>
      <c r="U25">
        <v>23.2</v>
      </c>
      <c r="V25">
        <v>15.3</v>
      </c>
      <c r="W25">
        <v>6.1</v>
      </c>
      <c r="X25">
        <v>4.3</v>
      </c>
      <c r="Y25">
        <v>5.6</v>
      </c>
      <c r="Z25">
        <v>20.6</v>
      </c>
      <c r="AA25">
        <v>19.899999999999999</v>
      </c>
      <c r="AB25">
        <v>-4.0999999999999996</v>
      </c>
    </row>
    <row r="26" spans="1:28">
      <c r="A26">
        <v>24</v>
      </c>
      <c r="B26" t="s">
        <v>51</v>
      </c>
      <c r="C26">
        <v>72</v>
      </c>
      <c r="D26">
        <v>23</v>
      </c>
      <c r="E26">
        <v>49</v>
      </c>
      <c r="F26">
        <v>0.31900000000000001</v>
      </c>
      <c r="G26">
        <v>48.2</v>
      </c>
      <c r="H26">
        <v>99.4</v>
      </c>
      <c r="I26">
        <v>38.9</v>
      </c>
      <c r="J26">
        <v>86.2</v>
      </c>
      <c r="K26">
        <v>45.2</v>
      </c>
      <c r="L26">
        <v>9.1</v>
      </c>
      <c r="M26">
        <v>23.9</v>
      </c>
      <c r="N26">
        <v>38.1</v>
      </c>
      <c r="O26">
        <v>12.4</v>
      </c>
      <c r="P26">
        <v>16.899999999999999</v>
      </c>
      <c r="Q26">
        <v>73.5</v>
      </c>
      <c r="R26">
        <v>9.4</v>
      </c>
      <c r="S26">
        <v>31.2</v>
      </c>
      <c r="T26">
        <v>40.6</v>
      </c>
      <c r="U26">
        <v>21.5</v>
      </c>
      <c r="V26">
        <v>13.8</v>
      </c>
      <c r="W26">
        <v>8.1</v>
      </c>
      <c r="X26">
        <v>4.0999999999999996</v>
      </c>
      <c r="Y26">
        <v>4.7</v>
      </c>
      <c r="Z26">
        <v>19.899999999999999</v>
      </c>
      <c r="AA26">
        <v>17.5</v>
      </c>
      <c r="AB26">
        <v>-7.7</v>
      </c>
    </row>
    <row r="27" spans="1:28">
      <c r="A27">
        <v>26</v>
      </c>
      <c r="B27" t="s">
        <v>52</v>
      </c>
      <c r="C27">
        <v>70</v>
      </c>
      <c r="D27">
        <v>22</v>
      </c>
      <c r="E27">
        <v>48</v>
      </c>
      <c r="F27">
        <v>0.314</v>
      </c>
      <c r="G27">
        <v>48.3</v>
      </c>
      <c r="H27">
        <v>102.6</v>
      </c>
      <c r="I27">
        <v>38.1</v>
      </c>
      <c r="J27">
        <v>85.5</v>
      </c>
      <c r="K27">
        <v>44.6</v>
      </c>
      <c r="L27">
        <v>11.7</v>
      </c>
      <c r="M27">
        <v>32.1</v>
      </c>
      <c r="N27">
        <v>36.4</v>
      </c>
      <c r="O27">
        <v>14.7</v>
      </c>
      <c r="P27">
        <v>19.100000000000001</v>
      </c>
      <c r="Q27">
        <v>77</v>
      </c>
      <c r="R27">
        <v>8.1</v>
      </c>
      <c r="S27">
        <v>33</v>
      </c>
      <c r="T27">
        <v>41.1</v>
      </c>
      <c r="U27">
        <v>22.7</v>
      </c>
      <c r="V27">
        <v>12.4</v>
      </c>
      <c r="W27">
        <v>7.1</v>
      </c>
      <c r="X27">
        <v>3.7</v>
      </c>
      <c r="Y27">
        <v>4.5</v>
      </c>
      <c r="Z27">
        <v>19.5</v>
      </c>
      <c r="AA27">
        <v>20.100000000000001</v>
      </c>
      <c r="AB27">
        <v>-2.4</v>
      </c>
    </row>
    <row r="28" spans="1:28">
      <c r="A28">
        <v>27</v>
      </c>
      <c r="B28" t="s">
        <v>53</v>
      </c>
      <c r="C28">
        <v>70</v>
      </c>
      <c r="D28">
        <v>21</v>
      </c>
      <c r="E28">
        <v>49</v>
      </c>
      <c r="F28">
        <v>0.3</v>
      </c>
      <c r="G28">
        <v>48.1</v>
      </c>
      <c r="H28">
        <v>104.7</v>
      </c>
      <c r="I28">
        <v>39.1</v>
      </c>
      <c r="J28">
        <v>85.4</v>
      </c>
      <c r="K28">
        <v>45.8</v>
      </c>
      <c r="L28">
        <v>10.5</v>
      </c>
      <c r="M28">
        <v>29.2</v>
      </c>
      <c r="N28">
        <v>35.9</v>
      </c>
      <c r="O28">
        <v>15.9</v>
      </c>
      <c r="P28">
        <v>20.8</v>
      </c>
      <c r="Q28">
        <v>76.3</v>
      </c>
      <c r="R28">
        <v>8.6</v>
      </c>
      <c r="S28">
        <v>32.4</v>
      </c>
      <c r="T28">
        <v>41</v>
      </c>
      <c r="U28">
        <v>23.3</v>
      </c>
      <c r="V28">
        <v>14.8</v>
      </c>
      <c r="W28">
        <v>7.5</v>
      </c>
      <c r="X28">
        <v>4.8</v>
      </c>
      <c r="Y28">
        <v>5</v>
      </c>
      <c r="Z28">
        <v>19.7</v>
      </c>
      <c r="AA28">
        <v>19.2</v>
      </c>
      <c r="AB28">
        <v>-4.7</v>
      </c>
    </row>
    <row r="29" spans="1:28">
      <c r="A29">
        <v>28</v>
      </c>
      <c r="B29" t="s">
        <v>54</v>
      </c>
      <c r="C29">
        <v>70</v>
      </c>
      <c r="D29">
        <v>20</v>
      </c>
      <c r="E29">
        <v>50</v>
      </c>
      <c r="F29">
        <v>0.28599999999999998</v>
      </c>
      <c r="G29">
        <v>48.1</v>
      </c>
      <c r="H29">
        <v>104</v>
      </c>
      <c r="I29">
        <v>38.200000000000003</v>
      </c>
      <c r="J29">
        <v>85.2</v>
      </c>
      <c r="K29">
        <v>44.8</v>
      </c>
      <c r="L29">
        <v>11.1</v>
      </c>
      <c r="M29">
        <v>30.5</v>
      </c>
      <c r="N29">
        <v>36.6</v>
      </c>
      <c r="O29">
        <v>16.5</v>
      </c>
      <c r="P29">
        <v>20.7</v>
      </c>
      <c r="Q29">
        <v>79.599999999999994</v>
      </c>
      <c r="R29">
        <v>9.3000000000000007</v>
      </c>
      <c r="S29">
        <v>31.9</v>
      </c>
      <c r="T29">
        <v>41.2</v>
      </c>
      <c r="U29">
        <v>23.8</v>
      </c>
      <c r="V29">
        <v>15.7</v>
      </c>
      <c r="W29">
        <v>8</v>
      </c>
      <c r="X29">
        <v>4.4000000000000004</v>
      </c>
      <c r="Y29">
        <v>5.4</v>
      </c>
      <c r="Z29">
        <v>20</v>
      </c>
      <c r="AA29">
        <v>20.8</v>
      </c>
      <c r="AB29">
        <v>-5.2</v>
      </c>
    </row>
    <row r="30" spans="1:28">
      <c r="A30">
        <v>29</v>
      </c>
      <c r="B30" t="s">
        <v>55</v>
      </c>
      <c r="C30">
        <v>70</v>
      </c>
      <c r="D30">
        <v>19</v>
      </c>
      <c r="E30">
        <v>51</v>
      </c>
      <c r="F30">
        <v>0.27100000000000002</v>
      </c>
      <c r="G30">
        <v>48.1</v>
      </c>
      <c r="H30">
        <v>99</v>
      </c>
      <c r="I30">
        <v>36.4</v>
      </c>
      <c r="J30">
        <v>82.2</v>
      </c>
      <c r="K30">
        <v>44.3</v>
      </c>
      <c r="L30">
        <v>9.1999999999999993</v>
      </c>
      <c r="M30">
        <v>26.3</v>
      </c>
      <c r="N30">
        <v>35</v>
      </c>
      <c r="O30">
        <v>17</v>
      </c>
      <c r="P30">
        <v>21.5</v>
      </c>
      <c r="Q30">
        <v>79</v>
      </c>
      <c r="R30">
        <v>9.4</v>
      </c>
      <c r="S30">
        <v>31.2</v>
      </c>
      <c r="T30">
        <v>40.6</v>
      </c>
      <c r="U30">
        <v>21.4</v>
      </c>
      <c r="V30">
        <v>14.9</v>
      </c>
      <c r="W30">
        <v>7.4</v>
      </c>
      <c r="X30">
        <v>5</v>
      </c>
      <c r="Y30">
        <v>5.3</v>
      </c>
      <c r="Z30">
        <v>23.7</v>
      </c>
      <c r="AA30">
        <v>20.7</v>
      </c>
      <c r="AB30">
        <v>-5.2</v>
      </c>
    </row>
    <row r="31" spans="1:28">
      <c r="A31">
        <v>29</v>
      </c>
      <c r="B31" t="s">
        <v>56</v>
      </c>
      <c r="C31">
        <v>71</v>
      </c>
      <c r="D31">
        <v>19</v>
      </c>
      <c r="E31">
        <v>52</v>
      </c>
      <c r="F31">
        <v>0.26800000000000002</v>
      </c>
      <c r="G31">
        <v>48.1</v>
      </c>
      <c r="H31">
        <v>104.4</v>
      </c>
      <c r="I31">
        <v>38.5</v>
      </c>
      <c r="J31">
        <v>87.2</v>
      </c>
      <c r="K31">
        <v>44.1</v>
      </c>
      <c r="L31">
        <v>9.3000000000000007</v>
      </c>
      <c r="M31">
        <v>27.5</v>
      </c>
      <c r="N31">
        <v>33.799999999999997</v>
      </c>
      <c r="O31">
        <v>18.2</v>
      </c>
      <c r="P31">
        <v>24.4</v>
      </c>
      <c r="Q31">
        <v>74.599999999999994</v>
      </c>
      <c r="R31">
        <v>10.5</v>
      </c>
      <c r="S31">
        <v>33.6</v>
      </c>
      <c r="T31">
        <v>44.1</v>
      </c>
      <c r="U31">
        <v>21.1</v>
      </c>
      <c r="V31">
        <v>15.7</v>
      </c>
      <c r="W31">
        <v>6.8</v>
      </c>
      <c r="X31">
        <v>4.5</v>
      </c>
      <c r="Y31">
        <v>5.9</v>
      </c>
      <c r="Z31">
        <v>22.6</v>
      </c>
      <c r="AA31">
        <v>21.5</v>
      </c>
      <c r="AB31">
        <v>-9.5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1"/>
  <sheetViews>
    <sheetView workbookViewId="0"/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</row>
    <row r="2" spans="1:20">
      <c r="A2">
        <v>1</v>
      </c>
      <c r="B2" t="s">
        <v>27</v>
      </c>
      <c r="C2">
        <v>70</v>
      </c>
      <c r="D2">
        <v>56</v>
      </c>
      <c r="E2">
        <v>14</v>
      </c>
      <c r="F2">
        <v>3370</v>
      </c>
      <c r="G2">
        <v>113.5</v>
      </c>
      <c r="H2">
        <v>104.4</v>
      </c>
      <c r="I2">
        <v>9.1</v>
      </c>
      <c r="J2">
        <v>55.8</v>
      </c>
      <c r="K2">
        <v>1.57</v>
      </c>
      <c r="L2">
        <v>16.600000000000001</v>
      </c>
      <c r="M2">
        <v>22</v>
      </c>
      <c r="N2">
        <v>80.2</v>
      </c>
      <c r="O2">
        <v>51.3</v>
      </c>
      <c r="P2">
        <v>13.9</v>
      </c>
      <c r="Q2">
        <v>55.5</v>
      </c>
      <c r="R2">
        <v>59.5</v>
      </c>
      <c r="S2">
        <v>99.95</v>
      </c>
      <c r="T2">
        <v>53.4</v>
      </c>
    </row>
    <row r="3" spans="1:20">
      <c r="A3">
        <v>2</v>
      </c>
      <c r="B3" t="s">
        <v>28</v>
      </c>
      <c r="C3">
        <v>71</v>
      </c>
      <c r="D3">
        <v>53</v>
      </c>
      <c r="E3">
        <v>18</v>
      </c>
      <c r="F3">
        <v>3418</v>
      </c>
      <c r="G3">
        <v>113.2</v>
      </c>
      <c r="H3">
        <v>103.6</v>
      </c>
      <c r="I3">
        <v>9.6</v>
      </c>
      <c r="J3">
        <v>69.2</v>
      </c>
      <c r="K3">
        <v>1.9</v>
      </c>
      <c r="L3">
        <v>21.3</v>
      </c>
      <c r="M3">
        <v>21.2</v>
      </c>
      <c r="N3">
        <v>76.3</v>
      </c>
      <c r="O3">
        <v>51</v>
      </c>
      <c r="P3">
        <v>15.4</v>
      </c>
      <c r="Q3">
        <v>57.6</v>
      </c>
      <c r="R3">
        <v>61</v>
      </c>
      <c r="S3">
        <v>102.27</v>
      </c>
      <c r="T3">
        <v>56.4</v>
      </c>
    </row>
    <row r="4" spans="1:20">
      <c r="A4">
        <v>3</v>
      </c>
      <c r="B4" t="s">
        <v>29</v>
      </c>
      <c r="C4">
        <v>70</v>
      </c>
      <c r="D4">
        <v>52</v>
      </c>
      <c r="E4">
        <v>18</v>
      </c>
      <c r="F4">
        <v>3385</v>
      </c>
      <c r="G4">
        <v>111.5</v>
      </c>
      <c r="H4">
        <v>103.1</v>
      </c>
      <c r="I4">
        <v>8.4</v>
      </c>
      <c r="J4">
        <v>58.2</v>
      </c>
      <c r="K4">
        <v>1.8</v>
      </c>
      <c r="L4">
        <v>17.8</v>
      </c>
      <c r="M4">
        <v>23.4</v>
      </c>
      <c r="N4">
        <v>77.099999999999994</v>
      </c>
      <c r="O4">
        <v>50.8</v>
      </c>
      <c r="P4">
        <v>13.2</v>
      </c>
      <c r="Q4">
        <v>53.9</v>
      </c>
      <c r="R4">
        <v>57.7</v>
      </c>
      <c r="S4">
        <v>100.12</v>
      </c>
      <c r="T4">
        <v>54.2</v>
      </c>
    </row>
    <row r="5" spans="1:20">
      <c r="A5">
        <v>4</v>
      </c>
      <c r="B5" t="s">
        <v>30</v>
      </c>
      <c r="C5">
        <v>70</v>
      </c>
      <c r="D5">
        <v>47</v>
      </c>
      <c r="E5">
        <v>23</v>
      </c>
      <c r="F5">
        <v>3385</v>
      </c>
      <c r="G5">
        <v>105.3</v>
      </c>
      <c r="H5">
        <v>101.3</v>
      </c>
      <c r="I5">
        <v>4</v>
      </c>
      <c r="J5">
        <v>58.4</v>
      </c>
      <c r="K5">
        <v>1.62</v>
      </c>
      <c r="L5">
        <v>17.2</v>
      </c>
      <c r="M5">
        <v>21.3</v>
      </c>
      <c r="N5">
        <v>78.400000000000006</v>
      </c>
      <c r="O5">
        <v>50.3</v>
      </c>
      <c r="P5">
        <v>14</v>
      </c>
      <c r="Q5">
        <v>51.8</v>
      </c>
      <c r="R5">
        <v>55.2</v>
      </c>
      <c r="S5">
        <v>98.36</v>
      </c>
      <c r="T5">
        <v>51.9</v>
      </c>
    </row>
    <row r="6" spans="1:20">
      <c r="A6">
        <v>5</v>
      </c>
      <c r="B6" t="s">
        <v>31</v>
      </c>
      <c r="C6">
        <v>70</v>
      </c>
      <c r="D6">
        <v>44</v>
      </c>
      <c r="E6">
        <v>26</v>
      </c>
      <c r="F6">
        <v>3375</v>
      </c>
      <c r="G6">
        <v>106.2</v>
      </c>
      <c r="H6">
        <v>104</v>
      </c>
      <c r="I6">
        <v>2.2000000000000002</v>
      </c>
      <c r="J6">
        <v>49.5</v>
      </c>
      <c r="K6">
        <v>1.41</v>
      </c>
      <c r="L6">
        <v>15</v>
      </c>
      <c r="M6">
        <v>23</v>
      </c>
      <c r="N6">
        <v>79.2</v>
      </c>
      <c r="O6">
        <v>51.5</v>
      </c>
      <c r="P6">
        <v>13.8</v>
      </c>
      <c r="Q6">
        <v>51.3</v>
      </c>
      <c r="R6">
        <v>55.2</v>
      </c>
      <c r="S6">
        <v>98.97</v>
      </c>
      <c r="T6">
        <v>51.1</v>
      </c>
    </row>
    <row r="7" spans="1:20">
      <c r="A7">
        <v>6</v>
      </c>
      <c r="B7" t="s">
        <v>32</v>
      </c>
      <c r="C7">
        <v>72</v>
      </c>
      <c r="D7">
        <v>43</v>
      </c>
      <c r="E7">
        <v>29</v>
      </c>
      <c r="F7">
        <v>3481</v>
      </c>
      <c r="G7">
        <v>107.6</v>
      </c>
      <c r="H7">
        <v>104.5</v>
      </c>
      <c r="I7">
        <v>3</v>
      </c>
      <c r="J7">
        <v>53.4</v>
      </c>
      <c r="K7">
        <v>1.51</v>
      </c>
      <c r="L7">
        <v>16</v>
      </c>
      <c r="M7">
        <v>27.9</v>
      </c>
      <c r="N7">
        <v>77.400000000000006</v>
      </c>
      <c r="O7">
        <v>51.8</v>
      </c>
      <c r="P7">
        <v>14.2</v>
      </c>
      <c r="Q7">
        <v>51.6</v>
      </c>
      <c r="R7">
        <v>54.7</v>
      </c>
      <c r="S7">
        <v>99.02</v>
      </c>
      <c r="T7">
        <v>51</v>
      </c>
    </row>
    <row r="8" spans="1:20">
      <c r="A8">
        <v>7</v>
      </c>
      <c r="B8" t="s">
        <v>33</v>
      </c>
      <c r="C8">
        <v>70</v>
      </c>
      <c r="D8">
        <v>41</v>
      </c>
      <c r="E8">
        <v>29</v>
      </c>
      <c r="F8">
        <v>3370</v>
      </c>
      <c r="G8">
        <v>110.1</v>
      </c>
      <c r="H8">
        <v>109.5</v>
      </c>
      <c r="I8">
        <v>0.6</v>
      </c>
      <c r="J8">
        <v>58.5</v>
      </c>
      <c r="K8">
        <v>1.68</v>
      </c>
      <c r="L8">
        <v>17.8</v>
      </c>
      <c r="M8">
        <v>19.600000000000001</v>
      </c>
      <c r="N8">
        <v>76.7</v>
      </c>
      <c r="O8">
        <v>48.6</v>
      </c>
      <c r="P8">
        <v>14</v>
      </c>
      <c r="Q8">
        <v>54.7</v>
      </c>
      <c r="R8">
        <v>58.4</v>
      </c>
      <c r="S8">
        <v>100.16</v>
      </c>
      <c r="T8">
        <v>49.9</v>
      </c>
    </row>
    <row r="9" spans="1:20">
      <c r="A9">
        <v>7</v>
      </c>
      <c r="B9" t="s">
        <v>34</v>
      </c>
      <c r="C9">
        <v>71</v>
      </c>
      <c r="D9">
        <v>41</v>
      </c>
      <c r="E9">
        <v>30</v>
      </c>
      <c r="F9">
        <v>3408</v>
      </c>
      <c r="G9">
        <v>105.1</v>
      </c>
      <c r="H9">
        <v>101.7</v>
      </c>
      <c r="I9">
        <v>3.4</v>
      </c>
      <c r="J9">
        <v>59</v>
      </c>
      <c r="K9">
        <v>1.72</v>
      </c>
      <c r="L9">
        <v>17.600000000000001</v>
      </c>
      <c r="M9">
        <v>23.4</v>
      </c>
      <c r="N9">
        <v>78.7</v>
      </c>
      <c r="O9">
        <v>51</v>
      </c>
      <c r="P9">
        <v>13.7</v>
      </c>
      <c r="Q9">
        <v>50.8</v>
      </c>
      <c r="R9">
        <v>54.3</v>
      </c>
      <c r="S9">
        <v>97.24</v>
      </c>
      <c r="T9">
        <v>52.9</v>
      </c>
    </row>
    <row r="10" spans="1:20">
      <c r="A10">
        <v>7</v>
      </c>
      <c r="B10" t="s">
        <v>35</v>
      </c>
      <c r="C10">
        <v>71</v>
      </c>
      <c r="D10">
        <v>41</v>
      </c>
      <c r="E10">
        <v>30</v>
      </c>
      <c r="F10">
        <v>3418</v>
      </c>
      <c r="G10">
        <v>107.3</v>
      </c>
      <c r="H10">
        <v>105.6</v>
      </c>
      <c r="I10">
        <v>1.8</v>
      </c>
      <c r="J10">
        <v>54</v>
      </c>
      <c r="K10">
        <v>1.64</v>
      </c>
      <c r="L10">
        <v>16.899999999999999</v>
      </c>
      <c r="M10">
        <v>22.3</v>
      </c>
      <c r="N10">
        <v>76.2</v>
      </c>
      <c r="O10">
        <v>49.6</v>
      </c>
      <c r="P10">
        <v>13.6</v>
      </c>
      <c r="Q10">
        <v>52.7</v>
      </c>
      <c r="R10">
        <v>55.9</v>
      </c>
      <c r="S10">
        <v>98.42</v>
      </c>
      <c r="T10">
        <v>51.1</v>
      </c>
    </row>
    <row r="11" spans="1:20">
      <c r="A11">
        <v>10</v>
      </c>
      <c r="B11" t="s">
        <v>36</v>
      </c>
      <c r="C11">
        <v>70</v>
      </c>
      <c r="D11">
        <v>40</v>
      </c>
      <c r="E11">
        <v>30</v>
      </c>
      <c r="F11">
        <v>3370</v>
      </c>
      <c r="G11">
        <v>105.5</v>
      </c>
      <c r="H11">
        <v>101.8</v>
      </c>
      <c r="I11">
        <v>3.7</v>
      </c>
      <c r="J11">
        <v>57.8</v>
      </c>
      <c r="K11">
        <v>1.49</v>
      </c>
      <c r="L11">
        <v>17</v>
      </c>
      <c r="M11">
        <v>21.1</v>
      </c>
      <c r="N11">
        <v>80.099999999999994</v>
      </c>
      <c r="O11">
        <v>50.8</v>
      </c>
      <c r="P11">
        <v>15</v>
      </c>
      <c r="Q11">
        <v>52.3</v>
      </c>
      <c r="R11">
        <v>56.1</v>
      </c>
      <c r="S11">
        <v>97.61</v>
      </c>
      <c r="T11">
        <v>52.6</v>
      </c>
    </row>
    <row r="12" spans="1:20">
      <c r="A12">
        <v>10</v>
      </c>
      <c r="B12" t="s">
        <v>37</v>
      </c>
      <c r="C12">
        <v>70</v>
      </c>
      <c r="D12">
        <v>40</v>
      </c>
      <c r="E12">
        <v>30</v>
      </c>
      <c r="F12">
        <v>3415</v>
      </c>
      <c r="G12">
        <v>107.5</v>
      </c>
      <c r="H12">
        <v>106.3</v>
      </c>
      <c r="I12">
        <v>1.2</v>
      </c>
      <c r="J12">
        <v>62.5</v>
      </c>
      <c r="K12">
        <v>1.76</v>
      </c>
      <c r="L12">
        <v>19.100000000000001</v>
      </c>
      <c r="M12">
        <v>19.8</v>
      </c>
      <c r="N12">
        <v>76.7</v>
      </c>
      <c r="O12">
        <v>49.1</v>
      </c>
      <c r="P12">
        <v>14.5</v>
      </c>
      <c r="Q12">
        <v>54.1</v>
      </c>
      <c r="R12">
        <v>57.3</v>
      </c>
      <c r="S12">
        <v>102.53</v>
      </c>
      <c r="T12">
        <v>51.9</v>
      </c>
    </row>
    <row r="13" spans="1:20">
      <c r="A13">
        <v>10</v>
      </c>
      <c r="B13" t="s">
        <v>38</v>
      </c>
      <c r="C13">
        <v>71</v>
      </c>
      <c r="D13">
        <v>40</v>
      </c>
      <c r="E13">
        <v>31</v>
      </c>
      <c r="F13">
        <v>3428</v>
      </c>
      <c r="G13">
        <v>111.4</v>
      </c>
      <c r="H13">
        <v>109.1</v>
      </c>
      <c r="I13">
        <v>2.2999999999999998</v>
      </c>
      <c r="J13">
        <v>55</v>
      </c>
      <c r="K13">
        <v>1.81</v>
      </c>
      <c r="L13">
        <v>17.2</v>
      </c>
      <c r="M13">
        <v>24.8</v>
      </c>
      <c r="N13">
        <v>75.900000000000006</v>
      </c>
      <c r="O13">
        <v>50.1</v>
      </c>
      <c r="P13">
        <v>12.7</v>
      </c>
      <c r="Q13">
        <v>52.7</v>
      </c>
      <c r="R13">
        <v>56.9</v>
      </c>
      <c r="S13">
        <v>98.05</v>
      </c>
      <c r="T13">
        <v>51.8</v>
      </c>
    </row>
    <row r="14" spans="1:20">
      <c r="A14">
        <v>10</v>
      </c>
      <c r="B14" t="s">
        <v>39</v>
      </c>
      <c r="C14">
        <v>70</v>
      </c>
      <c r="D14">
        <v>40</v>
      </c>
      <c r="E14">
        <v>30</v>
      </c>
      <c r="F14">
        <v>3395</v>
      </c>
      <c r="G14">
        <v>107.5</v>
      </c>
      <c r="H14">
        <v>106.1</v>
      </c>
      <c r="I14">
        <v>1.5</v>
      </c>
      <c r="J14">
        <v>61.9</v>
      </c>
      <c r="K14">
        <v>1.72</v>
      </c>
      <c r="L14">
        <v>18.399999999999999</v>
      </c>
      <c r="M14">
        <v>23.5</v>
      </c>
      <c r="N14">
        <v>76.7</v>
      </c>
      <c r="O14">
        <v>50.3</v>
      </c>
      <c r="P14">
        <v>14.5</v>
      </c>
      <c r="Q14">
        <v>52.6</v>
      </c>
      <c r="R14">
        <v>56.3</v>
      </c>
      <c r="S14">
        <v>98.99</v>
      </c>
      <c r="T14">
        <v>51.3</v>
      </c>
    </row>
    <row r="15" spans="1:20">
      <c r="A15">
        <v>14</v>
      </c>
      <c r="B15" t="s">
        <v>40</v>
      </c>
      <c r="C15">
        <v>69</v>
      </c>
      <c r="D15">
        <v>39</v>
      </c>
      <c r="E15">
        <v>30</v>
      </c>
      <c r="F15">
        <v>3332</v>
      </c>
      <c r="G15">
        <v>106.5</v>
      </c>
      <c r="H15">
        <v>103.2</v>
      </c>
      <c r="I15">
        <v>3.3</v>
      </c>
      <c r="J15">
        <v>65.2</v>
      </c>
      <c r="K15">
        <v>1.54</v>
      </c>
      <c r="L15">
        <v>18.8</v>
      </c>
      <c r="M15">
        <v>25.8</v>
      </c>
      <c r="N15">
        <v>78.099999999999994</v>
      </c>
      <c r="O15">
        <v>52.7</v>
      </c>
      <c r="P15">
        <v>16.7</v>
      </c>
      <c r="Q15">
        <v>53</v>
      </c>
      <c r="R15">
        <v>56.5</v>
      </c>
      <c r="S15">
        <v>101.32</v>
      </c>
      <c r="T15">
        <v>52.8</v>
      </c>
    </row>
    <row r="16" spans="1:20">
      <c r="A16">
        <v>15</v>
      </c>
      <c r="B16" t="s">
        <v>41</v>
      </c>
      <c r="C16">
        <v>71</v>
      </c>
      <c r="D16">
        <v>38</v>
      </c>
      <c r="E16">
        <v>33</v>
      </c>
      <c r="F16">
        <v>3443</v>
      </c>
      <c r="G16">
        <v>104.6</v>
      </c>
      <c r="H16">
        <v>104.6</v>
      </c>
      <c r="I16">
        <v>0</v>
      </c>
      <c r="J16">
        <v>58.4</v>
      </c>
      <c r="K16">
        <v>1.56</v>
      </c>
      <c r="L16">
        <v>17.3</v>
      </c>
      <c r="M16">
        <v>21.7</v>
      </c>
      <c r="N16">
        <v>79.3</v>
      </c>
      <c r="O16">
        <v>50.5</v>
      </c>
      <c r="P16">
        <v>14.7</v>
      </c>
      <c r="Q16">
        <v>52.1</v>
      </c>
      <c r="R16">
        <v>55.2</v>
      </c>
      <c r="S16">
        <v>97.55</v>
      </c>
      <c r="T16">
        <v>50.3</v>
      </c>
    </row>
    <row r="17" spans="1:20">
      <c r="A17">
        <v>15</v>
      </c>
      <c r="B17" t="s">
        <v>42</v>
      </c>
      <c r="C17">
        <v>71</v>
      </c>
      <c r="D17">
        <v>38</v>
      </c>
      <c r="E17">
        <v>33</v>
      </c>
      <c r="F17">
        <v>3433</v>
      </c>
      <c r="G17">
        <v>109.1</v>
      </c>
      <c r="H17">
        <v>108.9</v>
      </c>
      <c r="I17">
        <v>0.2</v>
      </c>
      <c r="J17">
        <v>61.2</v>
      </c>
      <c r="K17">
        <v>1.64</v>
      </c>
      <c r="L17">
        <v>18.2</v>
      </c>
      <c r="M17">
        <v>25.8</v>
      </c>
      <c r="N17">
        <v>77.8</v>
      </c>
      <c r="O17">
        <v>51.8</v>
      </c>
      <c r="P17">
        <v>15.1</v>
      </c>
      <c r="Q17">
        <v>53.5</v>
      </c>
      <c r="R17">
        <v>56.9</v>
      </c>
      <c r="S17">
        <v>99.23</v>
      </c>
      <c r="T17">
        <v>50.8</v>
      </c>
    </row>
    <row r="18" spans="1:20">
      <c r="A18">
        <v>17</v>
      </c>
      <c r="B18" t="s">
        <v>43</v>
      </c>
      <c r="C18">
        <v>70</v>
      </c>
      <c r="D18">
        <v>37</v>
      </c>
      <c r="E18">
        <v>33</v>
      </c>
      <c r="F18">
        <v>3380</v>
      </c>
      <c r="G18">
        <v>107.6</v>
      </c>
      <c r="H18">
        <v>106.7</v>
      </c>
      <c r="I18">
        <v>0.9</v>
      </c>
      <c r="J18">
        <v>57.9</v>
      </c>
      <c r="K18">
        <v>1.62</v>
      </c>
      <c r="L18">
        <v>17.600000000000001</v>
      </c>
      <c r="M18">
        <v>20.2</v>
      </c>
      <c r="N18">
        <v>76.5</v>
      </c>
      <c r="O18">
        <v>48.5</v>
      </c>
      <c r="P18">
        <v>14.3</v>
      </c>
      <c r="Q18">
        <v>53.1</v>
      </c>
      <c r="R18">
        <v>57.2</v>
      </c>
      <c r="S18">
        <v>98.18</v>
      </c>
      <c r="T18">
        <v>50.2</v>
      </c>
    </row>
    <row r="19" spans="1:20">
      <c r="A19">
        <v>17</v>
      </c>
      <c r="B19" t="s">
        <v>44</v>
      </c>
      <c r="C19">
        <v>69</v>
      </c>
      <c r="D19">
        <v>37</v>
      </c>
      <c r="E19">
        <v>32</v>
      </c>
      <c r="F19">
        <v>3317</v>
      </c>
      <c r="G19">
        <v>107.9</v>
      </c>
      <c r="H19">
        <v>106.8</v>
      </c>
      <c r="I19">
        <v>1.1000000000000001</v>
      </c>
      <c r="J19">
        <v>55.5</v>
      </c>
      <c r="K19">
        <v>1.52</v>
      </c>
      <c r="L19">
        <v>16.7</v>
      </c>
      <c r="M19">
        <v>23</v>
      </c>
      <c r="N19">
        <v>76.099999999999994</v>
      </c>
      <c r="O19">
        <v>50</v>
      </c>
      <c r="P19">
        <v>14.5</v>
      </c>
      <c r="Q19">
        <v>52.8</v>
      </c>
      <c r="R19">
        <v>56.6</v>
      </c>
      <c r="S19">
        <v>101.24</v>
      </c>
      <c r="T19">
        <v>50.5</v>
      </c>
    </row>
    <row r="20" spans="1:20">
      <c r="A20">
        <v>19</v>
      </c>
      <c r="B20" t="s">
        <v>45</v>
      </c>
      <c r="C20">
        <v>70</v>
      </c>
      <c r="D20">
        <v>31</v>
      </c>
      <c r="E20">
        <v>39</v>
      </c>
      <c r="F20">
        <v>3395</v>
      </c>
      <c r="G20">
        <v>104.1</v>
      </c>
      <c r="H20">
        <v>105.6</v>
      </c>
      <c r="I20">
        <v>-1.5</v>
      </c>
      <c r="J20">
        <v>58</v>
      </c>
      <c r="K20">
        <v>1.5</v>
      </c>
      <c r="L20">
        <v>17.2</v>
      </c>
      <c r="M20">
        <v>24</v>
      </c>
      <c r="N20">
        <v>77.599999999999994</v>
      </c>
      <c r="O20">
        <v>50.8</v>
      </c>
      <c r="P20">
        <v>15.2</v>
      </c>
      <c r="Q20">
        <v>51.7</v>
      </c>
      <c r="R20">
        <v>54.6</v>
      </c>
      <c r="S20">
        <v>103.05</v>
      </c>
      <c r="T20">
        <v>49</v>
      </c>
    </row>
    <row r="21" spans="1:20">
      <c r="A21">
        <v>19</v>
      </c>
      <c r="B21" t="s">
        <v>46</v>
      </c>
      <c r="C21">
        <v>70</v>
      </c>
      <c r="D21">
        <v>31</v>
      </c>
      <c r="E21">
        <v>39</v>
      </c>
      <c r="F21">
        <v>3375</v>
      </c>
      <c r="G21">
        <v>104</v>
      </c>
      <c r="H21">
        <v>105.4</v>
      </c>
      <c r="I21">
        <v>-1.4</v>
      </c>
      <c r="J21">
        <v>57.9</v>
      </c>
      <c r="K21">
        <v>1.64</v>
      </c>
      <c r="L21">
        <v>17.100000000000001</v>
      </c>
      <c r="M21">
        <v>22.7</v>
      </c>
      <c r="N21">
        <v>78.3</v>
      </c>
      <c r="O21">
        <v>49.7</v>
      </c>
      <c r="P21">
        <v>13.9</v>
      </c>
      <c r="Q21">
        <v>50.8</v>
      </c>
      <c r="R21">
        <v>53.9</v>
      </c>
      <c r="S21">
        <v>98.33</v>
      </c>
      <c r="T21">
        <v>48</v>
      </c>
    </row>
    <row r="22" spans="1:20">
      <c r="A22">
        <v>21</v>
      </c>
      <c r="B22" t="s">
        <v>47</v>
      </c>
      <c r="C22">
        <v>71</v>
      </c>
      <c r="D22">
        <v>30</v>
      </c>
      <c r="E22">
        <v>41</v>
      </c>
      <c r="F22">
        <v>3423</v>
      </c>
      <c r="G22">
        <v>105.9</v>
      </c>
      <c r="H22">
        <v>107.1</v>
      </c>
      <c r="I22">
        <v>-1.2</v>
      </c>
      <c r="J22">
        <v>55.1</v>
      </c>
      <c r="K22">
        <v>1.7</v>
      </c>
      <c r="L22">
        <v>16.100000000000001</v>
      </c>
      <c r="M22">
        <v>21.9</v>
      </c>
      <c r="N22">
        <v>80.900000000000006</v>
      </c>
      <c r="O22">
        <v>50.6</v>
      </c>
      <c r="P22">
        <v>12.4</v>
      </c>
      <c r="Q22">
        <v>50.3</v>
      </c>
      <c r="R22">
        <v>54.3</v>
      </c>
      <c r="S22">
        <v>100.45</v>
      </c>
      <c r="T22">
        <v>49.2</v>
      </c>
    </row>
    <row r="23" spans="1:20">
      <c r="A23">
        <v>22</v>
      </c>
      <c r="B23" t="s">
        <v>48</v>
      </c>
      <c r="C23">
        <v>71</v>
      </c>
      <c r="D23">
        <v>26</v>
      </c>
      <c r="E23">
        <v>45</v>
      </c>
      <c r="F23">
        <v>3433</v>
      </c>
      <c r="G23">
        <v>104.1</v>
      </c>
      <c r="H23">
        <v>107.9</v>
      </c>
      <c r="I23">
        <v>-3.8</v>
      </c>
      <c r="J23">
        <v>56.6</v>
      </c>
      <c r="K23">
        <v>1.54</v>
      </c>
      <c r="L23">
        <v>17.100000000000001</v>
      </c>
      <c r="M23">
        <v>24.5</v>
      </c>
      <c r="N23">
        <v>76.8</v>
      </c>
      <c r="O23">
        <v>50.8</v>
      </c>
      <c r="P23">
        <v>14.9</v>
      </c>
      <c r="Q23">
        <v>51</v>
      </c>
      <c r="R23">
        <v>54.4</v>
      </c>
      <c r="S23">
        <v>99.19</v>
      </c>
      <c r="T23">
        <v>48.5</v>
      </c>
    </row>
    <row r="24" spans="1:20">
      <c r="A24">
        <v>23</v>
      </c>
      <c r="B24" t="s">
        <v>49</v>
      </c>
      <c r="C24">
        <v>70</v>
      </c>
      <c r="D24">
        <v>24</v>
      </c>
      <c r="E24">
        <v>46</v>
      </c>
      <c r="F24">
        <v>3395</v>
      </c>
      <c r="G24">
        <v>101.8</v>
      </c>
      <c r="H24">
        <v>108.6</v>
      </c>
      <c r="I24">
        <v>-6.8</v>
      </c>
      <c r="J24">
        <v>60.7</v>
      </c>
      <c r="K24">
        <v>1.72</v>
      </c>
      <c r="L24">
        <v>17.5</v>
      </c>
      <c r="M24">
        <v>20.2</v>
      </c>
      <c r="N24">
        <v>80.599999999999994</v>
      </c>
      <c r="O24">
        <v>49.4</v>
      </c>
      <c r="P24">
        <v>13.4</v>
      </c>
      <c r="Q24">
        <v>49.9</v>
      </c>
      <c r="R24">
        <v>53.1</v>
      </c>
      <c r="S24">
        <v>100.23</v>
      </c>
      <c r="T24">
        <v>45.9</v>
      </c>
    </row>
    <row r="25" spans="1:20">
      <c r="A25">
        <v>24</v>
      </c>
      <c r="B25" t="s">
        <v>50</v>
      </c>
      <c r="C25">
        <v>71</v>
      </c>
      <c r="D25">
        <v>23</v>
      </c>
      <c r="E25">
        <v>48</v>
      </c>
      <c r="F25">
        <v>3438</v>
      </c>
      <c r="G25">
        <v>104.1</v>
      </c>
      <c r="H25">
        <v>108.7</v>
      </c>
      <c r="I25">
        <v>-4.7</v>
      </c>
      <c r="J25">
        <v>61</v>
      </c>
      <c r="K25">
        <v>1.52</v>
      </c>
      <c r="L25">
        <v>17.100000000000001</v>
      </c>
      <c r="M25">
        <v>21.9</v>
      </c>
      <c r="N25">
        <v>77.099999999999994</v>
      </c>
      <c r="O25">
        <v>49.2</v>
      </c>
      <c r="P25">
        <v>15</v>
      </c>
      <c r="Q25">
        <v>50.9</v>
      </c>
      <c r="R25">
        <v>54.8</v>
      </c>
      <c r="S25">
        <v>100.93</v>
      </c>
      <c r="T25">
        <v>47.1</v>
      </c>
    </row>
    <row r="26" spans="1:20">
      <c r="A26">
        <v>24</v>
      </c>
      <c r="B26" t="s">
        <v>51</v>
      </c>
      <c r="C26">
        <v>72</v>
      </c>
      <c r="D26">
        <v>23</v>
      </c>
      <c r="E26">
        <v>49</v>
      </c>
      <c r="F26">
        <v>3471</v>
      </c>
      <c r="G26">
        <v>101.5</v>
      </c>
      <c r="H26">
        <v>110</v>
      </c>
      <c r="I26">
        <v>-8.5</v>
      </c>
      <c r="J26">
        <v>55.1</v>
      </c>
      <c r="K26">
        <v>1.55</v>
      </c>
      <c r="L26">
        <v>16.7</v>
      </c>
      <c r="M26">
        <v>21.4</v>
      </c>
      <c r="N26">
        <v>77</v>
      </c>
      <c r="O26">
        <v>48</v>
      </c>
      <c r="P26">
        <v>14.1</v>
      </c>
      <c r="Q26">
        <v>50.5</v>
      </c>
      <c r="R26">
        <v>53.1</v>
      </c>
      <c r="S26">
        <v>97.24</v>
      </c>
      <c r="T26">
        <v>44.8</v>
      </c>
    </row>
    <row r="27" spans="1:20">
      <c r="A27">
        <v>26</v>
      </c>
      <c r="B27" t="s">
        <v>52</v>
      </c>
      <c r="C27">
        <v>70</v>
      </c>
      <c r="D27">
        <v>22</v>
      </c>
      <c r="E27">
        <v>48</v>
      </c>
      <c r="F27">
        <v>3380</v>
      </c>
      <c r="G27">
        <v>104.6</v>
      </c>
      <c r="H27">
        <v>107.3</v>
      </c>
      <c r="I27">
        <v>-2.8</v>
      </c>
      <c r="J27">
        <v>59.5</v>
      </c>
      <c r="K27">
        <v>1.83</v>
      </c>
      <c r="L27">
        <v>17.600000000000001</v>
      </c>
      <c r="M27">
        <v>18.2</v>
      </c>
      <c r="N27">
        <v>78.7</v>
      </c>
      <c r="O27">
        <v>47.5</v>
      </c>
      <c r="P27">
        <v>12.6</v>
      </c>
      <c r="Q27">
        <v>51.5</v>
      </c>
      <c r="R27">
        <v>54.7</v>
      </c>
      <c r="S27">
        <v>97.43</v>
      </c>
      <c r="T27">
        <v>48.1</v>
      </c>
    </row>
    <row r="28" spans="1:20">
      <c r="A28">
        <v>27</v>
      </c>
      <c r="B28" t="s">
        <v>53</v>
      </c>
      <c r="C28">
        <v>70</v>
      </c>
      <c r="D28">
        <v>21</v>
      </c>
      <c r="E28">
        <v>49</v>
      </c>
      <c r="F28">
        <v>3370</v>
      </c>
      <c r="G28">
        <v>103.9</v>
      </c>
      <c r="H28">
        <v>108.6</v>
      </c>
      <c r="I28">
        <v>-4.7</v>
      </c>
      <c r="J28">
        <v>59.6</v>
      </c>
      <c r="K28">
        <v>1.57</v>
      </c>
      <c r="L28">
        <v>17.600000000000001</v>
      </c>
      <c r="M28">
        <v>20</v>
      </c>
      <c r="N28">
        <v>75.099999999999994</v>
      </c>
      <c r="O28">
        <v>47.5</v>
      </c>
      <c r="P28">
        <v>14.7</v>
      </c>
      <c r="Q28">
        <v>52</v>
      </c>
      <c r="R28">
        <v>55.3</v>
      </c>
      <c r="S28">
        <v>100.41</v>
      </c>
      <c r="T28">
        <v>47.1</v>
      </c>
    </row>
    <row r="29" spans="1:20">
      <c r="A29">
        <v>28</v>
      </c>
      <c r="B29" t="s">
        <v>54</v>
      </c>
      <c r="C29">
        <v>70</v>
      </c>
      <c r="D29">
        <v>20</v>
      </c>
      <c r="E29">
        <v>50</v>
      </c>
      <c r="F29">
        <v>3365</v>
      </c>
      <c r="G29">
        <v>103.3</v>
      </c>
      <c r="H29">
        <v>108.6</v>
      </c>
      <c r="I29">
        <v>-5.3</v>
      </c>
      <c r="J29">
        <v>62.2</v>
      </c>
      <c r="K29">
        <v>1.52</v>
      </c>
      <c r="L29">
        <v>17.8</v>
      </c>
      <c r="M29">
        <v>21.7</v>
      </c>
      <c r="N29">
        <v>75.599999999999994</v>
      </c>
      <c r="O29">
        <v>48.5</v>
      </c>
      <c r="P29">
        <v>15.6</v>
      </c>
      <c r="Q29">
        <v>51.4</v>
      </c>
      <c r="R29">
        <v>55.2</v>
      </c>
      <c r="S29">
        <v>100.47</v>
      </c>
      <c r="T29">
        <v>47.1</v>
      </c>
    </row>
    <row r="30" spans="1:20">
      <c r="A30">
        <v>29</v>
      </c>
      <c r="B30" t="s">
        <v>55</v>
      </c>
      <c r="C30">
        <v>70</v>
      </c>
      <c r="D30">
        <v>19</v>
      </c>
      <c r="E30">
        <v>51</v>
      </c>
      <c r="F30">
        <v>3365</v>
      </c>
      <c r="G30">
        <v>101.9</v>
      </c>
      <c r="H30">
        <v>107.5</v>
      </c>
      <c r="I30">
        <v>-5.6</v>
      </c>
      <c r="J30">
        <v>58.9</v>
      </c>
      <c r="K30">
        <v>1.44</v>
      </c>
      <c r="L30">
        <v>16.7</v>
      </c>
      <c r="M30">
        <v>22.3</v>
      </c>
      <c r="N30">
        <v>76.7</v>
      </c>
      <c r="O30">
        <v>48.9</v>
      </c>
      <c r="P30">
        <v>15.3</v>
      </c>
      <c r="Q30">
        <v>49.9</v>
      </c>
      <c r="R30">
        <v>54</v>
      </c>
      <c r="S30">
        <v>96.9</v>
      </c>
      <c r="T30">
        <v>46.5</v>
      </c>
    </row>
    <row r="31" spans="1:20">
      <c r="A31">
        <v>29</v>
      </c>
      <c r="B31" t="s">
        <v>56</v>
      </c>
      <c r="C31">
        <v>71</v>
      </c>
      <c r="D31">
        <v>19</v>
      </c>
      <c r="E31">
        <v>52</v>
      </c>
      <c r="F31">
        <v>3413</v>
      </c>
      <c r="G31">
        <v>101.2</v>
      </c>
      <c r="H31">
        <v>110.8</v>
      </c>
      <c r="I31">
        <v>-9.6999999999999993</v>
      </c>
      <c r="J31">
        <v>54.8</v>
      </c>
      <c r="K31">
        <v>1.34</v>
      </c>
      <c r="L31">
        <v>15.6</v>
      </c>
      <c r="M31">
        <v>22.8</v>
      </c>
      <c r="N31">
        <v>76.5</v>
      </c>
      <c r="O31">
        <v>49.1</v>
      </c>
      <c r="P31">
        <v>15.2</v>
      </c>
      <c r="Q31">
        <v>49.4</v>
      </c>
      <c r="R31">
        <v>53.3</v>
      </c>
      <c r="S31">
        <v>102.83</v>
      </c>
      <c r="T31">
        <v>44.1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1"/>
  <sheetViews>
    <sheetView workbookViewId="0"/>
  </sheetViews>
  <sheetFormatPr defaultRowHeight="15"/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67</v>
      </c>
      <c r="I1" t="s">
        <v>71</v>
      </c>
      <c r="J1" t="s">
        <v>66</v>
      </c>
      <c r="K1" t="s">
        <v>63</v>
      </c>
      <c r="L1" t="s">
        <v>72</v>
      </c>
      <c r="M1" t="s">
        <v>73</v>
      </c>
      <c r="N1" t="s">
        <v>74</v>
      </c>
      <c r="O1" t="s">
        <v>75</v>
      </c>
    </row>
    <row r="2" spans="1:15">
      <c r="A2">
        <v>1</v>
      </c>
      <c r="B2" t="s">
        <v>27</v>
      </c>
      <c r="C2">
        <v>70</v>
      </c>
      <c r="D2">
        <v>56</v>
      </c>
      <c r="E2">
        <v>14</v>
      </c>
      <c r="F2">
        <v>0.8</v>
      </c>
      <c r="G2">
        <v>3370</v>
      </c>
      <c r="H2">
        <v>55.5</v>
      </c>
      <c r="I2">
        <v>0.30599999999999999</v>
      </c>
      <c r="J2">
        <v>13.9</v>
      </c>
      <c r="K2">
        <v>22</v>
      </c>
      <c r="L2">
        <v>52.5</v>
      </c>
      <c r="M2">
        <v>0.23100000000000001</v>
      </c>
      <c r="N2">
        <v>14.5</v>
      </c>
      <c r="O2">
        <v>19.8</v>
      </c>
    </row>
    <row r="3" spans="1:15">
      <c r="A3">
        <v>2</v>
      </c>
      <c r="B3" t="s">
        <v>28</v>
      </c>
      <c r="C3">
        <v>71</v>
      </c>
      <c r="D3">
        <v>53</v>
      </c>
      <c r="E3">
        <v>18</v>
      </c>
      <c r="F3">
        <v>0.746</v>
      </c>
      <c r="G3">
        <v>3418</v>
      </c>
      <c r="H3">
        <v>57.6</v>
      </c>
      <c r="I3">
        <v>0.248</v>
      </c>
      <c r="J3">
        <v>15.4</v>
      </c>
      <c r="K3">
        <v>21.2</v>
      </c>
      <c r="L3">
        <v>49.9</v>
      </c>
      <c r="M3">
        <v>0.251</v>
      </c>
      <c r="N3">
        <v>13.9</v>
      </c>
      <c r="O3">
        <v>23.7</v>
      </c>
    </row>
    <row r="4" spans="1:15">
      <c r="A4">
        <v>3</v>
      </c>
      <c r="B4" t="s">
        <v>29</v>
      </c>
      <c r="C4">
        <v>70</v>
      </c>
      <c r="D4">
        <v>52</v>
      </c>
      <c r="E4">
        <v>18</v>
      </c>
      <c r="F4">
        <v>0.74299999999999999</v>
      </c>
      <c r="G4">
        <v>3385</v>
      </c>
      <c r="H4">
        <v>53.9</v>
      </c>
      <c r="I4">
        <v>0.25900000000000001</v>
      </c>
      <c r="J4">
        <v>13.2</v>
      </c>
      <c r="K4">
        <v>23.4</v>
      </c>
      <c r="L4">
        <v>50.1</v>
      </c>
      <c r="M4">
        <v>0.28000000000000003</v>
      </c>
      <c r="N4">
        <v>14.8</v>
      </c>
      <c r="O4">
        <v>22.9</v>
      </c>
    </row>
    <row r="5" spans="1:15">
      <c r="A5">
        <v>4</v>
      </c>
      <c r="B5" t="s">
        <v>30</v>
      </c>
      <c r="C5">
        <v>70</v>
      </c>
      <c r="D5">
        <v>47</v>
      </c>
      <c r="E5">
        <v>23</v>
      </c>
      <c r="F5">
        <v>0.67100000000000004</v>
      </c>
      <c r="G5">
        <v>3385</v>
      </c>
      <c r="H5">
        <v>51.8</v>
      </c>
      <c r="I5">
        <v>0.24199999999999999</v>
      </c>
      <c r="J5">
        <v>14</v>
      </c>
      <c r="K5">
        <v>21.3</v>
      </c>
      <c r="L5">
        <v>49.1</v>
      </c>
      <c r="M5">
        <v>0.25800000000000001</v>
      </c>
      <c r="N5">
        <v>14.2</v>
      </c>
      <c r="O5">
        <v>21.6</v>
      </c>
    </row>
    <row r="6" spans="1:15">
      <c r="A6">
        <v>5</v>
      </c>
      <c r="B6" t="s">
        <v>31</v>
      </c>
      <c r="C6">
        <v>70</v>
      </c>
      <c r="D6">
        <v>44</v>
      </c>
      <c r="E6">
        <v>26</v>
      </c>
      <c r="F6">
        <v>0.629</v>
      </c>
      <c r="G6">
        <v>3375</v>
      </c>
      <c r="H6">
        <v>51.3</v>
      </c>
      <c r="I6">
        <v>0.246</v>
      </c>
      <c r="J6">
        <v>13.8</v>
      </c>
      <c r="K6">
        <v>23</v>
      </c>
      <c r="L6">
        <v>50.2</v>
      </c>
      <c r="M6">
        <v>0.253</v>
      </c>
      <c r="N6">
        <v>12.8</v>
      </c>
      <c r="O6">
        <v>20.8</v>
      </c>
    </row>
    <row r="7" spans="1:15">
      <c r="A7">
        <v>6</v>
      </c>
      <c r="B7" t="s">
        <v>32</v>
      </c>
      <c r="C7">
        <v>72</v>
      </c>
      <c r="D7">
        <v>43</v>
      </c>
      <c r="E7">
        <v>29</v>
      </c>
      <c r="F7">
        <v>0.59699999999999998</v>
      </c>
      <c r="G7">
        <v>3481</v>
      </c>
      <c r="H7">
        <v>51.6</v>
      </c>
      <c r="I7">
        <v>0.26600000000000001</v>
      </c>
      <c r="J7">
        <v>14.2</v>
      </c>
      <c r="K7">
        <v>27.9</v>
      </c>
      <c r="L7">
        <v>52.6</v>
      </c>
      <c r="M7">
        <v>0.252</v>
      </c>
      <c r="N7">
        <v>16.100000000000001</v>
      </c>
      <c r="O7">
        <v>22.6</v>
      </c>
    </row>
    <row r="8" spans="1:15">
      <c r="A8">
        <v>7</v>
      </c>
      <c r="B8" t="s">
        <v>33</v>
      </c>
      <c r="C8">
        <v>70</v>
      </c>
      <c r="D8">
        <v>41</v>
      </c>
      <c r="E8">
        <v>29</v>
      </c>
      <c r="F8">
        <v>0.58599999999999997</v>
      </c>
      <c r="G8">
        <v>3370</v>
      </c>
      <c r="H8">
        <v>54.7</v>
      </c>
      <c r="I8">
        <v>0.27200000000000002</v>
      </c>
      <c r="J8">
        <v>14</v>
      </c>
      <c r="K8">
        <v>19.600000000000001</v>
      </c>
      <c r="L8">
        <v>53.9</v>
      </c>
      <c r="M8">
        <v>0.223</v>
      </c>
      <c r="N8">
        <v>13.5</v>
      </c>
      <c r="O8">
        <v>23.3</v>
      </c>
    </row>
    <row r="9" spans="1:15">
      <c r="A9">
        <v>7</v>
      </c>
      <c r="B9" t="s">
        <v>34</v>
      </c>
      <c r="C9">
        <v>71</v>
      </c>
      <c r="D9">
        <v>41</v>
      </c>
      <c r="E9">
        <v>30</v>
      </c>
      <c r="F9">
        <v>0.57699999999999996</v>
      </c>
      <c r="G9">
        <v>3408</v>
      </c>
      <c r="H9">
        <v>50.8</v>
      </c>
      <c r="I9">
        <v>0.23799999999999999</v>
      </c>
      <c r="J9">
        <v>13.7</v>
      </c>
      <c r="K9">
        <v>23.4</v>
      </c>
      <c r="L9">
        <v>50.4</v>
      </c>
      <c r="M9">
        <v>0.219</v>
      </c>
      <c r="N9">
        <v>14.5</v>
      </c>
      <c r="O9">
        <v>21.3</v>
      </c>
    </row>
    <row r="10" spans="1:15">
      <c r="A10">
        <v>7</v>
      </c>
      <c r="B10" t="s">
        <v>35</v>
      </c>
      <c r="C10">
        <v>71</v>
      </c>
      <c r="D10">
        <v>41</v>
      </c>
      <c r="E10">
        <v>30</v>
      </c>
      <c r="F10">
        <v>0.57699999999999996</v>
      </c>
      <c r="G10">
        <v>3418</v>
      </c>
      <c r="H10">
        <v>52.7</v>
      </c>
      <c r="I10">
        <v>0.22800000000000001</v>
      </c>
      <c r="J10">
        <v>13.6</v>
      </c>
      <c r="K10">
        <v>22.3</v>
      </c>
      <c r="L10">
        <v>52.6</v>
      </c>
      <c r="M10">
        <v>0.23499999999999999</v>
      </c>
      <c r="N10">
        <v>15.5</v>
      </c>
      <c r="O10">
        <v>23.8</v>
      </c>
    </row>
    <row r="11" spans="1:15">
      <c r="A11">
        <v>10</v>
      </c>
      <c r="B11" t="s">
        <v>36</v>
      </c>
      <c r="C11">
        <v>70</v>
      </c>
      <c r="D11">
        <v>40</v>
      </c>
      <c r="E11">
        <v>30</v>
      </c>
      <c r="F11">
        <v>0.57099999999999995</v>
      </c>
      <c r="G11">
        <v>3370</v>
      </c>
      <c r="H11">
        <v>52.3</v>
      </c>
      <c r="I11">
        <v>0.25800000000000001</v>
      </c>
      <c r="J11">
        <v>15</v>
      </c>
      <c r="K11">
        <v>21.1</v>
      </c>
      <c r="L11">
        <v>50.9</v>
      </c>
      <c r="M11">
        <v>0.25</v>
      </c>
      <c r="N11">
        <v>15.3</v>
      </c>
      <c r="O11">
        <v>19.899999999999999</v>
      </c>
    </row>
    <row r="12" spans="1:15">
      <c r="A12">
        <v>10</v>
      </c>
      <c r="B12" t="s">
        <v>37</v>
      </c>
      <c r="C12">
        <v>70</v>
      </c>
      <c r="D12">
        <v>40</v>
      </c>
      <c r="E12">
        <v>30</v>
      </c>
      <c r="F12">
        <v>0.57099999999999995</v>
      </c>
      <c r="G12">
        <v>3415</v>
      </c>
      <c r="H12">
        <v>54.1</v>
      </c>
      <c r="I12">
        <v>0.24399999999999999</v>
      </c>
      <c r="J12">
        <v>14.5</v>
      </c>
      <c r="K12">
        <v>19.8</v>
      </c>
      <c r="L12">
        <v>51.5</v>
      </c>
      <c r="M12">
        <v>0.23</v>
      </c>
      <c r="N12">
        <v>13.7</v>
      </c>
      <c r="O12">
        <v>23.3</v>
      </c>
    </row>
    <row r="13" spans="1:15">
      <c r="A13">
        <v>10</v>
      </c>
      <c r="B13" t="s">
        <v>38</v>
      </c>
      <c r="C13">
        <v>71</v>
      </c>
      <c r="D13">
        <v>40</v>
      </c>
      <c r="E13">
        <v>31</v>
      </c>
      <c r="F13">
        <v>0.56299999999999994</v>
      </c>
      <c r="G13">
        <v>3428</v>
      </c>
      <c r="H13">
        <v>52.7</v>
      </c>
      <c r="I13">
        <v>0.28199999999999997</v>
      </c>
      <c r="J13">
        <v>12.7</v>
      </c>
      <c r="K13">
        <v>24.8</v>
      </c>
      <c r="L13">
        <v>54.2</v>
      </c>
      <c r="M13">
        <v>0.24099999999999999</v>
      </c>
      <c r="N13">
        <v>15.3</v>
      </c>
      <c r="O13">
        <v>24.1</v>
      </c>
    </row>
    <row r="14" spans="1:15">
      <c r="A14">
        <v>10</v>
      </c>
      <c r="B14" t="s">
        <v>39</v>
      </c>
      <c r="C14">
        <v>70</v>
      </c>
      <c r="D14">
        <v>40</v>
      </c>
      <c r="E14">
        <v>30</v>
      </c>
      <c r="F14">
        <v>0.57099999999999995</v>
      </c>
      <c r="G14">
        <v>3395</v>
      </c>
      <c r="H14">
        <v>52.6</v>
      </c>
      <c r="I14">
        <v>0.26200000000000001</v>
      </c>
      <c r="J14">
        <v>14.5</v>
      </c>
      <c r="K14">
        <v>23.5</v>
      </c>
      <c r="L14">
        <v>51.9</v>
      </c>
      <c r="M14">
        <v>0.27900000000000003</v>
      </c>
      <c r="N14">
        <v>14.9</v>
      </c>
      <c r="O14">
        <v>23.3</v>
      </c>
    </row>
    <row r="15" spans="1:15">
      <c r="A15">
        <v>14</v>
      </c>
      <c r="B15" t="s">
        <v>40</v>
      </c>
      <c r="C15">
        <v>69</v>
      </c>
      <c r="D15">
        <v>39</v>
      </c>
      <c r="E15">
        <v>30</v>
      </c>
      <c r="F15">
        <v>0.56499999999999995</v>
      </c>
      <c r="G15">
        <v>3332</v>
      </c>
      <c r="H15">
        <v>53</v>
      </c>
      <c r="I15">
        <v>0.27100000000000002</v>
      </c>
      <c r="J15">
        <v>16.7</v>
      </c>
      <c r="K15">
        <v>25.8</v>
      </c>
      <c r="L15">
        <v>49.5</v>
      </c>
      <c r="M15">
        <v>0.29599999999999999</v>
      </c>
      <c r="N15">
        <v>13.8</v>
      </c>
      <c r="O15">
        <v>21.9</v>
      </c>
    </row>
    <row r="16" spans="1:15">
      <c r="A16">
        <v>15</v>
      </c>
      <c r="B16" t="s">
        <v>41</v>
      </c>
      <c r="C16">
        <v>71</v>
      </c>
      <c r="D16">
        <v>38</v>
      </c>
      <c r="E16">
        <v>33</v>
      </c>
      <c r="F16">
        <v>0.53500000000000003</v>
      </c>
      <c r="G16">
        <v>3443</v>
      </c>
      <c r="H16">
        <v>52.1</v>
      </c>
      <c r="I16">
        <v>0.23200000000000001</v>
      </c>
      <c r="J16">
        <v>14.7</v>
      </c>
      <c r="K16">
        <v>21.7</v>
      </c>
      <c r="L16">
        <v>51.1</v>
      </c>
      <c r="M16">
        <v>0.27700000000000002</v>
      </c>
      <c r="N16">
        <v>14.3</v>
      </c>
      <c r="O16">
        <v>20.7</v>
      </c>
    </row>
    <row r="17" spans="1:15">
      <c r="A17">
        <v>15</v>
      </c>
      <c r="B17" t="s">
        <v>42</v>
      </c>
      <c r="C17">
        <v>71</v>
      </c>
      <c r="D17">
        <v>38</v>
      </c>
      <c r="E17">
        <v>33</v>
      </c>
      <c r="F17">
        <v>0.53500000000000003</v>
      </c>
      <c r="G17">
        <v>3433</v>
      </c>
      <c r="H17">
        <v>53.5</v>
      </c>
      <c r="I17">
        <v>0.25600000000000001</v>
      </c>
      <c r="J17">
        <v>15.1</v>
      </c>
      <c r="K17">
        <v>25.8</v>
      </c>
      <c r="L17">
        <v>54.3</v>
      </c>
      <c r="M17">
        <v>0.23699999999999999</v>
      </c>
      <c r="N17">
        <v>14.1</v>
      </c>
      <c r="O17">
        <v>22.2</v>
      </c>
    </row>
    <row r="18" spans="1:15">
      <c r="A18">
        <v>17</v>
      </c>
      <c r="B18" t="s">
        <v>43</v>
      </c>
      <c r="C18">
        <v>70</v>
      </c>
      <c r="D18">
        <v>37</v>
      </c>
      <c r="E18">
        <v>33</v>
      </c>
      <c r="F18">
        <v>0.52900000000000003</v>
      </c>
      <c r="G18">
        <v>3380</v>
      </c>
      <c r="H18">
        <v>53.1</v>
      </c>
      <c r="I18">
        <v>0.29199999999999998</v>
      </c>
      <c r="J18">
        <v>14.3</v>
      </c>
      <c r="K18">
        <v>20.2</v>
      </c>
      <c r="L18">
        <v>52.6</v>
      </c>
      <c r="M18">
        <v>0.28499999999999998</v>
      </c>
      <c r="N18">
        <v>15.5</v>
      </c>
      <c r="O18">
        <v>23.5</v>
      </c>
    </row>
    <row r="19" spans="1:15">
      <c r="A19">
        <v>17</v>
      </c>
      <c r="B19" t="s">
        <v>44</v>
      </c>
      <c r="C19">
        <v>69</v>
      </c>
      <c r="D19">
        <v>37</v>
      </c>
      <c r="E19">
        <v>32</v>
      </c>
      <c r="F19">
        <v>0.53600000000000003</v>
      </c>
      <c r="G19">
        <v>3317</v>
      </c>
      <c r="H19">
        <v>52.8</v>
      </c>
      <c r="I19">
        <v>0.29799999999999999</v>
      </c>
      <c r="J19">
        <v>14.5</v>
      </c>
      <c r="K19">
        <v>23</v>
      </c>
      <c r="L19">
        <v>51.5</v>
      </c>
      <c r="M19">
        <v>0.26500000000000001</v>
      </c>
      <c r="N19">
        <v>14.2</v>
      </c>
      <c r="O19">
        <v>23.9</v>
      </c>
    </row>
    <row r="20" spans="1:15">
      <c r="A20">
        <v>19</v>
      </c>
      <c r="B20" t="s">
        <v>45</v>
      </c>
      <c r="C20">
        <v>70</v>
      </c>
      <c r="D20">
        <v>31</v>
      </c>
      <c r="E20">
        <v>39</v>
      </c>
      <c r="F20">
        <v>0.443</v>
      </c>
      <c r="G20">
        <v>3395</v>
      </c>
      <c r="H20">
        <v>51.7</v>
      </c>
      <c r="I20">
        <v>0.25800000000000001</v>
      </c>
      <c r="J20">
        <v>15.2</v>
      </c>
      <c r="K20">
        <v>24</v>
      </c>
      <c r="L20">
        <v>51.6</v>
      </c>
      <c r="M20">
        <v>0.251</v>
      </c>
      <c r="N20">
        <v>14.1</v>
      </c>
      <c r="O20">
        <v>22.4</v>
      </c>
    </row>
    <row r="21" spans="1:15">
      <c r="A21">
        <v>19</v>
      </c>
      <c r="B21" t="s">
        <v>46</v>
      </c>
      <c r="C21">
        <v>70</v>
      </c>
      <c r="D21">
        <v>31</v>
      </c>
      <c r="E21">
        <v>39</v>
      </c>
      <c r="F21">
        <v>0.443</v>
      </c>
      <c r="G21">
        <v>3375</v>
      </c>
      <c r="H21">
        <v>50.8</v>
      </c>
      <c r="I21">
        <v>0.22800000000000001</v>
      </c>
      <c r="J21">
        <v>13.9</v>
      </c>
      <c r="K21">
        <v>22.7</v>
      </c>
      <c r="L21">
        <v>52.7</v>
      </c>
      <c r="M21">
        <v>0.22700000000000001</v>
      </c>
      <c r="N21">
        <v>15.2</v>
      </c>
      <c r="O21">
        <v>21.7</v>
      </c>
    </row>
    <row r="22" spans="1:15">
      <c r="A22">
        <v>21</v>
      </c>
      <c r="B22" t="s">
        <v>47</v>
      </c>
      <c r="C22">
        <v>71</v>
      </c>
      <c r="D22">
        <v>30</v>
      </c>
      <c r="E22">
        <v>41</v>
      </c>
      <c r="F22">
        <v>0.42299999999999999</v>
      </c>
      <c r="G22">
        <v>3423</v>
      </c>
      <c r="H22">
        <v>50.3</v>
      </c>
      <c r="I22">
        <v>0.309</v>
      </c>
      <c r="J22">
        <v>12.4</v>
      </c>
      <c r="K22">
        <v>21.9</v>
      </c>
      <c r="L22">
        <v>53.5</v>
      </c>
      <c r="M22">
        <v>0.214</v>
      </c>
      <c r="N22">
        <v>13.8</v>
      </c>
      <c r="O22">
        <v>19.100000000000001</v>
      </c>
    </row>
    <row r="23" spans="1:15">
      <c r="A23">
        <v>22</v>
      </c>
      <c r="B23" t="s">
        <v>48</v>
      </c>
      <c r="C23">
        <v>71</v>
      </c>
      <c r="D23">
        <v>26</v>
      </c>
      <c r="E23">
        <v>45</v>
      </c>
      <c r="F23">
        <v>0.36599999999999999</v>
      </c>
      <c r="G23">
        <v>3433</v>
      </c>
      <c r="H23">
        <v>51</v>
      </c>
      <c r="I23">
        <v>0.22500000000000001</v>
      </c>
      <c r="J23">
        <v>14.9</v>
      </c>
      <c r="K23">
        <v>24.5</v>
      </c>
      <c r="L23">
        <v>52.1</v>
      </c>
      <c r="M23">
        <v>0.26900000000000002</v>
      </c>
      <c r="N23">
        <v>13.6</v>
      </c>
      <c r="O23">
        <v>23.2</v>
      </c>
    </row>
    <row r="24" spans="1:15">
      <c r="A24">
        <v>23</v>
      </c>
      <c r="B24" t="s">
        <v>49</v>
      </c>
      <c r="C24">
        <v>70</v>
      </c>
      <c r="D24">
        <v>24</v>
      </c>
      <c r="E24">
        <v>46</v>
      </c>
      <c r="F24">
        <v>0.34300000000000003</v>
      </c>
      <c r="G24">
        <v>3395</v>
      </c>
      <c r="H24">
        <v>49.9</v>
      </c>
      <c r="I24">
        <v>0.219</v>
      </c>
      <c r="J24">
        <v>13.4</v>
      </c>
      <c r="K24">
        <v>20.2</v>
      </c>
      <c r="L24">
        <v>53.7</v>
      </c>
      <c r="M24">
        <v>0.23899999999999999</v>
      </c>
      <c r="N24">
        <v>13.2</v>
      </c>
      <c r="O24">
        <v>19.399999999999999</v>
      </c>
    </row>
    <row r="25" spans="1:15">
      <c r="A25">
        <v>24</v>
      </c>
      <c r="B25" t="s">
        <v>50</v>
      </c>
      <c r="C25">
        <v>71</v>
      </c>
      <c r="D25">
        <v>23</v>
      </c>
      <c r="E25">
        <v>48</v>
      </c>
      <c r="F25">
        <v>0.32400000000000001</v>
      </c>
      <c r="G25">
        <v>3438</v>
      </c>
      <c r="H25">
        <v>50.9</v>
      </c>
      <c r="I25">
        <v>0.26300000000000001</v>
      </c>
      <c r="J25">
        <v>15</v>
      </c>
      <c r="K25">
        <v>21.9</v>
      </c>
      <c r="L25">
        <v>51.9</v>
      </c>
      <c r="M25">
        <v>0.26100000000000001</v>
      </c>
      <c r="N25">
        <v>12.2</v>
      </c>
      <c r="O25">
        <v>22.9</v>
      </c>
    </row>
    <row r="26" spans="1:15">
      <c r="A26">
        <v>24</v>
      </c>
      <c r="B26" t="s">
        <v>51</v>
      </c>
      <c r="C26">
        <v>72</v>
      </c>
      <c r="D26">
        <v>23</v>
      </c>
      <c r="E26">
        <v>49</v>
      </c>
      <c r="F26">
        <v>0.31900000000000001</v>
      </c>
      <c r="G26">
        <v>3471</v>
      </c>
      <c r="H26">
        <v>50.5</v>
      </c>
      <c r="I26">
        <v>0.19700000000000001</v>
      </c>
      <c r="J26">
        <v>14.1</v>
      </c>
      <c r="K26">
        <v>21.4</v>
      </c>
      <c r="L26">
        <v>54.7</v>
      </c>
      <c r="M26">
        <v>0.25800000000000001</v>
      </c>
      <c r="N26">
        <v>14.9</v>
      </c>
      <c r="O26">
        <v>23</v>
      </c>
    </row>
    <row r="27" spans="1:15">
      <c r="A27">
        <v>26</v>
      </c>
      <c r="B27" t="s">
        <v>52</v>
      </c>
      <c r="C27">
        <v>70</v>
      </c>
      <c r="D27">
        <v>22</v>
      </c>
      <c r="E27">
        <v>48</v>
      </c>
      <c r="F27">
        <v>0.314</v>
      </c>
      <c r="G27">
        <v>3380</v>
      </c>
      <c r="H27">
        <v>51.5</v>
      </c>
      <c r="I27">
        <v>0.223</v>
      </c>
      <c r="J27">
        <v>12.6</v>
      </c>
      <c r="K27">
        <v>18.2</v>
      </c>
      <c r="L27">
        <v>53.3</v>
      </c>
      <c r="M27">
        <v>0.25700000000000001</v>
      </c>
      <c r="N27">
        <v>14.4</v>
      </c>
      <c r="O27">
        <v>21.3</v>
      </c>
    </row>
    <row r="28" spans="1:15">
      <c r="A28">
        <v>27</v>
      </c>
      <c r="B28" t="s">
        <v>53</v>
      </c>
      <c r="C28">
        <v>70</v>
      </c>
      <c r="D28">
        <v>21</v>
      </c>
      <c r="E28">
        <v>49</v>
      </c>
      <c r="F28">
        <v>0.3</v>
      </c>
      <c r="G28">
        <v>3370</v>
      </c>
      <c r="H28">
        <v>52</v>
      </c>
      <c r="I28">
        <v>0.24399999999999999</v>
      </c>
      <c r="J28">
        <v>14.7</v>
      </c>
      <c r="K28">
        <v>20</v>
      </c>
      <c r="L28">
        <v>52.8</v>
      </c>
      <c r="M28">
        <v>0.245</v>
      </c>
      <c r="N28">
        <v>14.1</v>
      </c>
      <c r="O28">
        <v>24.9</v>
      </c>
    </row>
    <row r="29" spans="1:15">
      <c r="A29">
        <v>28</v>
      </c>
      <c r="B29" t="s">
        <v>54</v>
      </c>
      <c r="C29">
        <v>70</v>
      </c>
      <c r="D29">
        <v>20</v>
      </c>
      <c r="E29">
        <v>50</v>
      </c>
      <c r="F29">
        <v>0.28599999999999998</v>
      </c>
      <c r="G29">
        <v>3365</v>
      </c>
      <c r="H29">
        <v>51.4</v>
      </c>
      <c r="I29">
        <v>0.24399999999999999</v>
      </c>
      <c r="J29">
        <v>15.6</v>
      </c>
      <c r="K29">
        <v>21.7</v>
      </c>
      <c r="L29">
        <v>54</v>
      </c>
      <c r="M29">
        <v>0.246</v>
      </c>
      <c r="N29">
        <v>15.5</v>
      </c>
      <c r="O29">
        <v>24.4</v>
      </c>
    </row>
    <row r="30" spans="1:15">
      <c r="A30">
        <v>29</v>
      </c>
      <c r="B30" t="s">
        <v>55</v>
      </c>
      <c r="C30">
        <v>70</v>
      </c>
      <c r="D30">
        <v>19</v>
      </c>
      <c r="E30">
        <v>51</v>
      </c>
      <c r="F30">
        <v>0.27100000000000002</v>
      </c>
      <c r="G30">
        <v>3365</v>
      </c>
      <c r="H30">
        <v>49.9</v>
      </c>
      <c r="I30">
        <v>0.26200000000000001</v>
      </c>
      <c r="J30">
        <v>15.3</v>
      </c>
      <c r="K30">
        <v>22.3</v>
      </c>
      <c r="L30">
        <v>52.3</v>
      </c>
      <c r="M30">
        <v>0.34200000000000003</v>
      </c>
      <c r="N30">
        <v>15.3</v>
      </c>
      <c r="O30">
        <v>23.3</v>
      </c>
    </row>
    <row r="31" spans="1:15">
      <c r="A31">
        <v>29</v>
      </c>
      <c r="B31" t="s">
        <v>56</v>
      </c>
      <c r="C31">
        <v>71</v>
      </c>
      <c r="D31">
        <v>19</v>
      </c>
      <c r="E31">
        <v>52</v>
      </c>
      <c r="F31">
        <v>0.26800000000000002</v>
      </c>
      <c r="G31">
        <v>3413</v>
      </c>
      <c r="H31">
        <v>49.4</v>
      </c>
      <c r="I31">
        <v>0.28000000000000003</v>
      </c>
      <c r="J31">
        <v>15.2</v>
      </c>
      <c r="K31">
        <v>22.8</v>
      </c>
      <c r="L31">
        <v>53.4</v>
      </c>
      <c r="M31">
        <v>0.28499999999999998</v>
      </c>
      <c r="N31">
        <v>13.1</v>
      </c>
      <c r="O31">
        <v>23.5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5"/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</row>
    <row r="2" spans="1:14">
      <c r="A2">
        <v>1</v>
      </c>
      <c r="B2" t="s">
        <v>27</v>
      </c>
      <c r="C2">
        <v>70</v>
      </c>
      <c r="D2">
        <v>56</v>
      </c>
      <c r="E2">
        <v>14</v>
      </c>
      <c r="F2">
        <v>0.7</v>
      </c>
      <c r="G2">
        <v>17.399999999999999</v>
      </c>
      <c r="H2">
        <v>11.6</v>
      </c>
      <c r="I2">
        <v>11.7</v>
      </c>
      <c r="J2">
        <v>41.2</v>
      </c>
      <c r="K2">
        <v>15.8</v>
      </c>
      <c r="L2">
        <v>12</v>
      </c>
      <c r="M2">
        <v>11.7</v>
      </c>
      <c r="N2">
        <v>48.2</v>
      </c>
    </row>
    <row r="3" spans="1:14">
      <c r="A3">
        <v>2</v>
      </c>
      <c r="B3" t="s">
        <v>28</v>
      </c>
      <c r="C3">
        <v>71</v>
      </c>
      <c r="D3">
        <v>53</v>
      </c>
      <c r="E3">
        <v>18</v>
      </c>
      <c r="F3">
        <v>0.7</v>
      </c>
      <c r="G3">
        <v>17.5</v>
      </c>
      <c r="H3">
        <v>10.4</v>
      </c>
      <c r="I3">
        <v>20.2</v>
      </c>
      <c r="J3">
        <v>44.5</v>
      </c>
      <c r="K3">
        <v>18.600000000000001</v>
      </c>
      <c r="L3">
        <v>13.9</v>
      </c>
      <c r="M3">
        <v>13.9</v>
      </c>
      <c r="N3">
        <v>46.8</v>
      </c>
    </row>
    <row r="4" spans="1:14">
      <c r="A4">
        <v>3</v>
      </c>
      <c r="B4" t="s">
        <v>29</v>
      </c>
      <c r="C4">
        <v>70</v>
      </c>
      <c r="D4">
        <v>52</v>
      </c>
      <c r="E4">
        <v>18</v>
      </c>
      <c r="F4">
        <v>0.7</v>
      </c>
      <c r="G4">
        <v>17.8</v>
      </c>
      <c r="H4">
        <v>12.9</v>
      </c>
      <c r="I4">
        <v>13.8</v>
      </c>
      <c r="J4">
        <v>48.4</v>
      </c>
      <c r="K4">
        <v>15</v>
      </c>
      <c r="L4">
        <v>13.3</v>
      </c>
      <c r="M4">
        <v>11.8</v>
      </c>
      <c r="N4">
        <v>45.3</v>
      </c>
    </row>
    <row r="5" spans="1:14">
      <c r="A5">
        <v>4</v>
      </c>
      <c r="B5" t="s">
        <v>30</v>
      </c>
      <c r="C5">
        <v>70</v>
      </c>
      <c r="D5">
        <v>47</v>
      </c>
      <c r="E5">
        <v>23</v>
      </c>
      <c r="F5">
        <v>0.7</v>
      </c>
      <c r="G5">
        <v>15.2</v>
      </c>
      <c r="H5">
        <v>12.1</v>
      </c>
      <c r="I5">
        <v>9.6999999999999993</v>
      </c>
      <c r="J5">
        <v>39.200000000000003</v>
      </c>
      <c r="K5">
        <v>15</v>
      </c>
      <c r="L5">
        <v>11.4</v>
      </c>
      <c r="M5">
        <v>10.199999999999999</v>
      </c>
      <c r="N5">
        <v>43.1</v>
      </c>
    </row>
    <row r="6" spans="1:14">
      <c r="A6">
        <v>5</v>
      </c>
      <c r="B6" t="s">
        <v>31</v>
      </c>
      <c r="C6">
        <v>70</v>
      </c>
      <c r="D6">
        <v>44</v>
      </c>
      <c r="E6">
        <v>26</v>
      </c>
      <c r="F6">
        <v>0.7</v>
      </c>
      <c r="G6">
        <v>14.2</v>
      </c>
      <c r="H6">
        <v>13.4</v>
      </c>
      <c r="I6">
        <v>7.6</v>
      </c>
      <c r="J6">
        <v>42.1</v>
      </c>
      <c r="K6">
        <v>15</v>
      </c>
      <c r="L6">
        <v>11.8</v>
      </c>
      <c r="M6">
        <v>10.9</v>
      </c>
      <c r="N6">
        <v>42</v>
      </c>
    </row>
    <row r="7" spans="1:14">
      <c r="A7">
        <v>6</v>
      </c>
      <c r="B7" t="s">
        <v>32</v>
      </c>
      <c r="C7">
        <v>72</v>
      </c>
      <c r="D7">
        <v>43</v>
      </c>
      <c r="E7">
        <v>29</v>
      </c>
      <c r="F7">
        <v>0.7</v>
      </c>
      <c r="G7">
        <v>18.8</v>
      </c>
      <c r="H7">
        <v>15</v>
      </c>
      <c r="I7">
        <v>14.9</v>
      </c>
      <c r="J7">
        <v>44.3</v>
      </c>
      <c r="K7">
        <v>14.3</v>
      </c>
      <c r="L7">
        <v>12.8</v>
      </c>
      <c r="M7">
        <v>10.9</v>
      </c>
      <c r="N7">
        <v>43.3</v>
      </c>
    </row>
    <row r="8" spans="1:14">
      <c r="A8">
        <v>7</v>
      </c>
      <c r="B8" t="s">
        <v>33</v>
      </c>
      <c r="C8">
        <v>70</v>
      </c>
      <c r="D8">
        <v>41</v>
      </c>
      <c r="E8">
        <v>29</v>
      </c>
      <c r="F8">
        <v>0.7</v>
      </c>
      <c r="G8">
        <v>16.100000000000001</v>
      </c>
      <c r="H8">
        <v>11.4</v>
      </c>
      <c r="I8">
        <v>12.5</v>
      </c>
      <c r="J8">
        <v>44.2</v>
      </c>
      <c r="K8">
        <v>16.5</v>
      </c>
      <c r="L8">
        <v>12.9</v>
      </c>
      <c r="M8">
        <v>11.5</v>
      </c>
      <c r="N8">
        <v>46.9</v>
      </c>
    </row>
    <row r="9" spans="1:14">
      <c r="A9">
        <v>7</v>
      </c>
      <c r="B9" t="s">
        <v>34</v>
      </c>
      <c r="C9">
        <v>71</v>
      </c>
      <c r="D9">
        <v>41</v>
      </c>
      <c r="E9">
        <v>30</v>
      </c>
      <c r="F9">
        <v>0.7</v>
      </c>
      <c r="G9">
        <v>16.3</v>
      </c>
      <c r="H9">
        <v>13</v>
      </c>
      <c r="I9">
        <v>10.199999999999999</v>
      </c>
      <c r="J9">
        <v>43.6</v>
      </c>
      <c r="K9">
        <v>15.1</v>
      </c>
      <c r="L9">
        <v>12</v>
      </c>
      <c r="M9">
        <v>11.9</v>
      </c>
      <c r="N9">
        <v>43.5</v>
      </c>
    </row>
    <row r="10" spans="1:14">
      <c r="A10">
        <v>7</v>
      </c>
      <c r="B10" t="s">
        <v>35</v>
      </c>
      <c r="C10">
        <v>71</v>
      </c>
      <c r="D10">
        <v>41</v>
      </c>
      <c r="E10">
        <v>30</v>
      </c>
      <c r="F10">
        <v>0.7</v>
      </c>
      <c r="G10">
        <v>18.3</v>
      </c>
      <c r="H10">
        <v>11.8</v>
      </c>
      <c r="I10">
        <v>14.8</v>
      </c>
      <c r="J10">
        <v>44.5</v>
      </c>
      <c r="K10">
        <v>15.1</v>
      </c>
      <c r="L10">
        <v>12.7</v>
      </c>
      <c r="M10">
        <v>12.1</v>
      </c>
      <c r="N10">
        <v>44.8</v>
      </c>
    </row>
    <row r="11" spans="1:14">
      <c r="A11">
        <v>10</v>
      </c>
      <c r="B11" t="s">
        <v>36</v>
      </c>
      <c r="C11">
        <v>70</v>
      </c>
      <c r="D11">
        <v>40</v>
      </c>
      <c r="E11">
        <v>30</v>
      </c>
      <c r="F11">
        <v>0.7</v>
      </c>
      <c r="G11">
        <v>16.7</v>
      </c>
      <c r="H11">
        <v>10.7</v>
      </c>
      <c r="I11">
        <v>9.6</v>
      </c>
      <c r="J11">
        <v>43.4</v>
      </c>
      <c r="K11">
        <v>16.3</v>
      </c>
      <c r="L11">
        <v>10.7</v>
      </c>
      <c r="M11">
        <v>9.8000000000000007</v>
      </c>
      <c r="N11">
        <v>41.7</v>
      </c>
    </row>
    <row r="12" spans="1:14">
      <c r="A12">
        <v>10</v>
      </c>
      <c r="B12" t="s">
        <v>37</v>
      </c>
      <c r="C12">
        <v>70</v>
      </c>
      <c r="D12">
        <v>40</v>
      </c>
      <c r="E12">
        <v>30</v>
      </c>
      <c r="F12">
        <v>0.7</v>
      </c>
      <c r="G12">
        <v>16</v>
      </c>
      <c r="H12">
        <v>11.9</v>
      </c>
      <c r="I12">
        <v>14.5</v>
      </c>
      <c r="J12">
        <v>51.8</v>
      </c>
      <c r="K12">
        <v>17.600000000000001</v>
      </c>
      <c r="L12">
        <v>13.6</v>
      </c>
      <c r="M12">
        <v>14.5</v>
      </c>
      <c r="N12">
        <v>47.7</v>
      </c>
    </row>
    <row r="13" spans="1:14">
      <c r="A13">
        <v>10</v>
      </c>
      <c r="B13" t="s">
        <v>38</v>
      </c>
      <c r="C13">
        <v>71</v>
      </c>
      <c r="D13">
        <v>40</v>
      </c>
      <c r="E13">
        <v>31</v>
      </c>
      <c r="F13">
        <v>0.7</v>
      </c>
      <c r="G13">
        <v>17.7</v>
      </c>
      <c r="H13">
        <v>14</v>
      </c>
      <c r="I13">
        <v>9.5</v>
      </c>
      <c r="J13">
        <v>49.1</v>
      </c>
      <c r="K13">
        <v>15.2</v>
      </c>
      <c r="L13">
        <v>13</v>
      </c>
      <c r="M13">
        <v>13.1</v>
      </c>
      <c r="N13">
        <v>45.8</v>
      </c>
    </row>
    <row r="14" spans="1:14">
      <c r="A14">
        <v>10</v>
      </c>
      <c r="B14" t="s">
        <v>39</v>
      </c>
      <c r="C14">
        <v>70</v>
      </c>
      <c r="D14">
        <v>40</v>
      </c>
      <c r="E14">
        <v>30</v>
      </c>
      <c r="F14">
        <v>0.7</v>
      </c>
      <c r="G14">
        <v>17.100000000000001</v>
      </c>
      <c r="H14">
        <v>12.9</v>
      </c>
      <c r="I14">
        <v>11.5</v>
      </c>
      <c r="J14">
        <v>42.7</v>
      </c>
      <c r="K14">
        <v>16.8</v>
      </c>
      <c r="L14">
        <v>13.3</v>
      </c>
      <c r="M14">
        <v>10.9</v>
      </c>
      <c r="N14">
        <v>45.8</v>
      </c>
    </row>
    <row r="15" spans="1:14">
      <c r="A15">
        <v>14</v>
      </c>
      <c r="B15" t="s">
        <v>40</v>
      </c>
      <c r="C15">
        <v>69</v>
      </c>
      <c r="D15">
        <v>39</v>
      </c>
      <c r="E15">
        <v>30</v>
      </c>
      <c r="F15">
        <v>0.7</v>
      </c>
      <c r="G15">
        <v>16.2</v>
      </c>
      <c r="H15">
        <v>13.8</v>
      </c>
      <c r="I15">
        <v>10.3</v>
      </c>
      <c r="J15">
        <v>46</v>
      </c>
      <c r="K15">
        <v>19.100000000000001</v>
      </c>
      <c r="L15">
        <v>12.4</v>
      </c>
      <c r="M15">
        <v>10.3</v>
      </c>
      <c r="N15">
        <v>41.5</v>
      </c>
    </row>
    <row r="16" spans="1:14">
      <c r="A16">
        <v>15</v>
      </c>
      <c r="B16" t="s">
        <v>41</v>
      </c>
      <c r="C16">
        <v>71</v>
      </c>
      <c r="D16">
        <v>38</v>
      </c>
      <c r="E16">
        <v>33</v>
      </c>
      <c r="F16">
        <v>0.7</v>
      </c>
      <c r="G16">
        <v>16.100000000000001</v>
      </c>
      <c r="H16">
        <v>11.1</v>
      </c>
      <c r="I16">
        <v>8.6</v>
      </c>
      <c r="J16">
        <v>44.2</v>
      </c>
      <c r="K16">
        <v>15.9</v>
      </c>
      <c r="L16">
        <v>11.7</v>
      </c>
      <c r="M16">
        <v>10.8</v>
      </c>
      <c r="N16">
        <v>43.4</v>
      </c>
    </row>
    <row r="17" spans="1:14">
      <c r="A17">
        <v>15</v>
      </c>
      <c r="B17" t="s">
        <v>42</v>
      </c>
      <c r="C17">
        <v>71</v>
      </c>
      <c r="D17">
        <v>38</v>
      </c>
      <c r="E17">
        <v>33</v>
      </c>
      <c r="F17">
        <v>0.7</v>
      </c>
      <c r="G17">
        <v>17.3</v>
      </c>
      <c r="H17">
        <v>13.9</v>
      </c>
      <c r="I17">
        <v>13.9</v>
      </c>
      <c r="J17">
        <v>49.3</v>
      </c>
      <c r="K17">
        <v>18.7</v>
      </c>
      <c r="L17">
        <v>10.8</v>
      </c>
      <c r="M17">
        <v>12.4</v>
      </c>
      <c r="N17">
        <v>47.1</v>
      </c>
    </row>
    <row r="18" spans="1:14">
      <c r="A18">
        <v>17</v>
      </c>
      <c r="B18" t="s">
        <v>43</v>
      </c>
      <c r="C18">
        <v>70</v>
      </c>
      <c r="D18">
        <v>37</v>
      </c>
      <c r="E18">
        <v>33</v>
      </c>
      <c r="F18">
        <v>0.7</v>
      </c>
      <c r="G18">
        <v>17.7</v>
      </c>
      <c r="H18">
        <v>10.4</v>
      </c>
      <c r="I18">
        <v>14</v>
      </c>
      <c r="J18">
        <v>46.1</v>
      </c>
      <c r="K18">
        <v>15.7</v>
      </c>
      <c r="L18">
        <v>12.6</v>
      </c>
      <c r="M18">
        <v>9.6</v>
      </c>
      <c r="N18">
        <v>46.3</v>
      </c>
    </row>
    <row r="19" spans="1:14">
      <c r="A19">
        <v>17</v>
      </c>
      <c r="B19" t="s">
        <v>44</v>
      </c>
      <c r="C19">
        <v>69</v>
      </c>
      <c r="D19">
        <v>37</v>
      </c>
      <c r="E19">
        <v>32</v>
      </c>
      <c r="F19">
        <v>0.7</v>
      </c>
      <c r="G19">
        <v>16.3</v>
      </c>
      <c r="H19">
        <v>13.4</v>
      </c>
      <c r="I19">
        <v>13.4</v>
      </c>
      <c r="J19">
        <v>51.2</v>
      </c>
      <c r="K19">
        <v>17.100000000000001</v>
      </c>
      <c r="L19">
        <v>13.4</v>
      </c>
      <c r="M19">
        <v>15.1</v>
      </c>
      <c r="N19">
        <v>43.8</v>
      </c>
    </row>
    <row r="20" spans="1:14">
      <c r="A20">
        <v>19</v>
      </c>
      <c r="B20" t="s">
        <v>45</v>
      </c>
      <c r="C20">
        <v>70</v>
      </c>
      <c r="D20">
        <v>31</v>
      </c>
      <c r="E20">
        <v>39</v>
      </c>
      <c r="F20">
        <v>0.7</v>
      </c>
      <c r="G20">
        <v>16.5</v>
      </c>
      <c r="H20">
        <v>14.6</v>
      </c>
      <c r="I20">
        <v>17.3</v>
      </c>
      <c r="J20">
        <v>52.6</v>
      </c>
      <c r="K20">
        <v>18.399999999999999</v>
      </c>
      <c r="L20">
        <v>13.6</v>
      </c>
      <c r="M20">
        <v>12.6</v>
      </c>
      <c r="N20">
        <v>48.6</v>
      </c>
    </row>
    <row r="21" spans="1:14">
      <c r="A21">
        <v>19</v>
      </c>
      <c r="B21" t="s">
        <v>46</v>
      </c>
      <c r="C21">
        <v>70</v>
      </c>
      <c r="D21">
        <v>31</v>
      </c>
      <c r="E21">
        <v>39</v>
      </c>
      <c r="F21">
        <v>0.7</v>
      </c>
      <c r="G21">
        <v>16.899999999999999</v>
      </c>
      <c r="H21">
        <v>12.7</v>
      </c>
      <c r="I21">
        <v>10.6</v>
      </c>
      <c r="J21">
        <v>43.7</v>
      </c>
      <c r="K21">
        <v>15.1</v>
      </c>
      <c r="L21">
        <v>11.4</v>
      </c>
      <c r="M21">
        <v>9.5</v>
      </c>
      <c r="N21">
        <v>43.1</v>
      </c>
    </row>
    <row r="22" spans="1:14">
      <c r="A22">
        <v>21</v>
      </c>
      <c r="B22" t="s">
        <v>47</v>
      </c>
      <c r="C22">
        <v>71</v>
      </c>
      <c r="D22">
        <v>30</v>
      </c>
      <c r="E22">
        <v>41</v>
      </c>
      <c r="F22">
        <v>0.7</v>
      </c>
      <c r="G22">
        <v>16.399999999999999</v>
      </c>
      <c r="H22">
        <v>12.7</v>
      </c>
      <c r="I22">
        <v>9.3000000000000007</v>
      </c>
      <c r="J22">
        <v>43.4</v>
      </c>
      <c r="K22">
        <v>14.4</v>
      </c>
      <c r="L22">
        <v>10.4</v>
      </c>
      <c r="M22">
        <v>10.3</v>
      </c>
      <c r="N22">
        <v>45</v>
      </c>
    </row>
    <row r="23" spans="1:14">
      <c r="A23">
        <v>22</v>
      </c>
      <c r="B23" t="s">
        <v>48</v>
      </c>
      <c r="C23">
        <v>71</v>
      </c>
      <c r="D23">
        <v>26</v>
      </c>
      <c r="E23">
        <v>45</v>
      </c>
      <c r="F23">
        <v>0.7</v>
      </c>
      <c r="G23">
        <v>15.5</v>
      </c>
      <c r="H23">
        <v>13.6</v>
      </c>
      <c r="I23">
        <v>8.1999999999999993</v>
      </c>
      <c r="J23">
        <v>46.8</v>
      </c>
      <c r="K23">
        <v>17.5</v>
      </c>
      <c r="L23">
        <v>12.9</v>
      </c>
      <c r="M23">
        <v>11.6</v>
      </c>
      <c r="N23">
        <v>42.7</v>
      </c>
    </row>
    <row r="24" spans="1:14">
      <c r="A24">
        <v>23</v>
      </c>
      <c r="B24" t="s">
        <v>49</v>
      </c>
      <c r="C24">
        <v>70</v>
      </c>
      <c r="D24">
        <v>24</v>
      </c>
      <c r="E24">
        <v>46</v>
      </c>
      <c r="F24">
        <v>0.7</v>
      </c>
      <c r="G24">
        <v>14.9</v>
      </c>
      <c r="H24">
        <v>11.4</v>
      </c>
      <c r="I24">
        <v>11.8</v>
      </c>
      <c r="J24">
        <v>41.7</v>
      </c>
      <c r="K24">
        <v>15.9</v>
      </c>
      <c r="L24">
        <v>11.2</v>
      </c>
      <c r="M24">
        <v>11.5</v>
      </c>
      <c r="N24">
        <v>44.8</v>
      </c>
    </row>
    <row r="25" spans="1:14">
      <c r="A25">
        <v>24</v>
      </c>
      <c r="B25" t="s">
        <v>50</v>
      </c>
      <c r="C25">
        <v>71</v>
      </c>
      <c r="D25">
        <v>23</v>
      </c>
      <c r="E25">
        <v>48</v>
      </c>
      <c r="F25">
        <v>0.7</v>
      </c>
      <c r="G25">
        <v>14.1</v>
      </c>
      <c r="H25">
        <v>12.9</v>
      </c>
      <c r="I25">
        <v>10.5</v>
      </c>
      <c r="J25">
        <v>43.7</v>
      </c>
      <c r="K25">
        <v>17.5</v>
      </c>
      <c r="L25">
        <v>13.6</v>
      </c>
      <c r="M25">
        <v>11.2</v>
      </c>
      <c r="N25">
        <v>46.9</v>
      </c>
    </row>
    <row r="26" spans="1:14">
      <c r="A26">
        <v>24</v>
      </c>
      <c r="B26" t="s">
        <v>51</v>
      </c>
      <c r="C26">
        <v>72</v>
      </c>
      <c r="D26">
        <v>23</v>
      </c>
      <c r="E26">
        <v>49</v>
      </c>
      <c r="F26">
        <v>0.7</v>
      </c>
      <c r="G26">
        <v>15.3</v>
      </c>
      <c r="H26">
        <v>11.5</v>
      </c>
      <c r="I26">
        <v>10.4</v>
      </c>
      <c r="J26">
        <v>43.6</v>
      </c>
      <c r="K26">
        <v>15.6</v>
      </c>
      <c r="L26">
        <v>11.8</v>
      </c>
      <c r="M26">
        <v>12.4</v>
      </c>
      <c r="N26">
        <v>42.2</v>
      </c>
    </row>
    <row r="27" spans="1:14">
      <c r="A27">
        <v>26</v>
      </c>
      <c r="B27" t="s">
        <v>52</v>
      </c>
      <c r="C27">
        <v>70</v>
      </c>
      <c r="D27">
        <v>22</v>
      </c>
      <c r="E27">
        <v>48</v>
      </c>
      <c r="F27">
        <v>0.7</v>
      </c>
      <c r="G27">
        <v>14.8</v>
      </c>
      <c r="H27">
        <v>10.5</v>
      </c>
      <c r="I27">
        <v>10</v>
      </c>
      <c r="J27">
        <v>38.700000000000003</v>
      </c>
      <c r="K27">
        <v>14.1</v>
      </c>
      <c r="L27">
        <v>11.3</v>
      </c>
      <c r="M27">
        <v>14.1</v>
      </c>
      <c r="N27">
        <v>41.5</v>
      </c>
    </row>
    <row r="28" spans="1:14">
      <c r="A28">
        <v>27</v>
      </c>
      <c r="B28" t="s">
        <v>53</v>
      </c>
      <c r="C28">
        <v>70</v>
      </c>
      <c r="D28">
        <v>21</v>
      </c>
      <c r="E28">
        <v>49</v>
      </c>
      <c r="F28">
        <v>0.7</v>
      </c>
      <c r="G28">
        <v>15.6</v>
      </c>
      <c r="H28">
        <v>10.8</v>
      </c>
      <c r="I28">
        <v>12.9</v>
      </c>
      <c r="J28">
        <v>45.9</v>
      </c>
      <c r="K28">
        <v>17.5</v>
      </c>
      <c r="L28">
        <v>13</v>
      </c>
      <c r="M28">
        <v>12.5</v>
      </c>
      <c r="N28">
        <v>49.2</v>
      </c>
    </row>
    <row r="29" spans="1:14">
      <c r="A29">
        <v>28</v>
      </c>
      <c r="B29" t="s">
        <v>54</v>
      </c>
      <c r="C29">
        <v>70</v>
      </c>
      <c r="D29">
        <v>20</v>
      </c>
      <c r="E29">
        <v>50</v>
      </c>
      <c r="F29">
        <v>0.7</v>
      </c>
      <c r="G29">
        <v>18.100000000000001</v>
      </c>
      <c r="H29">
        <v>12.3</v>
      </c>
      <c r="I29">
        <v>10.3</v>
      </c>
      <c r="J29">
        <v>40.9</v>
      </c>
      <c r="K29">
        <v>17.8</v>
      </c>
      <c r="L29">
        <v>13.1</v>
      </c>
      <c r="M29">
        <v>13.2</v>
      </c>
      <c r="N29">
        <v>44.4</v>
      </c>
    </row>
    <row r="30" spans="1:14">
      <c r="A30">
        <v>29</v>
      </c>
      <c r="B30" t="s">
        <v>55</v>
      </c>
      <c r="C30">
        <v>70</v>
      </c>
      <c r="D30">
        <v>19</v>
      </c>
      <c r="E30">
        <v>51</v>
      </c>
      <c r="F30">
        <v>0.7</v>
      </c>
      <c r="G30">
        <v>16.899999999999999</v>
      </c>
      <c r="H30">
        <v>11.4</v>
      </c>
      <c r="I30">
        <v>13.1</v>
      </c>
      <c r="J30">
        <v>41.9</v>
      </c>
      <c r="K30">
        <v>17.2</v>
      </c>
      <c r="L30">
        <v>11.6</v>
      </c>
      <c r="M30">
        <v>14.1</v>
      </c>
      <c r="N30">
        <v>41.3</v>
      </c>
    </row>
    <row r="31" spans="1:14">
      <c r="A31">
        <v>29</v>
      </c>
      <c r="B31" t="s">
        <v>56</v>
      </c>
      <c r="C31">
        <v>71</v>
      </c>
      <c r="D31">
        <v>19</v>
      </c>
      <c r="E31">
        <v>52</v>
      </c>
      <c r="F31">
        <v>0.7</v>
      </c>
      <c r="G31">
        <v>14.9</v>
      </c>
      <c r="H31">
        <v>13.4</v>
      </c>
      <c r="I31">
        <v>14.2</v>
      </c>
      <c r="J31">
        <v>45.8</v>
      </c>
      <c r="K31">
        <v>18.899999999999999</v>
      </c>
      <c r="L31">
        <v>13.1</v>
      </c>
      <c r="M31">
        <v>14.8</v>
      </c>
      <c r="N31">
        <v>47.6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31"/>
  <sheetViews>
    <sheetView workbookViewId="0"/>
  </sheetViews>
  <sheetFormatPr defaultRowHeight="15"/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</row>
    <row r="2" spans="1:21">
      <c r="A2">
        <v>1</v>
      </c>
      <c r="B2" t="s">
        <v>27</v>
      </c>
      <c r="C2">
        <v>70</v>
      </c>
      <c r="D2">
        <v>56</v>
      </c>
      <c r="E2">
        <v>14</v>
      </c>
      <c r="F2">
        <v>48.1</v>
      </c>
      <c r="G2">
        <v>50</v>
      </c>
      <c r="H2">
        <v>50</v>
      </c>
      <c r="I2">
        <v>41.6</v>
      </c>
      <c r="J2">
        <v>5.3</v>
      </c>
      <c r="K2">
        <v>40.6</v>
      </c>
      <c r="L2">
        <v>10.3</v>
      </c>
      <c r="M2">
        <v>17.899999999999999</v>
      </c>
      <c r="N2">
        <v>15.3</v>
      </c>
      <c r="O2">
        <v>36.299999999999997</v>
      </c>
      <c r="P2">
        <v>47.1</v>
      </c>
      <c r="Q2">
        <v>52.9</v>
      </c>
      <c r="R2">
        <v>69.2</v>
      </c>
      <c r="S2">
        <v>30.8</v>
      </c>
      <c r="T2">
        <v>55.8</v>
      </c>
      <c r="U2">
        <v>44.2</v>
      </c>
    </row>
    <row r="3" spans="1:21">
      <c r="A3">
        <v>2</v>
      </c>
      <c r="B3" t="s">
        <v>28</v>
      </c>
      <c r="C3">
        <v>71</v>
      </c>
      <c r="D3">
        <v>53</v>
      </c>
      <c r="E3">
        <v>18</v>
      </c>
      <c r="F3">
        <v>48.1</v>
      </c>
      <c r="G3">
        <v>65.3</v>
      </c>
      <c r="H3">
        <v>34.700000000000003</v>
      </c>
      <c r="I3">
        <v>54.9</v>
      </c>
      <c r="J3">
        <v>16.2</v>
      </c>
      <c r="K3">
        <v>30.2</v>
      </c>
      <c r="L3">
        <v>17.600000000000001</v>
      </c>
      <c r="M3">
        <v>14.9</v>
      </c>
      <c r="N3">
        <v>15.3</v>
      </c>
      <c r="O3">
        <v>38.700000000000003</v>
      </c>
      <c r="P3">
        <v>65.099999999999994</v>
      </c>
      <c r="Q3">
        <v>34.9</v>
      </c>
      <c r="R3">
        <v>80.099999999999994</v>
      </c>
      <c r="S3">
        <v>19.899999999999999</v>
      </c>
      <c r="T3">
        <v>69.2</v>
      </c>
      <c r="U3">
        <v>30.8</v>
      </c>
    </row>
    <row r="4" spans="1:21">
      <c r="A4">
        <v>3</v>
      </c>
      <c r="B4" t="s">
        <v>29</v>
      </c>
      <c r="C4">
        <v>70</v>
      </c>
      <c r="D4">
        <v>52</v>
      </c>
      <c r="E4">
        <v>18</v>
      </c>
      <c r="F4">
        <v>48.4</v>
      </c>
      <c r="G4">
        <v>62.5</v>
      </c>
      <c r="H4">
        <v>37.5</v>
      </c>
      <c r="I4">
        <v>52.6</v>
      </c>
      <c r="J4">
        <v>9.5</v>
      </c>
      <c r="K4">
        <v>31.2</v>
      </c>
      <c r="L4">
        <v>12.3</v>
      </c>
      <c r="M4">
        <v>16.2</v>
      </c>
      <c r="N4">
        <v>15.9</v>
      </c>
      <c r="O4">
        <v>43</v>
      </c>
      <c r="P4">
        <v>48.8</v>
      </c>
      <c r="Q4">
        <v>51.2</v>
      </c>
      <c r="R4">
        <v>81.7</v>
      </c>
      <c r="S4">
        <v>18.3</v>
      </c>
      <c r="T4">
        <v>58.2</v>
      </c>
      <c r="U4">
        <v>41.8</v>
      </c>
    </row>
    <row r="5" spans="1:21">
      <c r="A5">
        <v>4</v>
      </c>
      <c r="B5" t="s">
        <v>30</v>
      </c>
      <c r="C5">
        <v>70</v>
      </c>
      <c r="D5">
        <v>47</v>
      </c>
      <c r="E5">
        <v>23</v>
      </c>
      <c r="F5">
        <v>48.4</v>
      </c>
      <c r="G5">
        <v>63.4</v>
      </c>
      <c r="H5">
        <v>36.6</v>
      </c>
      <c r="I5">
        <v>51.2</v>
      </c>
      <c r="J5">
        <v>13.7</v>
      </c>
      <c r="K5">
        <v>33.6</v>
      </c>
      <c r="L5">
        <v>9.3000000000000007</v>
      </c>
      <c r="M5">
        <v>15.2</v>
      </c>
      <c r="N5">
        <v>14.6</v>
      </c>
      <c r="O5">
        <v>37.6</v>
      </c>
      <c r="P5">
        <v>48.5</v>
      </c>
      <c r="Q5">
        <v>51.5</v>
      </c>
      <c r="R5">
        <v>81.099999999999994</v>
      </c>
      <c r="S5">
        <v>18.899999999999999</v>
      </c>
      <c r="T5">
        <v>58.4</v>
      </c>
      <c r="U5">
        <v>41.6</v>
      </c>
    </row>
    <row r="6" spans="1:21">
      <c r="A6">
        <v>5</v>
      </c>
      <c r="B6" t="s">
        <v>31</v>
      </c>
      <c r="C6">
        <v>70</v>
      </c>
      <c r="D6">
        <v>44</v>
      </c>
      <c r="E6">
        <v>26</v>
      </c>
      <c r="F6">
        <v>48.2</v>
      </c>
      <c r="G6">
        <v>68.099999999999994</v>
      </c>
      <c r="H6">
        <v>31.9</v>
      </c>
      <c r="I6">
        <v>54.2</v>
      </c>
      <c r="J6">
        <v>14.5</v>
      </c>
      <c r="K6">
        <v>29.7</v>
      </c>
      <c r="L6">
        <v>7.2</v>
      </c>
      <c r="M6">
        <v>16.100000000000001</v>
      </c>
      <c r="N6">
        <v>13.4</v>
      </c>
      <c r="O6">
        <v>39.700000000000003</v>
      </c>
      <c r="P6">
        <v>41.7</v>
      </c>
      <c r="Q6">
        <v>58.3</v>
      </c>
      <c r="R6">
        <v>70.7</v>
      </c>
      <c r="S6">
        <v>29.3</v>
      </c>
      <c r="T6">
        <v>49.5</v>
      </c>
      <c r="U6">
        <v>50.5</v>
      </c>
    </row>
    <row r="7" spans="1:21">
      <c r="A7">
        <v>6</v>
      </c>
      <c r="B7" t="s">
        <v>32</v>
      </c>
      <c r="C7">
        <v>72</v>
      </c>
      <c r="D7">
        <v>43</v>
      </c>
      <c r="E7">
        <v>29</v>
      </c>
      <c r="F7">
        <v>48.3</v>
      </c>
      <c r="G7">
        <v>65.900000000000006</v>
      </c>
      <c r="H7">
        <v>34.1</v>
      </c>
      <c r="I7">
        <v>54.9</v>
      </c>
      <c r="J7">
        <v>13.7</v>
      </c>
      <c r="K7">
        <v>29.6</v>
      </c>
      <c r="L7">
        <v>13.9</v>
      </c>
      <c r="M7">
        <v>15.5</v>
      </c>
      <c r="N7">
        <v>17.5</v>
      </c>
      <c r="O7">
        <v>41.2</v>
      </c>
      <c r="P7">
        <v>43.1</v>
      </c>
      <c r="Q7">
        <v>56.9</v>
      </c>
      <c r="R7">
        <v>82.4</v>
      </c>
      <c r="S7">
        <v>17.600000000000001</v>
      </c>
      <c r="T7">
        <v>53.4</v>
      </c>
      <c r="U7">
        <v>46.6</v>
      </c>
    </row>
    <row r="8" spans="1:21">
      <c r="A8">
        <v>7</v>
      </c>
      <c r="B8" t="s">
        <v>33</v>
      </c>
      <c r="C8">
        <v>70</v>
      </c>
      <c r="D8">
        <v>41</v>
      </c>
      <c r="E8">
        <v>29</v>
      </c>
      <c r="F8">
        <v>48.1</v>
      </c>
      <c r="G8">
        <v>61.3</v>
      </c>
      <c r="H8">
        <v>38.700000000000003</v>
      </c>
      <c r="I8">
        <v>51</v>
      </c>
      <c r="J8">
        <v>11.1</v>
      </c>
      <c r="K8">
        <v>32.700000000000003</v>
      </c>
      <c r="L8">
        <v>11.4</v>
      </c>
      <c r="M8">
        <v>16.3</v>
      </c>
      <c r="N8">
        <v>14.6</v>
      </c>
      <c r="O8">
        <v>40</v>
      </c>
      <c r="P8">
        <v>48.4</v>
      </c>
      <c r="Q8">
        <v>51.6</v>
      </c>
      <c r="R8">
        <v>82.1</v>
      </c>
      <c r="S8">
        <v>17.899999999999999</v>
      </c>
      <c r="T8">
        <v>58.5</v>
      </c>
      <c r="U8">
        <v>41.5</v>
      </c>
    </row>
    <row r="9" spans="1:21">
      <c r="A9">
        <v>7</v>
      </c>
      <c r="B9" t="s">
        <v>34</v>
      </c>
      <c r="C9">
        <v>71</v>
      </c>
      <c r="D9">
        <v>41</v>
      </c>
      <c r="E9">
        <v>30</v>
      </c>
      <c r="F9">
        <v>48</v>
      </c>
      <c r="G9">
        <v>71.400000000000006</v>
      </c>
      <c r="H9">
        <v>28.6</v>
      </c>
      <c r="I9">
        <v>59.3</v>
      </c>
      <c r="J9">
        <v>16.7</v>
      </c>
      <c r="K9">
        <v>25.3</v>
      </c>
      <c r="L9">
        <v>9.9</v>
      </c>
      <c r="M9">
        <v>15.4</v>
      </c>
      <c r="N9">
        <v>15.9</v>
      </c>
      <c r="O9">
        <v>42.6</v>
      </c>
      <c r="P9">
        <v>50.2</v>
      </c>
      <c r="Q9">
        <v>49.8</v>
      </c>
      <c r="R9">
        <v>89.9</v>
      </c>
      <c r="S9">
        <v>10.1</v>
      </c>
      <c r="T9">
        <v>59</v>
      </c>
      <c r="U9">
        <v>41</v>
      </c>
    </row>
    <row r="10" spans="1:21">
      <c r="A10">
        <v>7</v>
      </c>
      <c r="B10" t="s">
        <v>35</v>
      </c>
      <c r="C10">
        <v>71</v>
      </c>
      <c r="D10">
        <v>41</v>
      </c>
      <c r="E10">
        <v>30</v>
      </c>
      <c r="F10">
        <v>48.1</v>
      </c>
      <c r="G10">
        <v>71.599999999999994</v>
      </c>
      <c r="H10">
        <v>28.4</v>
      </c>
      <c r="I10">
        <v>60</v>
      </c>
      <c r="J10">
        <v>18</v>
      </c>
      <c r="K10">
        <v>25.6</v>
      </c>
      <c r="L10">
        <v>14</v>
      </c>
      <c r="M10">
        <v>14.4</v>
      </c>
      <c r="N10">
        <v>17.3</v>
      </c>
      <c r="O10">
        <v>42</v>
      </c>
      <c r="P10">
        <v>46</v>
      </c>
      <c r="Q10">
        <v>54</v>
      </c>
      <c r="R10">
        <v>82.2</v>
      </c>
      <c r="S10">
        <v>17.8</v>
      </c>
      <c r="T10">
        <v>54</v>
      </c>
      <c r="U10">
        <v>46</v>
      </c>
    </row>
    <row r="11" spans="1:21">
      <c r="A11">
        <v>10</v>
      </c>
      <c r="B11" t="s">
        <v>36</v>
      </c>
      <c r="C11">
        <v>70</v>
      </c>
      <c r="D11">
        <v>40</v>
      </c>
      <c r="E11">
        <v>30</v>
      </c>
      <c r="F11">
        <v>48.1</v>
      </c>
      <c r="G11">
        <v>64.400000000000006</v>
      </c>
      <c r="H11">
        <v>35.6</v>
      </c>
      <c r="I11">
        <v>52.3</v>
      </c>
      <c r="J11">
        <v>10.3</v>
      </c>
      <c r="K11">
        <v>31.4</v>
      </c>
      <c r="L11">
        <v>9.3000000000000007</v>
      </c>
      <c r="M11">
        <v>16.2</v>
      </c>
      <c r="N11">
        <v>16.2</v>
      </c>
      <c r="O11">
        <v>42.1</v>
      </c>
      <c r="P11">
        <v>49</v>
      </c>
      <c r="Q11">
        <v>51</v>
      </c>
      <c r="R11">
        <v>79.8</v>
      </c>
      <c r="S11">
        <v>20.2</v>
      </c>
      <c r="T11">
        <v>57.8</v>
      </c>
      <c r="U11">
        <v>42.2</v>
      </c>
    </row>
    <row r="12" spans="1:21">
      <c r="A12">
        <v>10</v>
      </c>
      <c r="B12" t="s">
        <v>37</v>
      </c>
      <c r="C12">
        <v>70</v>
      </c>
      <c r="D12">
        <v>40</v>
      </c>
      <c r="E12">
        <v>30</v>
      </c>
      <c r="F12">
        <v>48.8</v>
      </c>
      <c r="G12">
        <v>67.7</v>
      </c>
      <c r="H12">
        <v>32.299999999999997</v>
      </c>
      <c r="I12">
        <v>57.5</v>
      </c>
      <c r="J12">
        <v>11.1</v>
      </c>
      <c r="K12">
        <v>27.7</v>
      </c>
      <c r="L12">
        <v>13</v>
      </c>
      <c r="M12">
        <v>14.8</v>
      </c>
      <c r="N12">
        <v>14.3</v>
      </c>
      <c r="O12">
        <v>46.4</v>
      </c>
      <c r="P12">
        <v>54.6</v>
      </c>
      <c r="Q12">
        <v>45.4</v>
      </c>
      <c r="R12">
        <v>87.3</v>
      </c>
      <c r="S12">
        <v>12.7</v>
      </c>
      <c r="T12">
        <v>62.5</v>
      </c>
      <c r="U12">
        <v>37.5</v>
      </c>
    </row>
    <row r="13" spans="1:21">
      <c r="A13">
        <v>10</v>
      </c>
      <c r="B13" t="s">
        <v>38</v>
      </c>
      <c r="C13">
        <v>71</v>
      </c>
      <c r="D13">
        <v>40</v>
      </c>
      <c r="E13">
        <v>31</v>
      </c>
      <c r="F13">
        <v>48.3</v>
      </c>
      <c r="G13">
        <v>74.2</v>
      </c>
      <c r="H13">
        <v>25.8</v>
      </c>
      <c r="I13">
        <v>60.6</v>
      </c>
      <c r="J13">
        <v>15.9</v>
      </c>
      <c r="K13">
        <v>21.7</v>
      </c>
      <c r="L13">
        <v>8.6999999999999993</v>
      </c>
      <c r="M13">
        <v>17.7</v>
      </c>
      <c r="N13">
        <v>16.100000000000001</v>
      </c>
      <c r="O13">
        <v>44.7</v>
      </c>
      <c r="P13">
        <v>48.6</v>
      </c>
      <c r="Q13">
        <v>51.4</v>
      </c>
      <c r="R13">
        <v>81.8</v>
      </c>
      <c r="S13">
        <v>18.2</v>
      </c>
      <c r="T13">
        <v>55</v>
      </c>
      <c r="U13">
        <v>45</v>
      </c>
    </row>
    <row r="14" spans="1:21">
      <c r="A14">
        <v>10</v>
      </c>
      <c r="B14" t="s">
        <v>39</v>
      </c>
      <c r="C14">
        <v>70</v>
      </c>
      <c r="D14">
        <v>40</v>
      </c>
      <c r="E14">
        <v>30</v>
      </c>
      <c r="F14">
        <v>48.5</v>
      </c>
      <c r="G14">
        <v>69.3</v>
      </c>
      <c r="H14">
        <v>30.7</v>
      </c>
      <c r="I14">
        <v>56.4</v>
      </c>
      <c r="J14">
        <v>16.600000000000001</v>
      </c>
      <c r="K14">
        <v>27.5</v>
      </c>
      <c r="L14">
        <v>10.7</v>
      </c>
      <c r="M14">
        <v>16.100000000000001</v>
      </c>
      <c r="N14">
        <v>15.9</v>
      </c>
      <c r="O14">
        <v>39.799999999999997</v>
      </c>
      <c r="P14">
        <v>53.7</v>
      </c>
      <c r="Q14">
        <v>46.3</v>
      </c>
      <c r="R14">
        <v>87.2</v>
      </c>
      <c r="S14">
        <v>12.8</v>
      </c>
      <c r="T14">
        <v>61.9</v>
      </c>
      <c r="U14">
        <v>38.1</v>
      </c>
    </row>
    <row r="15" spans="1:21">
      <c r="A15">
        <v>14</v>
      </c>
      <c r="B15" t="s">
        <v>40</v>
      </c>
      <c r="C15">
        <v>69</v>
      </c>
      <c r="D15">
        <v>39</v>
      </c>
      <c r="E15">
        <v>30</v>
      </c>
      <c r="F15">
        <v>48.3</v>
      </c>
      <c r="G15">
        <v>65.7</v>
      </c>
      <c r="H15">
        <v>34.299999999999997</v>
      </c>
      <c r="I15">
        <v>53.9</v>
      </c>
      <c r="J15">
        <v>11.3</v>
      </c>
      <c r="K15">
        <v>29.8</v>
      </c>
      <c r="L15">
        <v>9.5</v>
      </c>
      <c r="M15">
        <v>16.2</v>
      </c>
      <c r="N15">
        <v>15</v>
      </c>
      <c r="O15">
        <v>42.6</v>
      </c>
      <c r="P15">
        <v>54.2</v>
      </c>
      <c r="Q15">
        <v>45.8</v>
      </c>
      <c r="R15">
        <v>95.3</v>
      </c>
      <c r="S15">
        <v>4.7</v>
      </c>
      <c r="T15">
        <v>65.2</v>
      </c>
      <c r="U15">
        <v>34.799999999999997</v>
      </c>
    </row>
    <row r="16" spans="1:21">
      <c r="A16">
        <v>15</v>
      </c>
      <c r="B16" t="s">
        <v>41</v>
      </c>
      <c r="C16">
        <v>71</v>
      </c>
      <c r="D16">
        <v>38</v>
      </c>
      <c r="E16">
        <v>33</v>
      </c>
      <c r="F16">
        <v>48.5</v>
      </c>
      <c r="G16">
        <v>63.7</v>
      </c>
      <c r="H16">
        <v>36.299999999999997</v>
      </c>
      <c r="I16">
        <v>53.3</v>
      </c>
      <c r="J16">
        <v>10.5</v>
      </c>
      <c r="K16">
        <v>32.4</v>
      </c>
      <c r="L16">
        <v>8.3000000000000007</v>
      </c>
      <c r="M16">
        <v>14.3</v>
      </c>
      <c r="N16">
        <v>15.6</v>
      </c>
      <c r="O16">
        <v>42.9</v>
      </c>
      <c r="P16">
        <v>45.4</v>
      </c>
      <c r="Q16">
        <v>54.6</v>
      </c>
      <c r="R16">
        <v>90.6</v>
      </c>
      <c r="S16">
        <v>9.4</v>
      </c>
      <c r="T16">
        <v>58.4</v>
      </c>
      <c r="U16">
        <v>41.6</v>
      </c>
    </row>
    <row r="17" spans="1:21">
      <c r="A17">
        <v>15</v>
      </c>
      <c r="B17" t="s">
        <v>42</v>
      </c>
      <c r="C17">
        <v>71</v>
      </c>
      <c r="D17">
        <v>38</v>
      </c>
      <c r="E17">
        <v>33</v>
      </c>
      <c r="F17">
        <v>48.4</v>
      </c>
      <c r="G17">
        <v>64.400000000000006</v>
      </c>
      <c r="H17">
        <v>35.6</v>
      </c>
      <c r="I17">
        <v>53.4</v>
      </c>
      <c r="J17">
        <v>8.4</v>
      </c>
      <c r="K17">
        <v>31.1</v>
      </c>
      <c r="L17">
        <v>12.7</v>
      </c>
      <c r="M17">
        <v>15.5</v>
      </c>
      <c r="N17">
        <v>15.8</v>
      </c>
      <c r="O17">
        <v>45</v>
      </c>
      <c r="P17">
        <v>51.8</v>
      </c>
      <c r="Q17">
        <v>48.2</v>
      </c>
      <c r="R17">
        <v>85.4</v>
      </c>
      <c r="S17">
        <v>14.6</v>
      </c>
      <c r="T17">
        <v>61.2</v>
      </c>
      <c r="U17">
        <v>38.799999999999997</v>
      </c>
    </row>
    <row r="18" spans="1:21">
      <c r="A18">
        <v>17</v>
      </c>
      <c r="B18" t="s">
        <v>43</v>
      </c>
      <c r="C18">
        <v>70</v>
      </c>
      <c r="D18">
        <v>37</v>
      </c>
      <c r="E18">
        <v>33</v>
      </c>
      <c r="F18">
        <v>48.3</v>
      </c>
      <c r="G18">
        <v>70</v>
      </c>
      <c r="H18">
        <v>30</v>
      </c>
      <c r="I18">
        <v>57.6</v>
      </c>
      <c r="J18">
        <v>14</v>
      </c>
      <c r="K18">
        <v>24.7</v>
      </c>
      <c r="L18">
        <v>13.3</v>
      </c>
      <c r="M18">
        <v>17.600000000000001</v>
      </c>
      <c r="N18">
        <v>16.8</v>
      </c>
      <c r="O18">
        <v>43.6</v>
      </c>
      <c r="P18">
        <v>49.2</v>
      </c>
      <c r="Q18">
        <v>50.8</v>
      </c>
      <c r="R18">
        <v>88.4</v>
      </c>
      <c r="S18">
        <v>11.6</v>
      </c>
      <c r="T18">
        <v>57.9</v>
      </c>
      <c r="U18">
        <v>42.1</v>
      </c>
    </row>
    <row r="19" spans="1:21">
      <c r="A19">
        <v>17</v>
      </c>
      <c r="B19" t="s">
        <v>44</v>
      </c>
      <c r="C19">
        <v>69</v>
      </c>
      <c r="D19">
        <v>37</v>
      </c>
      <c r="E19">
        <v>32</v>
      </c>
      <c r="F19">
        <v>48.1</v>
      </c>
      <c r="G19">
        <v>67.2</v>
      </c>
      <c r="H19">
        <v>32.799999999999997</v>
      </c>
      <c r="I19">
        <v>55.5</v>
      </c>
      <c r="J19">
        <v>8.6</v>
      </c>
      <c r="K19">
        <v>27</v>
      </c>
      <c r="L19">
        <v>12.3</v>
      </c>
      <c r="M19">
        <v>17.600000000000001</v>
      </c>
      <c r="N19">
        <v>14.9</v>
      </c>
      <c r="O19">
        <v>46.9</v>
      </c>
      <c r="P19">
        <v>50.1</v>
      </c>
      <c r="Q19">
        <v>49.9</v>
      </c>
      <c r="R19">
        <v>72.3</v>
      </c>
      <c r="S19">
        <v>27.7</v>
      </c>
      <c r="T19">
        <v>55.5</v>
      </c>
      <c r="U19">
        <v>44.5</v>
      </c>
    </row>
    <row r="20" spans="1:21">
      <c r="A20">
        <v>19</v>
      </c>
      <c r="B20" t="s">
        <v>45</v>
      </c>
      <c r="C20">
        <v>70</v>
      </c>
      <c r="D20">
        <v>31</v>
      </c>
      <c r="E20">
        <v>39</v>
      </c>
      <c r="F20">
        <v>48.5</v>
      </c>
      <c r="G20">
        <v>67.7</v>
      </c>
      <c r="H20">
        <v>32.299999999999997</v>
      </c>
      <c r="I20">
        <v>57.5</v>
      </c>
      <c r="J20">
        <v>9</v>
      </c>
      <c r="K20">
        <v>27.5</v>
      </c>
      <c r="L20">
        <v>15.9</v>
      </c>
      <c r="M20">
        <v>15</v>
      </c>
      <c r="N20">
        <v>15.2</v>
      </c>
      <c r="O20">
        <v>48.5</v>
      </c>
      <c r="P20">
        <v>48.7</v>
      </c>
      <c r="Q20">
        <v>51.3</v>
      </c>
      <c r="R20">
        <v>87.2</v>
      </c>
      <c r="S20">
        <v>12.8</v>
      </c>
      <c r="T20">
        <v>58</v>
      </c>
      <c r="U20">
        <v>42</v>
      </c>
    </row>
    <row r="21" spans="1:21">
      <c r="A21">
        <v>19</v>
      </c>
      <c r="B21" t="s">
        <v>46</v>
      </c>
      <c r="C21">
        <v>70</v>
      </c>
      <c r="D21">
        <v>31</v>
      </c>
      <c r="E21">
        <v>39</v>
      </c>
      <c r="F21">
        <v>48.2</v>
      </c>
      <c r="G21">
        <v>67.3</v>
      </c>
      <c r="H21">
        <v>32.700000000000003</v>
      </c>
      <c r="I21">
        <v>54.9</v>
      </c>
      <c r="J21">
        <v>12.3</v>
      </c>
      <c r="K21">
        <v>30.8</v>
      </c>
      <c r="L21">
        <v>10.3</v>
      </c>
      <c r="M21">
        <v>14.3</v>
      </c>
      <c r="N21">
        <v>16.399999999999999</v>
      </c>
      <c r="O21">
        <v>42.6</v>
      </c>
      <c r="P21">
        <v>46.2</v>
      </c>
      <c r="Q21">
        <v>53.8</v>
      </c>
      <c r="R21">
        <v>89.2</v>
      </c>
      <c r="S21">
        <v>10.8</v>
      </c>
      <c r="T21">
        <v>57.9</v>
      </c>
      <c r="U21">
        <v>42.1</v>
      </c>
    </row>
    <row r="22" spans="1:21">
      <c r="A22">
        <v>21</v>
      </c>
      <c r="B22" t="s">
        <v>47</v>
      </c>
      <c r="C22">
        <v>71</v>
      </c>
      <c r="D22">
        <v>30</v>
      </c>
      <c r="E22">
        <v>41</v>
      </c>
      <c r="F22">
        <v>48.2</v>
      </c>
      <c r="G22">
        <v>68.900000000000006</v>
      </c>
      <c r="H22">
        <v>31.1</v>
      </c>
      <c r="I22">
        <v>53.8</v>
      </c>
      <c r="J22">
        <v>13.3</v>
      </c>
      <c r="K22">
        <v>27.6</v>
      </c>
      <c r="L22">
        <v>8.6999999999999993</v>
      </c>
      <c r="M22">
        <v>18.5</v>
      </c>
      <c r="N22">
        <v>15.3</v>
      </c>
      <c r="O22">
        <v>40.5</v>
      </c>
      <c r="P22">
        <v>47.9</v>
      </c>
      <c r="Q22">
        <v>52.1</v>
      </c>
      <c r="R22">
        <v>76</v>
      </c>
      <c r="S22">
        <v>24</v>
      </c>
      <c r="T22">
        <v>55.1</v>
      </c>
      <c r="U22">
        <v>44.9</v>
      </c>
    </row>
    <row r="23" spans="1:21">
      <c r="A23">
        <v>22</v>
      </c>
      <c r="B23" t="s">
        <v>48</v>
      </c>
      <c r="C23">
        <v>71</v>
      </c>
      <c r="D23">
        <v>26</v>
      </c>
      <c r="E23">
        <v>45</v>
      </c>
      <c r="F23">
        <v>48.4</v>
      </c>
      <c r="G23">
        <v>74.099999999999994</v>
      </c>
      <c r="H23">
        <v>25.9</v>
      </c>
      <c r="I23">
        <v>62.5</v>
      </c>
      <c r="J23">
        <v>17.7</v>
      </c>
      <c r="K23">
        <v>22.7</v>
      </c>
      <c r="L23">
        <v>7.8</v>
      </c>
      <c r="M23">
        <v>14.8</v>
      </c>
      <c r="N23">
        <v>14.8</v>
      </c>
      <c r="O23">
        <v>44.8</v>
      </c>
      <c r="P23">
        <v>49.7</v>
      </c>
      <c r="Q23">
        <v>50.3</v>
      </c>
      <c r="R23">
        <v>85.4</v>
      </c>
      <c r="S23">
        <v>14.6</v>
      </c>
      <c r="T23">
        <v>56.6</v>
      </c>
      <c r="U23">
        <v>43.4</v>
      </c>
    </row>
    <row r="24" spans="1:21">
      <c r="A24">
        <v>23</v>
      </c>
      <c r="B24" t="s">
        <v>49</v>
      </c>
      <c r="C24">
        <v>70</v>
      </c>
      <c r="D24">
        <v>24</v>
      </c>
      <c r="E24">
        <v>46</v>
      </c>
      <c r="F24">
        <v>48.5</v>
      </c>
      <c r="G24">
        <v>65.3</v>
      </c>
      <c r="H24">
        <v>34.700000000000003</v>
      </c>
      <c r="I24">
        <v>53.9</v>
      </c>
      <c r="J24">
        <v>13.6</v>
      </c>
      <c r="K24">
        <v>31.7</v>
      </c>
      <c r="L24">
        <v>11.4</v>
      </c>
      <c r="M24">
        <v>14.4</v>
      </c>
      <c r="N24">
        <v>14.4</v>
      </c>
      <c r="O24">
        <v>40.299999999999997</v>
      </c>
      <c r="P24">
        <v>51.3</v>
      </c>
      <c r="Q24">
        <v>48.7</v>
      </c>
      <c r="R24">
        <v>84.7</v>
      </c>
      <c r="S24">
        <v>15.3</v>
      </c>
      <c r="T24">
        <v>60.7</v>
      </c>
      <c r="U24">
        <v>39.299999999999997</v>
      </c>
    </row>
    <row r="25" spans="1:21">
      <c r="A25">
        <v>24</v>
      </c>
      <c r="B25" t="s">
        <v>50</v>
      </c>
      <c r="C25">
        <v>71</v>
      </c>
      <c r="D25">
        <v>23</v>
      </c>
      <c r="E25">
        <v>48</v>
      </c>
      <c r="F25">
        <v>48.4</v>
      </c>
      <c r="G25">
        <v>59.6</v>
      </c>
      <c r="H25">
        <v>40.4</v>
      </c>
      <c r="I25">
        <v>48.4</v>
      </c>
      <c r="J25">
        <v>7.3</v>
      </c>
      <c r="K25">
        <v>34.9</v>
      </c>
      <c r="L25">
        <v>9.9</v>
      </c>
      <c r="M25">
        <v>16.7</v>
      </c>
      <c r="N25">
        <v>13.3</v>
      </c>
      <c r="O25">
        <v>41.1</v>
      </c>
      <c r="P25">
        <v>49.8</v>
      </c>
      <c r="Q25">
        <v>50.2</v>
      </c>
      <c r="R25">
        <v>84.2</v>
      </c>
      <c r="S25">
        <v>15.8</v>
      </c>
      <c r="T25">
        <v>61</v>
      </c>
      <c r="U25">
        <v>39</v>
      </c>
    </row>
    <row r="26" spans="1:21">
      <c r="A26">
        <v>24</v>
      </c>
      <c r="B26" t="s">
        <v>51</v>
      </c>
      <c r="C26">
        <v>72</v>
      </c>
      <c r="D26">
        <v>23</v>
      </c>
      <c r="E26">
        <v>49</v>
      </c>
      <c r="F26">
        <v>48.2</v>
      </c>
      <c r="G26">
        <v>72.3</v>
      </c>
      <c r="H26">
        <v>27.7</v>
      </c>
      <c r="I26">
        <v>60</v>
      </c>
      <c r="J26">
        <v>16.2</v>
      </c>
      <c r="K26">
        <v>27.5</v>
      </c>
      <c r="L26">
        <v>10.4</v>
      </c>
      <c r="M26">
        <v>12.5</v>
      </c>
      <c r="N26">
        <v>15.4</v>
      </c>
      <c r="O26">
        <v>43.8</v>
      </c>
      <c r="P26">
        <v>47</v>
      </c>
      <c r="Q26">
        <v>53</v>
      </c>
      <c r="R26">
        <v>81.7</v>
      </c>
      <c r="S26">
        <v>18.3</v>
      </c>
      <c r="T26">
        <v>55.1</v>
      </c>
      <c r="U26">
        <v>44.9</v>
      </c>
    </row>
    <row r="27" spans="1:21">
      <c r="A27">
        <v>26</v>
      </c>
      <c r="B27" t="s">
        <v>52</v>
      </c>
      <c r="C27">
        <v>70</v>
      </c>
      <c r="D27">
        <v>22</v>
      </c>
      <c r="E27">
        <v>48</v>
      </c>
      <c r="F27">
        <v>48.3</v>
      </c>
      <c r="G27">
        <v>62.5</v>
      </c>
      <c r="H27">
        <v>37.5</v>
      </c>
      <c r="I27">
        <v>51.6</v>
      </c>
      <c r="J27">
        <v>13.8</v>
      </c>
      <c r="K27">
        <v>34.200000000000003</v>
      </c>
      <c r="L27">
        <v>9.8000000000000007</v>
      </c>
      <c r="M27">
        <v>14.3</v>
      </c>
      <c r="N27">
        <v>14.4</v>
      </c>
      <c r="O27">
        <v>37.700000000000003</v>
      </c>
      <c r="P27">
        <v>49.6</v>
      </c>
      <c r="Q27">
        <v>50.4</v>
      </c>
      <c r="R27">
        <v>82</v>
      </c>
      <c r="S27">
        <v>18</v>
      </c>
      <c r="T27">
        <v>59.5</v>
      </c>
      <c r="U27">
        <v>40.5</v>
      </c>
    </row>
    <row r="28" spans="1:21">
      <c r="A28">
        <v>27</v>
      </c>
      <c r="B28" t="s">
        <v>53</v>
      </c>
      <c r="C28">
        <v>70</v>
      </c>
      <c r="D28">
        <v>21</v>
      </c>
      <c r="E28">
        <v>49</v>
      </c>
      <c r="F28">
        <v>48.1</v>
      </c>
      <c r="G28">
        <v>65.8</v>
      </c>
      <c r="H28">
        <v>34.200000000000003</v>
      </c>
      <c r="I28">
        <v>54.8</v>
      </c>
      <c r="J28">
        <v>11</v>
      </c>
      <c r="K28">
        <v>30</v>
      </c>
      <c r="L28">
        <v>12.3</v>
      </c>
      <c r="M28">
        <v>15.2</v>
      </c>
      <c r="N28">
        <v>14.9</v>
      </c>
      <c r="O28">
        <v>43.8</v>
      </c>
      <c r="P28">
        <v>50</v>
      </c>
      <c r="Q28">
        <v>50</v>
      </c>
      <c r="R28">
        <v>85.8</v>
      </c>
      <c r="S28">
        <v>14.2</v>
      </c>
      <c r="T28">
        <v>59.6</v>
      </c>
      <c r="U28">
        <v>40.4</v>
      </c>
    </row>
    <row r="29" spans="1:21">
      <c r="A29">
        <v>28</v>
      </c>
      <c r="B29" t="s">
        <v>54</v>
      </c>
      <c r="C29">
        <v>70</v>
      </c>
      <c r="D29">
        <v>20</v>
      </c>
      <c r="E29">
        <v>50</v>
      </c>
      <c r="F29">
        <v>48.1</v>
      </c>
      <c r="G29">
        <v>64.2</v>
      </c>
      <c r="H29">
        <v>35.799999999999997</v>
      </c>
      <c r="I29">
        <v>52</v>
      </c>
      <c r="J29">
        <v>12.7</v>
      </c>
      <c r="K29">
        <v>32.1</v>
      </c>
      <c r="L29">
        <v>9.9</v>
      </c>
      <c r="M29">
        <v>15.9</v>
      </c>
      <c r="N29">
        <v>17.399999999999999</v>
      </c>
      <c r="O29">
        <v>39.299999999999997</v>
      </c>
      <c r="P29">
        <v>52.1</v>
      </c>
      <c r="Q29">
        <v>47.9</v>
      </c>
      <c r="R29">
        <v>86.8</v>
      </c>
      <c r="S29">
        <v>13.2</v>
      </c>
      <c r="T29">
        <v>62.2</v>
      </c>
      <c r="U29">
        <v>37.799999999999997</v>
      </c>
    </row>
    <row r="30" spans="1:21">
      <c r="A30">
        <v>29</v>
      </c>
      <c r="B30" t="s">
        <v>55</v>
      </c>
      <c r="C30">
        <v>70</v>
      </c>
      <c r="D30">
        <v>19</v>
      </c>
      <c r="E30">
        <v>51</v>
      </c>
      <c r="F30">
        <v>48.1</v>
      </c>
      <c r="G30">
        <v>68</v>
      </c>
      <c r="H30">
        <v>32</v>
      </c>
      <c r="I30">
        <v>54.9</v>
      </c>
      <c r="J30">
        <v>12.6</v>
      </c>
      <c r="K30">
        <v>27.9</v>
      </c>
      <c r="L30">
        <v>13.2</v>
      </c>
      <c r="M30">
        <v>17.2</v>
      </c>
      <c r="N30">
        <v>17.100000000000001</v>
      </c>
      <c r="O30">
        <v>42.3</v>
      </c>
      <c r="P30">
        <v>50.8</v>
      </c>
      <c r="Q30">
        <v>49.2</v>
      </c>
      <c r="R30">
        <v>82.8</v>
      </c>
      <c r="S30">
        <v>17.2</v>
      </c>
      <c r="T30">
        <v>58.9</v>
      </c>
      <c r="U30">
        <v>41.1</v>
      </c>
    </row>
    <row r="31" spans="1:21">
      <c r="A31">
        <v>29</v>
      </c>
      <c r="B31" t="s">
        <v>56</v>
      </c>
      <c r="C31">
        <v>71</v>
      </c>
      <c r="D31">
        <v>19</v>
      </c>
      <c r="E31">
        <v>52</v>
      </c>
      <c r="F31">
        <v>48.1</v>
      </c>
      <c r="G31">
        <v>68.5</v>
      </c>
      <c r="H31">
        <v>31.5</v>
      </c>
      <c r="I31">
        <v>55.9</v>
      </c>
      <c r="J31">
        <v>12</v>
      </c>
      <c r="K31">
        <v>26.7</v>
      </c>
      <c r="L31">
        <v>13.6</v>
      </c>
      <c r="M31">
        <v>17.399999999999999</v>
      </c>
      <c r="N31">
        <v>14.2</v>
      </c>
      <c r="O31">
        <v>43.9</v>
      </c>
      <c r="P31">
        <v>46.4</v>
      </c>
      <c r="Q31">
        <v>53.6</v>
      </c>
      <c r="R31">
        <v>81.2</v>
      </c>
      <c r="S31">
        <v>18.8</v>
      </c>
      <c r="T31">
        <v>54.8</v>
      </c>
      <c r="U31">
        <v>45.2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31"/>
  <sheetViews>
    <sheetView workbookViewId="0"/>
  </sheetViews>
  <sheetFormatPr defaultRowHeight="15"/>
  <sheetData>
    <row r="1" spans="1:27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26</v>
      </c>
    </row>
    <row r="2" spans="1:27">
      <c r="A2">
        <v>1</v>
      </c>
      <c r="B2" t="s">
        <v>27</v>
      </c>
      <c r="C2">
        <v>70</v>
      </c>
      <c r="D2">
        <v>56</v>
      </c>
      <c r="E2">
        <v>14</v>
      </c>
      <c r="F2">
        <v>48.1</v>
      </c>
      <c r="G2">
        <v>39.799999999999997</v>
      </c>
      <c r="H2">
        <v>85.5</v>
      </c>
      <c r="I2">
        <v>46.5</v>
      </c>
      <c r="J2">
        <v>10.3</v>
      </c>
      <c r="K2">
        <v>28.7</v>
      </c>
      <c r="L2">
        <v>36</v>
      </c>
      <c r="M2">
        <v>14.9</v>
      </c>
      <c r="N2">
        <v>19.8</v>
      </c>
      <c r="O2">
        <v>75.2</v>
      </c>
      <c r="P2">
        <v>8.4</v>
      </c>
      <c r="Q2">
        <v>32.700000000000003</v>
      </c>
      <c r="R2">
        <v>41.2</v>
      </c>
      <c r="S2">
        <v>22.8</v>
      </c>
      <c r="T2">
        <v>14.6</v>
      </c>
      <c r="U2">
        <v>7.3</v>
      </c>
      <c r="V2">
        <v>4.5</v>
      </c>
      <c r="W2">
        <v>4.8</v>
      </c>
      <c r="X2">
        <v>20.8</v>
      </c>
      <c r="Y2">
        <v>19.8</v>
      </c>
      <c r="Z2">
        <v>104.7</v>
      </c>
      <c r="AA2">
        <v>-8.9</v>
      </c>
    </row>
    <row r="3" spans="1:27">
      <c r="A3">
        <v>2</v>
      </c>
      <c r="B3" t="s">
        <v>28</v>
      </c>
      <c r="C3">
        <v>71</v>
      </c>
      <c r="D3">
        <v>53</v>
      </c>
      <c r="E3">
        <v>18</v>
      </c>
      <c r="F3">
        <v>48.1</v>
      </c>
      <c r="G3">
        <v>39.9</v>
      </c>
      <c r="H3">
        <v>90.3</v>
      </c>
      <c r="I3">
        <v>44.2</v>
      </c>
      <c r="J3">
        <v>10.4</v>
      </c>
      <c r="K3">
        <v>29.1</v>
      </c>
      <c r="L3">
        <v>35.6</v>
      </c>
      <c r="M3">
        <v>17.2</v>
      </c>
      <c r="N3">
        <v>22.7</v>
      </c>
      <c r="O3">
        <v>75.900000000000006</v>
      </c>
      <c r="P3">
        <v>11</v>
      </c>
      <c r="Q3">
        <v>31.1</v>
      </c>
      <c r="R3">
        <v>42.2</v>
      </c>
      <c r="S3">
        <v>23.2</v>
      </c>
      <c r="T3">
        <v>14.4</v>
      </c>
      <c r="U3">
        <v>8.6999999999999993</v>
      </c>
      <c r="V3">
        <v>3.6</v>
      </c>
      <c r="W3">
        <v>7.7</v>
      </c>
      <c r="X3">
        <v>18.600000000000001</v>
      </c>
      <c r="Y3">
        <v>19.899999999999999</v>
      </c>
      <c r="Z3">
        <v>107.3</v>
      </c>
      <c r="AA3">
        <v>-7.5</v>
      </c>
    </row>
    <row r="4" spans="1:27">
      <c r="A4">
        <v>3</v>
      </c>
      <c r="B4" t="s">
        <v>29</v>
      </c>
      <c r="C4">
        <v>70</v>
      </c>
      <c r="D4">
        <v>52</v>
      </c>
      <c r="E4">
        <v>18</v>
      </c>
      <c r="F4">
        <v>48.4</v>
      </c>
      <c r="G4">
        <v>38.4</v>
      </c>
      <c r="H4">
        <v>85.4</v>
      </c>
      <c r="I4">
        <v>44.9</v>
      </c>
      <c r="J4">
        <v>8.8000000000000007</v>
      </c>
      <c r="K4">
        <v>25</v>
      </c>
      <c r="L4">
        <v>35.299999999999997</v>
      </c>
      <c r="M4">
        <v>18.3</v>
      </c>
      <c r="N4">
        <v>23.9</v>
      </c>
      <c r="O4">
        <v>76.599999999999994</v>
      </c>
      <c r="P4">
        <v>10.1</v>
      </c>
      <c r="Q4">
        <v>32.4</v>
      </c>
      <c r="R4">
        <v>42.5</v>
      </c>
      <c r="S4">
        <v>21.9</v>
      </c>
      <c r="T4">
        <v>14.9</v>
      </c>
      <c r="U4">
        <v>7.1</v>
      </c>
      <c r="V4">
        <v>4.8</v>
      </c>
      <c r="W4">
        <v>6</v>
      </c>
      <c r="X4">
        <v>20.3</v>
      </c>
      <c r="Y4">
        <v>21.9</v>
      </c>
      <c r="Z4">
        <v>103.9</v>
      </c>
      <c r="AA4">
        <v>-8.6</v>
      </c>
    </row>
    <row r="5" spans="1:27">
      <c r="A5">
        <v>4</v>
      </c>
      <c r="B5" t="s">
        <v>30</v>
      </c>
      <c r="C5">
        <v>70</v>
      </c>
      <c r="D5">
        <v>47</v>
      </c>
      <c r="E5">
        <v>23</v>
      </c>
      <c r="F5">
        <v>48.4</v>
      </c>
      <c r="G5">
        <v>37.200000000000003</v>
      </c>
      <c r="H5">
        <v>85.1</v>
      </c>
      <c r="I5">
        <v>43.7</v>
      </c>
      <c r="J5">
        <v>9.1999999999999993</v>
      </c>
      <c r="K5">
        <v>27</v>
      </c>
      <c r="L5">
        <v>34.1</v>
      </c>
      <c r="M5">
        <v>16.8</v>
      </c>
      <c r="N5">
        <v>21.9</v>
      </c>
      <c r="O5">
        <v>76.8</v>
      </c>
      <c r="P5">
        <v>9.6999999999999993</v>
      </c>
      <c r="Q5">
        <v>34.200000000000003</v>
      </c>
      <c r="R5">
        <v>43.9</v>
      </c>
      <c r="S5">
        <v>21</v>
      </c>
      <c r="T5">
        <v>14.1</v>
      </c>
      <c r="U5">
        <v>7.2</v>
      </c>
      <c r="V5">
        <v>4.5</v>
      </c>
      <c r="W5">
        <v>4.7</v>
      </c>
      <c r="X5">
        <v>19</v>
      </c>
      <c r="Y5">
        <v>20.100000000000001</v>
      </c>
      <c r="Z5">
        <v>100.4</v>
      </c>
      <c r="AA5">
        <v>-3.9</v>
      </c>
    </row>
    <row r="6" spans="1:27">
      <c r="A6">
        <v>5</v>
      </c>
      <c r="B6" t="s">
        <v>31</v>
      </c>
      <c r="C6">
        <v>70</v>
      </c>
      <c r="D6">
        <v>44</v>
      </c>
      <c r="E6">
        <v>26</v>
      </c>
      <c r="F6">
        <v>48.2</v>
      </c>
      <c r="G6">
        <v>38.4</v>
      </c>
      <c r="H6">
        <v>86.1</v>
      </c>
      <c r="I6">
        <v>44.6</v>
      </c>
      <c r="J6">
        <v>9.6</v>
      </c>
      <c r="K6">
        <v>26.6</v>
      </c>
      <c r="L6">
        <v>36.200000000000003</v>
      </c>
      <c r="M6">
        <v>16.5</v>
      </c>
      <c r="N6">
        <v>21.7</v>
      </c>
      <c r="O6">
        <v>76</v>
      </c>
      <c r="P6">
        <v>9.3000000000000007</v>
      </c>
      <c r="Q6">
        <v>33.4</v>
      </c>
      <c r="R6">
        <v>42.7</v>
      </c>
      <c r="S6">
        <v>20.2</v>
      </c>
      <c r="T6">
        <v>12.7</v>
      </c>
      <c r="U6">
        <v>7.4</v>
      </c>
      <c r="V6">
        <v>5.0999999999999996</v>
      </c>
      <c r="W6">
        <v>5.0999999999999996</v>
      </c>
      <c r="X6">
        <v>19.2</v>
      </c>
      <c r="Y6">
        <v>19.399999999999999</v>
      </c>
      <c r="Z6">
        <v>103</v>
      </c>
      <c r="AA6">
        <v>-3</v>
      </c>
    </row>
    <row r="7" spans="1:27">
      <c r="A7">
        <v>6</v>
      </c>
      <c r="B7" t="s">
        <v>32</v>
      </c>
      <c r="C7">
        <v>72</v>
      </c>
      <c r="D7">
        <v>43</v>
      </c>
      <c r="E7">
        <v>29</v>
      </c>
      <c r="F7">
        <v>48.3</v>
      </c>
      <c r="G7">
        <v>38.4</v>
      </c>
      <c r="H7">
        <v>83.7</v>
      </c>
      <c r="I7">
        <v>45.8</v>
      </c>
      <c r="J7">
        <v>11.3</v>
      </c>
      <c r="K7">
        <v>30.5</v>
      </c>
      <c r="L7">
        <v>36.9</v>
      </c>
      <c r="M7">
        <v>16.100000000000001</v>
      </c>
      <c r="N7">
        <v>21.1</v>
      </c>
      <c r="O7">
        <v>76.3</v>
      </c>
      <c r="P7">
        <v>9.5</v>
      </c>
      <c r="Q7">
        <v>32.200000000000003</v>
      </c>
      <c r="R7">
        <v>41.7</v>
      </c>
      <c r="S7">
        <v>23.3</v>
      </c>
      <c r="T7">
        <v>16.100000000000001</v>
      </c>
      <c r="U7">
        <v>7.7</v>
      </c>
      <c r="V7">
        <v>4.5999999999999996</v>
      </c>
      <c r="W7">
        <v>5.2</v>
      </c>
      <c r="X7">
        <v>21.2</v>
      </c>
      <c r="Y7">
        <v>20.100000000000001</v>
      </c>
      <c r="Z7">
        <v>104.1</v>
      </c>
      <c r="AA7">
        <v>-3.3</v>
      </c>
    </row>
    <row r="8" spans="1:27">
      <c r="A8">
        <v>7</v>
      </c>
      <c r="B8" t="s">
        <v>33</v>
      </c>
      <c r="C8">
        <v>70</v>
      </c>
      <c r="D8">
        <v>41</v>
      </c>
      <c r="E8">
        <v>29</v>
      </c>
      <c r="F8">
        <v>48.1</v>
      </c>
      <c r="G8">
        <v>41.8</v>
      </c>
      <c r="H8">
        <v>88.5</v>
      </c>
      <c r="I8">
        <v>47.2</v>
      </c>
      <c r="J8">
        <v>11.7</v>
      </c>
      <c r="K8">
        <v>31.9</v>
      </c>
      <c r="L8">
        <v>36.799999999999997</v>
      </c>
      <c r="M8">
        <v>14.8</v>
      </c>
      <c r="N8">
        <v>19.8</v>
      </c>
      <c r="O8">
        <v>74.900000000000006</v>
      </c>
      <c r="P8">
        <v>10.199999999999999</v>
      </c>
      <c r="Q8">
        <v>34.1</v>
      </c>
      <c r="R8">
        <v>44.3</v>
      </c>
      <c r="S8">
        <v>25.7</v>
      </c>
      <c r="T8">
        <v>13.6</v>
      </c>
      <c r="U8">
        <v>7.6</v>
      </c>
      <c r="V8">
        <v>4.0999999999999996</v>
      </c>
      <c r="W8">
        <v>4</v>
      </c>
      <c r="X8">
        <v>20.6</v>
      </c>
      <c r="Y8">
        <v>19</v>
      </c>
      <c r="Z8">
        <v>110.2</v>
      </c>
      <c r="AA8">
        <v>-0.3</v>
      </c>
    </row>
    <row r="9" spans="1:27">
      <c r="A9">
        <v>7</v>
      </c>
      <c r="B9" t="s">
        <v>34</v>
      </c>
      <c r="C9">
        <v>71</v>
      </c>
      <c r="D9">
        <v>41</v>
      </c>
      <c r="E9">
        <v>30</v>
      </c>
      <c r="F9">
        <v>48</v>
      </c>
      <c r="G9">
        <v>37.9</v>
      </c>
      <c r="H9">
        <v>84.3</v>
      </c>
      <c r="I9">
        <v>45</v>
      </c>
      <c r="J9">
        <v>9.1999999999999993</v>
      </c>
      <c r="K9">
        <v>26.5</v>
      </c>
      <c r="L9">
        <v>34.6</v>
      </c>
      <c r="M9">
        <v>14</v>
      </c>
      <c r="N9">
        <v>18.5</v>
      </c>
      <c r="O9">
        <v>75.7</v>
      </c>
      <c r="P9">
        <v>9.1999999999999993</v>
      </c>
      <c r="Q9">
        <v>33.299999999999997</v>
      </c>
      <c r="R9">
        <v>42.5</v>
      </c>
      <c r="S9">
        <v>21.5</v>
      </c>
      <c r="T9">
        <v>14.1</v>
      </c>
      <c r="U9">
        <v>7.7</v>
      </c>
      <c r="V9">
        <v>3.9</v>
      </c>
      <c r="W9">
        <v>5.6</v>
      </c>
      <c r="X9">
        <v>19.5</v>
      </c>
      <c r="Y9">
        <v>17</v>
      </c>
      <c r="Z9">
        <v>99</v>
      </c>
      <c r="AA9">
        <v>-3.2</v>
      </c>
    </row>
    <row r="10" spans="1:27">
      <c r="A10">
        <v>7</v>
      </c>
      <c r="B10" t="s">
        <v>35</v>
      </c>
      <c r="C10">
        <v>71</v>
      </c>
      <c r="D10">
        <v>41</v>
      </c>
      <c r="E10">
        <v>30</v>
      </c>
      <c r="F10">
        <v>48.1</v>
      </c>
      <c r="G10">
        <v>39.4</v>
      </c>
      <c r="H10">
        <v>84.9</v>
      </c>
      <c r="I10">
        <v>46.3</v>
      </c>
      <c r="J10">
        <v>10.6</v>
      </c>
      <c r="K10">
        <v>30.6</v>
      </c>
      <c r="L10">
        <v>34.700000000000003</v>
      </c>
      <c r="M10">
        <v>15</v>
      </c>
      <c r="N10">
        <v>20</v>
      </c>
      <c r="O10">
        <v>75.2</v>
      </c>
      <c r="P10">
        <v>10.3</v>
      </c>
      <c r="Q10">
        <v>32.700000000000003</v>
      </c>
      <c r="R10">
        <v>43</v>
      </c>
      <c r="S10">
        <v>22.8</v>
      </c>
      <c r="T10">
        <v>15.3</v>
      </c>
      <c r="U10">
        <v>7.2</v>
      </c>
      <c r="V10">
        <v>5.0999999999999996</v>
      </c>
      <c r="W10">
        <v>4.2</v>
      </c>
      <c r="X10">
        <v>18.600000000000001</v>
      </c>
      <c r="Y10">
        <v>18.899999999999999</v>
      </c>
      <c r="Z10">
        <v>104.3</v>
      </c>
      <c r="AA10">
        <v>-1.5</v>
      </c>
    </row>
    <row r="11" spans="1:27">
      <c r="A11">
        <v>10</v>
      </c>
      <c r="B11" t="s">
        <v>36</v>
      </c>
      <c r="C11">
        <v>70</v>
      </c>
      <c r="D11">
        <v>40</v>
      </c>
      <c r="E11">
        <v>30</v>
      </c>
      <c r="F11">
        <v>48.1</v>
      </c>
      <c r="G11">
        <v>37.200000000000003</v>
      </c>
      <c r="H11">
        <v>82.4</v>
      </c>
      <c r="I11">
        <v>45.1</v>
      </c>
      <c r="J11">
        <v>9.6</v>
      </c>
      <c r="K11">
        <v>26.5</v>
      </c>
      <c r="L11">
        <v>36.4</v>
      </c>
      <c r="M11">
        <v>15.9</v>
      </c>
      <c r="N11">
        <v>20.6</v>
      </c>
      <c r="O11">
        <v>76.900000000000006</v>
      </c>
      <c r="P11">
        <v>8.5</v>
      </c>
      <c r="Q11">
        <v>33.200000000000003</v>
      </c>
      <c r="R11">
        <v>41.7</v>
      </c>
      <c r="S11">
        <v>19.899999999999999</v>
      </c>
      <c r="T11">
        <v>15</v>
      </c>
      <c r="U11">
        <v>8.3000000000000007</v>
      </c>
      <c r="V11">
        <v>4.5999999999999996</v>
      </c>
      <c r="W11">
        <v>5</v>
      </c>
      <c r="X11">
        <v>20.5</v>
      </c>
      <c r="Y11">
        <v>19.5</v>
      </c>
      <c r="Z11">
        <v>99.8</v>
      </c>
      <c r="AA11">
        <v>-3.3</v>
      </c>
    </row>
    <row r="12" spans="1:27">
      <c r="A12">
        <v>10</v>
      </c>
      <c r="B12" t="s">
        <v>37</v>
      </c>
      <c r="C12">
        <v>70</v>
      </c>
      <c r="D12">
        <v>40</v>
      </c>
      <c r="E12">
        <v>30</v>
      </c>
      <c r="F12">
        <v>48.8</v>
      </c>
      <c r="G12">
        <v>41.8</v>
      </c>
      <c r="H12">
        <v>91.7</v>
      </c>
      <c r="I12">
        <v>45.6</v>
      </c>
      <c r="J12">
        <v>10.9</v>
      </c>
      <c r="K12">
        <v>30.6</v>
      </c>
      <c r="L12">
        <v>35.799999999999997</v>
      </c>
      <c r="M12">
        <v>16.600000000000001</v>
      </c>
      <c r="N12">
        <v>21.1</v>
      </c>
      <c r="O12">
        <v>78.900000000000006</v>
      </c>
      <c r="P12">
        <v>10.7</v>
      </c>
      <c r="Q12">
        <v>34.799999999999997</v>
      </c>
      <c r="R12">
        <v>45.5</v>
      </c>
      <c r="S12">
        <v>24</v>
      </c>
      <c r="T12">
        <v>14.3</v>
      </c>
      <c r="U12">
        <v>8.1999999999999993</v>
      </c>
      <c r="V12">
        <v>4.3</v>
      </c>
      <c r="W12">
        <v>5.9</v>
      </c>
      <c r="X12">
        <v>20.7</v>
      </c>
      <c r="Y12">
        <v>19.3</v>
      </c>
      <c r="Z12">
        <v>111.1</v>
      </c>
      <c r="AA12">
        <v>-0.5</v>
      </c>
    </row>
    <row r="13" spans="1:27">
      <c r="A13">
        <v>10</v>
      </c>
      <c r="B13" t="s">
        <v>38</v>
      </c>
      <c r="C13">
        <v>71</v>
      </c>
      <c r="D13">
        <v>40</v>
      </c>
      <c r="E13">
        <v>31</v>
      </c>
      <c r="F13">
        <v>48.3</v>
      </c>
      <c r="G13">
        <v>40.4</v>
      </c>
      <c r="H13">
        <v>84.5</v>
      </c>
      <c r="I13">
        <v>47.8</v>
      </c>
      <c r="J13">
        <v>10.8</v>
      </c>
      <c r="K13">
        <v>29.8</v>
      </c>
      <c r="L13">
        <v>36.4</v>
      </c>
      <c r="M13">
        <v>15.9</v>
      </c>
      <c r="N13">
        <v>20.399999999999999</v>
      </c>
      <c r="O13">
        <v>78.2</v>
      </c>
      <c r="P13">
        <v>9.9</v>
      </c>
      <c r="Q13">
        <v>31.6</v>
      </c>
      <c r="R13">
        <v>41.5</v>
      </c>
      <c r="S13">
        <v>24</v>
      </c>
      <c r="T13">
        <v>15.1</v>
      </c>
      <c r="U13">
        <v>6.4</v>
      </c>
      <c r="V13">
        <v>4.7</v>
      </c>
      <c r="W13">
        <v>4.2</v>
      </c>
      <c r="X13">
        <v>20.7</v>
      </c>
      <c r="Y13">
        <v>18.100000000000001</v>
      </c>
      <c r="Z13">
        <v>107.6</v>
      </c>
      <c r="AA13">
        <v>-2.2000000000000002</v>
      </c>
    </row>
    <row r="14" spans="1:27">
      <c r="A14">
        <v>10</v>
      </c>
      <c r="B14" t="s">
        <v>39</v>
      </c>
      <c r="C14">
        <v>70</v>
      </c>
      <c r="D14">
        <v>40</v>
      </c>
      <c r="E14">
        <v>30</v>
      </c>
      <c r="F14">
        <v>48.5</v>
      </c>
      <c r="G14">
        <v>39</v>
      </c>
      <c r="H14">
        <v>84.7</v>
      </c>
      <c r="I14">
        <v>46</v>
      </c>
      <c r="J14">
        <v>10</v>
      </c>
      <c r="K14">
        <v>29.1</v>
      </c>
      <c r="L14">
        <v>34.299999999999997</v>
      </c>
      <c r="M14">
        <v>18.100000000000001</v>
      </c>
      <c r="N14">
        <v>23.6</v>
      </c>
      <c r="O14">
        <v>76.599999999999994</v>
      </c>
      <c r="P14">
        <v>10</v>
      </c>
      <c r="Q14">
        <v>32.6</v>
      </c>
      <c r="R14">
        <v>42.6</v>
      </c>
      <c r="S14">
        <v>21.9</v>
      </c>
      <c r="T14">
        <v>14.9</v>
      </c>
      <c r="U14">
        <v>7.7</v>
      </c>
      <c r="V14">
        <v>4.7</v>
      </c>
      <c r="W14">
        <v>4.3</v>
      </c>
      <c r="X14">
        <v>20.399999999999999</v>
      </c>
      <c r="Y14">
        <v>21.5</v>
      </c>
      <c r="Z14">
        <v>106.1</v>
      </c>
      <c r="AA14">
        <v>-1.4</v>
      </c>
    </row>
    <row r="15" spans="1:27">
      <c r="A15">
        <v>14</v>
      </c>
      <c r="B15" t="s">
        <v>40</v>
      </c>
      <c r="C15">
        <v>69</v>
      </c>
      <c r="D15">
        <v>39</v>
      </c>
      <c r="E15">
        <v>30</v>
      </c>
      <c r="F15">
        <v>48.3</v>
      </c>
      <c r="G15">
        <v>38.1</v>
      </c>
      <c r="H15">
        <v>87</v>
      </c>
      <c r="I15">
        <v>43.8</v>
      </c>
      <c r="J15">
        <v>9.9</v>
      </c>
      <c r="K15">
        <v>29</v>
      </c>
      <c r="L15">
        <v>34.299999999999997</v>
      </c>
      <c r="M15">
        <v>19.5</v>
      </c>
      <c r="N15">
        <v>25.8</v>
      </c>
      <c r="O15">
        <v>75.5</v>
      </c>
      <c r="P15">
        <v>10</v>
      </c>
      <c r="Q15">
        <v>31.9</v>
      </c>
      <c r="R15">
        <v>41.9</v>
      </c>
      <c r="S15">
        <v>21.4</v>
      </c>
      <c r="T15">
        <v>14.1</v>
      </c>
      <c r="U15">
        <v>8.8000000000000007</v>
      </c>
      <c r="V15">
        <v>5.2</v>
      </c>
      <c r="W15">
        <v>5</v>
      </c>
      <c r="X15">
        <v>20.8</v>
      </c>
      <c r="Y15">
        <v>22.3</v>
      </c>
      <c r="Z15">
        <v>105.6</v>
      </c>
      <c r="AA15">
        <v>-2.5</v>
      </c>
    </row>
    <row r="16" spans="1:27">
      <c r="A16">
        <v>15</v>
      </c>
      <c r="B16" t="s">
        <v>41</v>
      </c>
      <c r="C16">
        <v>71</v>
      </c>
      <c r="D16">
        <v>38</v>
      </c>
      <c r="E16">
        <v>33</v>
      </c>
      <c r="F16">
        <v>48.5</v>
      </c>
      <c r="G16">
        <v>37.700000000000003</v>
      </c>
      <c r="H16">
        <v>83.2</v>
      </c>
      <c r="I16">
        <v>45.3</v>
      </c>
      <c r="J16">
        <v>9.5</v>
      </c>
      <c r="K16">
        <v>26</v>
      </c>
      <c r="L16">
        <v>36.6</v>
      </c>
      <c r="M16">
        <v>18.100000000000001</v>
      </c>
      <c r="N16">
        <v>23</v>
      </c>
      <c r="O16">
        <v>78.7</v>
      </c>
      <c r="P16">
        <v>8.8000000000000007</v>
      </c>
      <c r="Q16">
        <v>33.6</v>
      </c>
      <c r="R16">
        <v>42.5</v>
      </c>
      <c r="S16">
        <v>20.7</v>
      </c>
      <c r="T16">
        <v>14</v>
      </c>
      <c r="U16">
        <v>7.4</v>
      </c>
      <c r="V16">
        <v>4.7</v>
      </c>
      <c r="W16">
        <v>5.3</v>
      </c>
      <c r="X16">
        <v>19.399999999999999</v>
      </c>
      <c r="Y16">
        <v>20.100000000000001</v>
      </c>
      <c r="Z16">
        <v>103</v>
      </c>
      <c r="AA16">
        <v>-0.1</v>
      </c>
    </row>
    <row r="17" spans="1:27">
      <c r="A17">
        <v>15</v>
      </c>
      <c r="B17" t="s">
        <v>42</v>
      </c>
      <c r="C17">
        <v>71</v>
      </c>
      <c r="D17">
        <v>38</v>
      </c>
      <c r="E17">
        <v>33</v>
      </c>
      <c r="F17">
        <v>48.4</v>
      </c>
      <c r="G17">
        <v>41.3</v>
      </c>
      <c r="H17">
        <v>86</v>
      </c>
      <c r="I17">
        <v>48</v>
      </c>
      <c r="J17">
        <v>10.9</v>
      </c>
      <c r="K17">
        <v>28.8</v>
      </c>
      <c r="L17">
        <v>37.799999999999997</v>
      </c>
      <c r="M17">
        <v>15.1</v>
      </c>
      <c r="N17">
        <v>20.399999999999999</v>
      </c>
      <c r="O17">
        <v>74</v>
      </c>
      <c r="P17">
        <v>9.5</v>
      </c>
      <c r="Q17">
        <v>31.8</v>
      </c>
      <c r="R17">
        <v>41.3</v>
      </c>
      <c r="S17">
        <v>24.6</v>
      </c>
      <c r="T17">
        <v>14.1</v>
      </c>
      <c r="U17">
        <v>8</v>
      </c>
      <c r="V17">
        <v>4.9000000000000004</v>
      </c>
      <c r="W17">
        <v>4.7</v>
      </c>
      <c r="X17">
        <v>20.3</v>
      </c>
      <c r="Y17">
        <v>18.600000000000001</v>
      </c>
      <c r="Z17">
        <v>108.5</v>
      </c>
      <c r="AA17">
        <v>-1</v>
      </c>
    </row>
    <row r="18" spans="1:27">
      <c r="A18">
        <v>17</v>
      </c>
      <c r="B18" t="s">
        <v>43</v>
      </c>
      <c r="C18">
        <v>70</v>
      </c>
      <c r="D18">
        <v>37</v>
      </c>
      <c r="E18">
        <v>33</v>
      </c>
      <c r="F18">
        <v>48.3</v>
      </c>
      <c r="G18">
        <v>38.700000000000003</v>
      </c>
      <c r="H18">
        <v>83.1</v>
      </c>
      <c r="I18">
        <v>46.6</v>
      </c>
      <c r="J18">
        <v>10</v>
      </c>
      <c r="K18">
        <v>27.1</v>
      </c>
      <c r="L18">
        <v>36.799999999999997</v>
      </c>
      <c r="M18">
        <v>18.5</v>
      </c>
      <c r="N18">
        <v>23.7</v>
      </c>
      <c r="O18">
        <v>78.2</v>
      </c>
      <c r="P18">
        <v>9.6</v>
      </c>
      <c r="Q18">
        <v>32.5</v>
      </c>
      <c r="R18">
        <v>42.1</v>
      </c>
      <c r="S18">
        <v>23.3</v>
      </c>
      <c r="T18">
        <v>15.4</v>
      </c>
      <c r="U18">
        <v>7.2</v>
      </c>
      <c r="V18">
        <v>4.3</v>
      </c>
      <c r="W18">
        <v>5.4</v>
      </c>
      <c r="X18">
        <v>20.100000000000001</v>
      </c>
      <c r="Y18">
        <v>21.6</v>
      </c>
      <c r="Z18">
        <v>106</v>
      </c>
      <c r="AA18">
        <v>0.4</v>
      </c>
    </row>
    <row r="19" spans="1:27">
      <c r="A19">
        <v>17</v>
      </c>
      <c r="B19" t="s">
        <v>44</v>
      </c>
      <c r="C19">
        <v>69</v>
      </c>
      <c r="D19">
        <v>37</v>
      </c>
      <c r="E19">
        <v>32</v>
      </c>
      <c r="F19">
        <v>48.1</v>
      </c>
      <c r="G19">
        <v>39.700000000000003</v>
      </c>
      <c r="H19">
        <v>87.6</v>
      </c>
      <c r="I19">
        <v>45.3</v>
      </c>
      <c r="J19">
        <v>10.8</v>
      </c>
      <c r="K19">
        <v>30.4</v>
      </c>
      <c r="L19">
        <v>35.5</v>
      </c>
      <c r="M19">
        <v>18.2</v>
      </c>
      <c r="N19">
        <v>23.2</v>
      </c>
      <c r="O19">
        <v>78.3</v>
      </c>
      <c r="P19">
        <v>10.7</v>
      </c>
      <c r="Q19">
        <v>33.200000000000003</v>
      </c>
      <c r="R19">
        <v>43.9</v>
      </c>
      <c r="S19">
        <v>24.2</v>
      </c>
      <c r="T19">
        <v>14.4</v>
      </c>
      <c r="U19">
        <v>8.5</v>
      </c>
      <c r="V19">
        <v>5.4</v>
      </c>
      <c r="W19">
        <v>4.7</v>
      </c>
      <c r="X19">
        <v>22.2</v>
      </c>
      <c r="Y19">
        <v>20.100000000000001</v>
      </c>
      <c r="Z19">
        <v>108.3</v>
      </c>
      <c r="AA19">
        <v>-1</v>
      </c>
    </row>
    <row r="20" spans="1:27">
      <c r="A20">
        <v>19</v>
      </c>
      <c r="B20" t="s">
        <v>45</v>
      </c>
      <c r="C20">
        <v>70</v>
      </c>
      <c r="D20">
        <v>31</v>
      </c>
      <c r="E20">
        <v>39</v>
      </c>
      <c r="F20">
        <v>48.5</v>
      </c>
      <c r="G20">
        <v>41.1</v>
      </c>
      <c r="H20">
        <v>89.8</v>
      </c>
      <c r="I20">
        <v>45.7</v>
      </c>
      <c r="J20">
        <v>10.5</v>
      </c>
      <c r="K20">
        <v>30</v>
      </c>
      <c r="L20">
        <v>34.9</v>
      </c>
      <c r="M20">
        <v>17.3</v>
      </c>
      <c r="N20">
        <v>22.5</v>
      </c>
      <c r="O20">
        <v>77</v>
      </c>
      <c r="P20">
        <v>10.199999999999999</v>
      </c>
      <c r="Q20">
        <v>34.6</v>
      </c>
      <c r="R20">
        <v>44.8</v>
      </c>
      <c r="S20">
        <v>23.5</v>
      </c>
      <c r="T20">
        <v>14.7</v>
      </c>
      <c r="U20">
        <v>8.1</v>
      </c>
      <c r="V20">
        <v>5.6</v>
      </c>
      <c r="W20">
        <v>4.8</v>
      </c>
      <c r="X20">
        <v>20.3</v>
      </c>
      <c r="Y20">
        <v>21.3</v>
      </c>
      <c r="Z20">
        <v>109.9</v>
      </c>
      <c r="AA20">
        <v>1.6</v>
      </c>
    </row>
    <row r="21" spans="1:27">
      <c r="A21">
        <v>19</v>
      </c>
      <c r="B21" t="s">
        <v>46</v>
      </c>
      <c r="C21">
        <v>70</v>
      </c>
      <c r="D21">
        <v>31</v>
      </c>
      <c r="E21">
        <v>39</v>
      </c>
      <c r="F21">
        <v>48.2</v>
      </c>
      <c r="G21">
        <v>39</v>
      </c>
      <c r="H21">
        <v>84.5</v>
      </c>
      <c r="I21">
        <v>46.2</v>
      </c>
      <c r="J21">
        <v>11.1</v>
      </c>
      <c r="K21">
        <v>30.1</v>
      </c>
      <c r="L21">
        <v>36.9</v>
      </c>
      <c r="M21">
        <v>15</v>
      </c>
      <c r="N21">
        <v>19.2</v>
      </c>
      <c r="O21">
        <v>78.3</v>
      </c>
      <c r="P21">
        <v>9.1</v>
      </c>
      <c r="Q21">
        <v>34.5</v>
      </c>
      <c r="R21">
        <v>43.6</v>
      </c>
      <c r="S21">
        <v>24.9</v>
      </c>
      <c r="T21">
        <v>15</v>
      </c>
      <c r="U21">
        <v>7.4</v>
      </c>
      <c r="V21">
        <v>5</v>
      </c>
      <c r="W21">
        <v>3.8</v>
      </c>
      <c r="X21">
        <v>18.399999999999999</v>
      </c>
      <c r="Y21">
        <v>18.600000000000001</v>
      </c>
      <c r="Z21">
        <v>104.1</v>
      </c>
      <c r="AA21">
        <v>1.4</v>
      </c>
    </row>
    <row r="22" spans="1:27">
      <c r="A22">
        <v>21</v>
      </c>
      <c r="B22" t="s">
        <v>47</v>
      </c>
      <c r="C22">
        <v>71</v>
      </c>
      <c r="D22">
        <v>30</v>
      </c>
      <c r="E22">
        <v>41</v>
      </c>
      <c r="F22">
        <v>48.2</v>
      </c>
      <c r="G22">
        <v>40.799999999999997</v>
      </c>
      <c r="H22">
        <v>86.9</v>
      </c>
      <c r="I22">
        <v>47</v>
      </c>
      <c r="J22">
        <v>11.3</v>
      </c>
      <c r="K22">
        <v>30</v>
      </c>
      <c r="L22">
        <v>37.799999999999997</v>
      </c>
      <c r="M22">
        <v>14.9</v>
      </c>
      <c r="N22">
        <v>18.600000000000001</v>
      </c>
      <c r="O22">
        <v>80</v>
      </c>
      <c r="P22">
        <v>8.1999999999999993</v>
      </c>
      <c r="Q22">
        <v>35.5</v>
      </c>
      <c r="R22">
        <v>43.8</v>
      </c>
      <c r="S22">
        <v>24.7</v>
      </c>
      <c r="T22">
        <v>13.9</v>
      </c>
      <c r="U22">
        <v>6.4</v>
      </c>
      <c r="V22">
        <v>5</v>
      </c>
      <c r="W22">
        <v>4.5999999999999996</v>
      </c>
      <c r="X22">
        <v>22.4</v>
      </c>
      <c r="Y22">
        <v>17.600000000000001</v>
      </c>
      <c r="Z22">
        <v>107.9</v>
      </c>
      <c r="AA22">
        <v>0.9</v>
      </c>
    </row>
    <row r="23" spans="1:27">
      <c r="A23">
        <v>22</v>
      </c>
      <c r="B23" t="s">
        <v>48</v>
      </c>
      <c r="C23">
        <v>71</v>
      </c>
      <c r="D23">
        <v>26</v>
      </c>
      <c r="E23">
        <v>45</v>
      </c>
      <c r="F23">
        <v>48.4</v>
      </c>
      <c r="G23">
        <v>39.200000000000003</v>
      </c>
      <c r="H23">
        <v>86.1</v>
      </c>
      <c r="I23">
        <v>45.5</v>
      </c>
      <c r="J23">
        <v>11.3</v>
      </c>
      <c r="K23">
        <v>30.6</v>
      </c>
      <c r="L23">
        <v>36.9</v>
      </c>
      <c r="M23">
        <v>17.8</v>
      </c>
      <c r="N23">
        <v>23.1</v>
      </c>
      <c r="O23">
        <v>77.099999999999994</v>
      </c>
      <c r="P23">
        <v>10.199999999999999</v>
      </c>
      <c r="Q23">
        <v>32.6</v>
      </c>
      <c r="R23">
        <v>42.8</v>
      </c>
      <c r="S23">
        <v>23.7</v>
      </c>
      <c r="T23">
        <v>13.6</v>
      </c>
      <c r="U23">
        <v>8.1999999999999993</v>
      </c>
      <c r="V23">
        <v>4.7</v>
      </c>
      <c r="W23">
        <v>5.3</v>
      </c>
      <c r="X23">
        <v>18.899999999999999</v>
      </c>
      <c r="Y23">
        <v>20.5</v>
      </c>
      <c r="Z23">
        <v>107.5</v>
      </c>
      <c r="AA23">
        <v>3.2</v>
      </c>
    </row>
    <row r="24" spans="1:27">
      <c r="A24">
        <v>23</v>
      </c>
      <c r="B24" t="s">
        <v>49</v>
      </c>
      <c r="C24">
        <v>70</v>
      </c>
      <c r="D24">
        <v>24</v>
      </c>
      <c r="E24">
        <v>46</v>
      </c>
      <c r="F24">
        <v>48.5</v>
      </c>
      <c r="G24">
        <v>40.799999999999997</v>
      </c>
      <c r="H24">
        <v>86.9</v>
      </c>
      <c r="I24">
        <v>47</v>
      </c>
      <c r="J24">
        <v>11.6</v>
      </c>
      <c r="K24">
        <v>31.7</v>
      </c>
      <c r="L24">
        <v>36.700000000000003</v>
      </c>
      <c r="M24">
        <v>16.2</v>
      </c>
      <c r="N24">
        <v>20.8</v>
      </c>
      <c r="O24">
        <v>78.099999999999994</v>
      </c>
      <c r="P24">
        <v>8.5</v>
      </c>
      <c r="Q24">
        <v>37.299999999999997</v>
      </c>
      <c r="R24">
        <v>45.8</v>
      </c>
      <c r="S24">
        <v>25.5</v>
      </c>
      <c r="T24">
        <v>13.3</v>
      </c>
      <c r="U24">
        <v>6.9</v>
      </c>
      <c r="V24">
        <v>5</v>
      </c>
      <c r="W24">
        <v>3.7</v>
      </c>
      <c r="X24">
        <v>17.600000000000001</v>
      </c>
      <c r="Y24">
        <v>19.3</v>
      </c>
      <c r="Z24">
        <v>109.5</v>
      </c>
      <c r="AA24">
        <v>6</v>
      </c>
    </row>
    <row r="25" spans="1:27">
      <c r="A25">
        <v>24</v>
      </c>
      <c r="B25" t="s">
        <v>50</v>
      </c>
      <c r="C25">
        <v>71</v>
      </c>
      <c r="D25">
        <v>23</v>
      </c>
      <c r="E25">
        <v>48</v>
      </c>
      <c r="F25">
        <v>48.4</v>
      </c>
      <c r="G25">
        <v>41.7</v>
      </c>
      <c r="H25">
        <v>89.2</v>
      </c>
      <c r="I25">
        <v>46.7</v>
      </c>
      <c r="J25">
        <v>9.1</v>
      </c>
      <c r="K25">
        <v>24.6</v>
      </c>
      <c r="L25">
        <v>37.1</v>
      </c>
      <c r="M25">
        <v>17.8</v>
      </c>
      <c r="N25">
        <v>23.3</v>
      </c>
      <c r="O25">
        <v>76.599999999999994</v>
      </c>
      <c r="P25">
        <v>10.3</v>
      </c>
      <c r="Q25">
        <v>36</v>
      </c>
      <c r="R25">
        <v>46.3</v>
      </c>
      <c r="S25">
        <v>21.7</v>
      </c>
      <c r="T25">
        <v>12.4</v>
      </c>
      <c r="U25">
        <v>7.8</v>
      </c>
      <c r="V25">
        <v>5.6</v>
      </c>
      <c r="W25">
        <v>4.3</v>
      </c>
      <c r="X25">
        <v>19.899999999999999</v>
      </c>
      <c r="Y25">
        <v>20.6</v>
      </c>
      <c r="Z25">
        <v>110.4</v>
      </c>
      <c r="AA25">
        <v>4.0999999999999996</v>
      </c>
    </row>
    <row r="26" spans="1:27">
      <c r="A26">
        <v>24</v>
      </c>
      <c r="B26" t="s">
        <v>51</v>
      </c>
      <c r="C26">
        <v>72</v>
      </c>
      <c r="D26">
        <v>23</v>
      </c>
      <c r="E26">
        <v>49</v>
      </c>
      <c r="F26">
        <v>48.2</v>
      </c>
      <c r="G26">
        <v>39.200000000000003</v>
      </c>
      <c r="H26">
        <v>82.8</v>
      </c>
      <c r="I26">
        <v>47.3</v>
      </c>
      <c r="J26">
        <v>12.3</v>
      </c>
      <c r="K26">
        <v>31.8</v>
      </c>
      <c r="L26">
        <v>38.6</v>
      </c>
      <c r="M26">
        <v>16.5</v>
      </c>
      <c r="N26">
        <v>21.3</v>
      </c>
      <c r="O26">
        <v>77.099999999999994</v>
      </c>
      <c r="P26">
        <v>9.3000000000000007</v>
      </c>
      <c r="Q26">
        <v>34.700000000000003</v>
      </c>
      <c r="R26">
        <v>44.1</v>
      </c>
      <c r="S26">
        <v>24.1</v>
      </c>
      <c r="T26">
        <v>14.5</v>
      </c>
      <c r="U26">
        <v>7.9</v>
      </c>
      <c r="V26">
        <v>4.7</v>
      </c>
      <c r="W26">
        <v>4.0999999999999996</v>
      </c>
      <c r="X26">
        <v>17.5</v>
      </c>
      <c r="Y26">
        <v>19.899999999999999</v>
      </c>
      <c r="Z26">
        <v>107.1</v>
      </c>
      <c r="AA26">
        <v>7.7</v>
      </c>
    </row>
    <row r="27" spans="1:27">
      <c r="A27">
        <v>26</v>
      </c>
      <c r="B27" t="s">
        <v>52</v>
      </c>
      <c r="C27">
        <v>70</v>
      </c>
      <c r="D27">
        <v>22</v>
      </c>
      <c r="E27">
        <v>48</v>
      </c>
      <c r="F27">
        <v>48.3</v>
      </c>
      <c r="G27">
        <v>39</v>
      </c>
      <c r="H27">
        <v>83.3</v>
      </c>
      <c r="I27">
        <v>46.8</v>
      </c>
      <c r="J27">
        <v>10.8</v>
      </c>
      <c r="K27">
        <v>29.6</v>
      </c>
      <c r="L27">
        <v>36.4</v>
      </c>
      <c r="M27">
        <v>16.3</v>
      </c>
      <c r="N27">
        <v>21.4</v>
      </c>
      <c r="O27">
        <v>76</v>
      </c>
      <c r="P27">
        <v>8.9</v>
      </c>
      <c r="Q27">
        <v>36.5</v>
      </c>
      <c r="R27">
        <v>45.4</v>
      </c>
      <c r="S27">
        <v>23</v>
      </c>
      <c r="T27">
        <v>14.1</v>
      </c>
      <c r="U27">
        <v>7.3</v>
      </c>
      <c r="V27">
        <v>4.5</v>
      </c>
      <c r="W27">
        <v>3.7</v>
      </c>
      <c r="X27">
        <v>20.100000000000001</v>
      </c>
      <c r="Y27">
        <v>19.5</v>
      </c>
      <c r="Z27">
        <v>105</v>
      </c>
      <c r="AA27">
        <v>2.4</v>
      </c>
    </row>
    <row r="28" spans="1:27">
      <c r="A28">
        <v>27</v>
      </c>
      <c r="B28" t="s">
        <v>53</v>
      </c>
      <c r="C28">
        <v>70</v>
      </c>
      <c r="D28">
        <v>21</v>
      </c>
      <c r="E28">
        <v>49</v>
      </c>
      <c r="F28">
        <v>48.1</v>
      </c>
      <c r="G28">
        <v>41.5</v>
      </c>
      <c r="H28">
        <v>87.7</v>
      </c>
      <c r="I28">
        <v>47.3</v>
      </c>
      <c r="J28">
        <v>9.6999999999999993</v>
      </c>
      <c r="K28">
        <v>26.6</v>
      </c>
      <c r="L28">
        <v>36.5</v>
      </c>
      <c r="M28">
        <v>16.7</v>
      </c>
      <c r="N28">
        <v>21.5</v>
      </c>
      <c r="O28">
        <v>77.7</v>
      </c>
      <c r="P28">
        <v>10.7</v>
      </c>
      <c r="Q28">
        <v>34.700000000000003</v>
      </c>
      <c r="R28">
        <v>45.4</v>
      </c>
      <c r="S28">
        <v>24.4</v>
      </c>
      <c r="T28">
        <v>14.2</v>
      </c>
      <c r="U28">
        <v>7.9</v>
      </c>
      <c r="V28">
        <v>5</v>
      </c>
      <c r="W28">
        <v>4.8</v>
      </c>
      <c r="X28">
        <v>19.2</v>
      </c>
      <c r="Y28">
        <v>19.7</v>
      </c>
      <c r="Z28">
        <v>109.3</v>
      </c>
      <c r="AA28">
        <v>4.7</v>
      </c>
    </row>
    <row r="29" spans="1:27">
      <c r="A29">
        <v>28</v>
      </c>
      <c r="B29" t="s">
        <v>54</v>
      </c>
      <c r="C29">
        <v>70</v>
      </c>
      <c r="D29">
        <v>20</v>
      </c>
      <c r="E29">
        <v>50</v>
      </c>
      <c r="F29">
        <v>48.1</v>
      </c>
      <c r="G29">
        <v>40.700000000000003</v>
      </c>
      <c r="H29">
        <v>86</v>
      </c>
      <c r="I29">
        <v>47.3</v>
      </c>
      <c r="J29">
        <v>11.6</v>
      </c>
      <c r="K29">
        <v>30.3</v>
      </c>
      <c r="L29">
        <v>38.200000000000003</v>
      </c>
      <c r="M29">
        <v>16.3</v>
      </c>
      <c r="N29">
        <v>21.2</v>
      </c>
      <c r="O29">
        <v>76.8</v>
      </c>
      <c r="P29">
        <v>10.3</v>
      </c>
      <c r="Q29">
        <v>33.4</v>
      </c>
      <c r="R29">
        <v>43.7</v>
      </c>
      <c r="S29">
        <v>26.1</v>
      </c>
      <c r="T29">
        <v>15.6</v>
      </c>
      <c r="U29">
        <v>8.6999999999999993</v>
      </c>
      <c r="V29">
        <v>5.4</v>
      </c>
      <c r="W29">
        <v>4.4000000000000004</v>
      </c>
      <c r="X29">
        <v>20.8</v>
      </c>
      <c r="Y29">
        <v>20</v>
      </c>
      <c r="Z29">
        <v>109.2</v>
      </c>
      <c r="AA29">
        <v>5.2</v>
      </c>
    </row>
    <row r="30" spans="1:27">
      <c r="A30">
        <v>29</v>
      </c>
      <c r="B30" t="s">
        <v>55</v>
      </c>
      <c r="C30">
        <v>70</v>
      </c>
      <c r="D30">
        <v>19</v>
      </c>
      <c r="E30">
        <v>51</v>
      </c>
      <c r="F30">
        <v>48.1</v>
      </c>
      <c r="G30">
        <v>36.5</v>
      </c>
      <c r="H30">
        <v>79.599999999999994</v>
      </c>
      <c r="I30">
        <v>45.8</v>
      </c>
      <c r="J30">
        <v>10.3</v>
      </c>
      <c r="K30">
        <v>28.2</v>
      </c>
      <c r="L30">
        <v>36.5</v>
      </c>
      <c r="M30">
        <v>21</v>
      </c>
      <c r="N30">
        <v>27.2</v>
      </c>
      <c r="O30">
        <v>77</v>
      </c>
      <c r="P30">
        <v>9.5</v>
      </c>
      <c r="Q30">
        <v>32.9</v>
      </c>
      <c r="R30">
        <v>42.4</v>
      </c>
      <c r="S30">
        <v>21.5</v>
      </c>
      <c r="T30">
        <v>14.8</v>
      </c>
      <c r="U30">
        <v>8</v>
      </c>
      <c r="V30">
        <v>5.3</v>
      </c>
      <c r="W30">
        <v>5</v>
      </c>
      <c r="X30">
        <v>20.7</v>
      </c>
      <c r="Y30">
        <v>23.7</v>
      </c>
      <c r="Z30">
        <v>104.2</v>
      </c>
      <c r="AA30">
        <v>5.2</v>
      </c>
    </row>
    <row r="31" spans="1:27">
      <c r="A31">
        <v>29</v>
      </c>
      <c r="B31" t="s">
        <v>56</v>
      </c>
      <c r="C31">
        <v>71</v>
      </c>
      <c r="D31">
        <v>19</v>
      </c>
      <c r="E31">
        <v>52</v>
      </c>
      <c r="F31">
        <v>48.1</v>
      </c>
      <c r="G31">
        <v>41.9</v>
      </c>
      <c r="H31">
        <v>88.5</v>
      </c>
      <c r="I31">
        <v>47.3</v>
      </c>
      <c r="J31">
        <v>10.8</v>
      </c>
      <c r="K31">
        <v>29</v>
      </c>
      <c r="L31">
        <v>37.1</v>
      </c>
      <c r="M31">
        <v>19.399999999999999</v>
      </c>
      <c r="N31">
        <v>25.2</v>
      </c>
      <c r="O31">
        <v>76.8</v>
      </c>
      <c r="P31">
        <v>10.3</v>
      </c>
      <c r="Q31">
        <v>35.4</v>
      </c>
      <c r="R31">
        <v>45.7</v>
      </c>
      <c r="S31">
        <v>23.1</v>
      </c>
      <c r="T31">
        <v>13.4</v>
      </c>
      <c r="U31">
        <v>8.6</v>
      </c>
      <c r="V31">
        <v>5.9</v>
      </c>
      <c r="W31">
        <v>4.5</v>
      </c>
      <c r="X31">
        <v>21.5</v>
      </c>
      <c r="Y31">
        <v>22.6</v>
      </c>
      <c r="Z31">
        <v>113.9</v>
      </c>
      <c r="AA31">
        <v>9.5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1"/>
  <sheetViews>
    <sheetView workbookViewId="0"/>
  </sheetViews>
  <sheetFormatPr defaultRowHeight="15"/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119</v>
      </c>
      <c r="H1" t="s">
        <v>17</v>
      </c>
      <c r="I1" t="s">
        <v>64</v>
      </c>
      <c r="J1" t="s">
        <v>21</v>
      </c>
      <c r="K1" t="s">
        <v>22</v>
      </c>
      <c r="L1" t="s">
        <v>120</v>
      </c>
      <c r="M1" t="s">
        <v>121</v>
      </c>
      <c r="N1" t="s">
        <v>122</v>
      </c>
      <c r="O1" t="s">
        <v>123</v>
      </c>
    </row>
    <row r="2" spans="1:15">
      <c r="A2">
        <v>1</v>
      </c>
      <c r="B2" t="s">
        <v>27</v>
      </c>
      <c r="C2">
        <v>70</v>
      </c>
      <c r="D2">
        <v>56</v>
      </c>
      <c r="E2">
        <v>14</v>
      </c>
      <c r="F2">
        <v>48.1</v>
      </c>
      <c r="G2">
        <v>104.4</v>
      </c>
      <c r="H2">
        <v>34.200000000000003</v>
      </c>
      <c r="I2">
        <v>80.2</v>
      </c>
      <c r="J2">
        <v>8.6</v>
      </c>
      <c r="K2">
        <v>4.8</v>
      </c>
      <c r="L2">
        <v>15.8</v>
      </c>
      <c r="M2">
        <v>12</v>
      </c>
      <c r="N2">
        <v>11.7</v>
      </c>
      <c r="O2">
        <v>48.2</v>
      </c>
    </row>
    <row r="3" spans="1:15">
      <c r="A3">
        <v>2</v>
      </c>
      <c r="B3" t="s">
        <v>28</v>
      </c>
      <c r="C3">
        <v>71</v>
      </c>
      <c r="D3">
        <v>53</v>
      </c>
      <c r="E3">
        <v>18</v>
      </c>
      <c r="F3">
        <v>48.1</v>
      </c>
      <c r="G3">
        <v>103.6</v>
      </c>
      <c r="H3">
        <v>35.5</v>
      </c>
      <c r="I3">
        <v>76.3</v>
      </c>
      <c r="J3">
        <v>8</v>
      </c>
      <c r="K3">
        <v>7.7</v>
      </c>
      <c r="L3">
        <v>18.600000000000001</v>
      </c>
      <c r="M3">
        <v>13.9</v>
      </c>
      <c r="N3">
        <v>13.9</v>
      </c>
      <c r="O3">
        <v>46.8</v>
      </c>
    </row>
    <row r="4" spans="1:15">
      <c r="A4">
        <v>3</v>
      </c>
      <c r="B4" t="s">
        <v>29</v>
      </c>
      <c r="C4">
        <v>70</v>
      </c>
      <c r="D4">
        <v>52</v>
      </c>
      <c r="E4">
        <v>18</v>
      </c>
      <c r="F4">
        <v>48.4</v>
      </c>
      <c r="G4">
        <v>103.1</v>
      </c>
      <c r="H4">
        <v>33.9</v>
      </c>
      <c r="I4">
        <v>77.099999999999994</v>
      </c>
      <c r="J4">
        <v>8</v>
      </c>
      <c r="K4">
        <v>6</v>
      </c>
      <c r="L4">
        <v>15</v>
      </c>
      <c r="M4">
        <v>13.3</v>
      </c>
      <c r="N4">
        <v>11.8</v>
      </c>
      <c r="O4">
        <v>45.3</v>
      </c>
    </row>
    <row r="5" spans="1:15">
      <c r="A5">
        <v>4</v>
      </c>
      <c r="B5" t="s">
        <v>30</v>
      </c>
      <c r="C5">
        <v>70</v>
      </c>
      <c r="D5">
        <v>47</v>
      </c>
      <c r="E5">
        <v>23</v>
      </c>
      <c r="F5">
        <v>48.4</v>
      </c>
      <c r="G5">
        <v>101.3</v>
      </c>
      <c r="H5">
        <v>35.200000000000003</v>
      </c>
      <c r="I5">
        <v>78.400000000000006</v>
      </c>
      <c r="J5">
        <v>7.2</v>
      </c>
      <c r="K5">
        <v>4.7</v>
      </c>
      <c r="L5">
        <v>15</v>
      </c>
      <c r="M5">
        <v>11.4</v>
      </c>
      <c r="N5">
        <v>10.199999999999999</v>
      </c>
      <c r="O5">
        <v>43.1</v>
      </c>
    </row>
    <row r="6" spans="1:15">
      <c r="A6">
        <v>5</v>
      </c>
      <c r="B6" t="s">
        <v>31</v>
      </c>
      <c r="C6">
        <v>70</v>
      </c>
      <c r="D6">
        <v>44</v>
      </c>
      <c r="E6">
        <v>26</v>
      </c>
      <c r="F6">
        <v>48.2</v>
      </c>
      <c r="G6">
        <v>104</v>
      </c>
      <c r="H6">
        <v>35.4</v>
      </c>
      <c r="I6">
        <v>79.2</v>
      </c>
      <c r="J6">
        <v>6.8</v>
      </c>
      <c r="K6">
        <v>5.0999999999999996</v>
      </c>
      <c r="L6">
        <v>15</v>
      </c>
      <c r="M6">
        <v>11.8</v>
      </c>
      <c r="N6">
        <v>10.9</v>
      </c>
      <c r="O6">
        <v>42</v>
      </c>
    </row>
    <row r="7" spans="1:15">
      <c r="A7">
        <v>6</v>
      </c>
      <c r="B7" t="s">
        <v>32</v>
      </c>
      <c r="C7">
        <v>72</v>
      </c>
      <c r="D7">
        <v>43</v>
      </c>
      <c r="E7">
        <v>29</v>
      </c>
      <c r="F7">
        <v>48.3</v>
      </c>
      <c r="G7">
        <v>104.5</v>
      </c>
      <c r="H7">
        <v>32.4</v>
      </c>
      <c r="I7">
        <v>77.400000000000006</v>
      </c>
      <c r="J7">
        <v>9</v>
      </c>
      <c r="K7">
        <v>5.2</v>
      </c>
      <c r="L7">
        <v>14.3</v>
      </c>
      <c r="M7">
        <v>12.8</v>
      </c>
      <c r="N7">
        <v>10.9</v>
      </c>
      <c r="O7">
        <v>43.3</v>
      </c>
    </row>
    <row r="8" spans="1:15">
      <c r="A8">
        <v>7</v>
      </c>
      <c r="B8" t="s">
        <v>33</v>
      </c>
      <c r="C8">
        <v>70</v>
      </c>
      <c r="D8">
        <v>41</v>
      </c>
      <c r="E8">
        <v>29</v>
      </c>
      <c r="F8">
        <v>48.1</v>
      </c>
      <c r="G8">
        <v>109.5</v>
      </c>
      <c r="H8">
        <v>33.6</v>
      </c>
      <c r="I8">
        <v>76.7</v>
      </c>
      <c r="J8">
        <v>7</v>
      </c>
      <c r="K8">
        <v>4</v>
      </c>
      <c r="L8">
        <v>16.5</v>
      </c>
      <c r="M8">
        <v>12.9</v>
      </c>
      <c r="N8">
        <v>11.5</v>
      </c>
      <c r="O8">
        <v>46.9</v>
      </c>
    </row>
    <row r="9" spans="1:15">
      <c r="A9">
        <v>7</v>
      </c>
      <c r="B9" t="s">
        <v>34</v>
      </c>
      <c r="C9">
        <v>71</v>
      </c>
      <c r="D9">
        <v>41</v>
      </c>
      <c r="E9">
        <v>30</v>
      </c>
      <c r="F9">
        <v>48</v>
      </c>
      <c r="G9">
        <v>101.7</v>
      </c>
      <c r="H9">
        <v>34.1</v>
      </c>
      <c r="I9">
        <v>78.7</v>
      </c>
      <c r="J9">
        <v>7.5</v>
      </c>
      <c r="K9">
        <v>5.6</v>
      </c>
      <c r="L9">
        <v>15.1</v>
      </c>
      <c r="M9">
        <v>12</v>
      </c>
      <c r="N9">
        <v>11.9</v>
      </c>
      <c r="O9">
        <v>43.5</v>
      </c>
    </row>
    <row r="10" spans="1:15">
      <c r="A10">
        <v>7</v>
      </c>
      <c r="B10" t="s">
        <v>35</v>
      </c>
      <c r="C10">
        <v>71</v>
      </c>
      <c r="D10">
        <v>41</v>
      </c>
      <c r="E10">
        <v>30</v>
      </c>
      <c r="F10">
        <v>48.1</v>
      </c>
      <c r="G10">
        <v>105.6</v>
      </c>
      <c r="H10">
        <v>32.9</v>
      </c>
      <c r="I10">
        <v>76.2</v>
      </c>
      <c r="J10">
        <v>8.6999999999999993</v>
      </c>
      <c r="K10">
        <v>4.2</v>
      </c>
      <c r="L10">
        <v>15.1</v>
      </c>
      <c r="M10">
        <v>12.7</v>
      </c>
      <c r="N10">
        <v>12.1</v>
      </c>
      <c r="O10">
        <v>44.8</v>
      </c>
    </row>
    <row r="11" spans="1:15">
      <c r="A11">
        <v>10</v>
      </c>
      <c r="B11" t="s">
        <v>36</v>
      </c>
      <c r="C11">
        <v>70</v>
      </c>
      <c r="D11">
        <v>40</v>
      </c>
      <c r="E11">
        <v>30</v>
      </c>
      <c r="F11">
        <v>48.1</v>
      </c>
      <c r="G11">
        <v>101.8</v>
      </c>
      <c r="H11">
        <v>34.1</v>
      </c>
      <c r="I11">
        <v>80.099999999999994</v>
      </c>
      <c r="J11">
        <v>8.6999999999999993</v>
      </c>
      <c r="K11">
        <v>5</v>
      </c>
      <c r="L11">
        <v>16.3</v>
      </c>
      <c r="M11">
        <v>10.7</v>
      </c>
      <c r="N11">
        <v>9.8000000000000007</v>
      </c>
      <c r="O11">
        <v>41.7</v>
      </c>
    </row>
    <row r="12" spans="1:15">
      <c r="A12">
        <v>10</v>
      </c>
      <c r="B12" t="s">
        <v>37</v>
      </c>
      <c r="C12">
        <v>70</v>
      </c>
      <c r="D12">
        <v>40</v>
      </c>
      <c r="E12">
        <v>30</v>
      </c>
      <c r="F12">
        <v>48.8</v>
      </c>
      <c r="G12">
        <v>106.3</v>
      </c>
      <c r="H12">
        <v>35.4</v>
      </c>
      <c r="I12">
        <v>76.7</v>
      </c>
      <c r="J12">
        <v>7.7</v>
      </c>
      <c r="K12">
        <v>5.9</v>
      </c>
      <c r="L12">
        <v>17.600000000000001</v>
      </c>
      <c r="M12">
        <v>13.6</v>
      </c>
      <c r="N12">
        <v>14.5</v>
      </c>
      <c r="O12">
        <v>47.7</v>
      </c>
    </row>
    <row r="13" spans="1:15">
      <c r="A13">
        <v>10</v>
      </c>
      <c r="B13" t="s">
        <v>38</v>
      </c>
      <c r="C13">
        <v>71</v>
      </c>
      <c r="D13">
        <v>40</v>
      </c>
      <c r="E13">
        <v>31</v>
      </c>
      <c r="F13">
        <v>48.3</v>
      </c>
      <c r="G13">
        <v>109.1</v>
      </c>
      <c r="H13">
        <v>31.4</v>
      </c>
      <c r="I13">
        <v>75.900000000000006</v>
      </c>
      <c r="J13">
        <v>8.4</v>
      </c>
      <c r="K13">
        <v>4.2</v>
      </c>
      <c r="L13">
        <v>15.2</v>
      </c>
      <c r="M13">
        <v>13</v>
      </c>
      <c r="N13">
        <v>13.1</v>
      </c>
      <c r="O13">
        <v>45.8</v>
      </c>
    </row>
    <row r="14" spans="1:15">
      <c r="A14">
        <v>10</v>
      </c>
      <c r="B14" t="s">
        <v>39</v>
      </c>
      <c r="C14">
        <v>70</v>
      </c>
      <c r="D14">
        <v>40</v>
      </c>
      <c r="E14">
        <v>30</v>
      </c>
      <c r="F14">
        <v>48.5</v>
      </c>
      <c r="G14">
        <v>106.1</v>
      </c>
      <c r="H14">
        <v>33</v>
      </c>
      <c r="I14">
        <v>76.7</v>
      </c>
      <c r="J14">
        <v>8</v>
      </c>
      <c r="K14">
        <v>4.3</v>
      </c>
      <c r="L14">
        <v>16.8</v>
      </c>
      <c r="M14">
        <v>13.3</v>
      </c>
      <c r="N14">
        <v>10.9</v>
      </c>
      <c r="O14">
        <v>45.8</v>
      </c>
    </row>
    <row r="15" spans="1:15">
      <c r="A15">
        <v>14</v>
      </c>
      <c r="B15" t="s">
        <v>40</v>
      </c>
      <c r="C15">
        <v>69</v>
      </c>
      <c r="D15">
        <v>39</v>
      </c>
      <c r="E15">
        <v>30</v>
      </c>
      <c r="F15">
        <v>48.3</v>
      </c>
      <c r="G15">
        <v>103.2</v>
      </c>
      <c r="H15">
        <v>35.700000000000003</v>
      </c>
      <c r="I15">
        <v>78.099999999999994</v>
      </c>
      <c r="J15">
        <v>8</v>
      </c>
      <c r="K15">
        <v>5</v>
      </c>
      <c r="L15">
        <v>19.100000000000001</v>
      </c>
      <c r="M15">
        <v>12.4</v>
      </c>
      <c r="N15">
        <v>10.3</v>
      </c>
      <c r="O15">
        <v>41.5</v>
      </c>
    </row>
    <row r="16" spans="1:15">
      <c r="A16">
        <v>15</v>
      </c>
      <c r="B16" t="s">
        <v>41</v>
      </c>
      <c r="C16">
        <v>71</v>
      </c>
      <c r="D16">
        <v>38</v>
      </c>
      <c r="E16">
        <v>33</v>
      </c>
      <c r="F16">
        <v>48.5</v>
      </c>
      <c r="G16">
        <v>104.6</v>
      </c>
      <c r="H16">
        <v>34</v>
      </c>
      <c r="I16">
        <v>79.3</v>
      </c>
      <c r="J16">
        <v>7.5</v>
      </c>
      <c r="K16">
        <v>5.3</v>
      </c>
      <c r="L16">
        <v>15.9</v>
      </c>
      <c r="M16">
        <v>11.7</v>
      </c>
      <c r="N16">
        <v>10.8</v>
      </c>
      <c r="O16">
        <v>43.4</v>
      </c>
    </row>
    <row r="17" spans="1:15">
      <c r="A17">
        <v>15</v>
      </c>
      <c r="B17" t="s">
        <v>42</v>
      </c>
      <c r="C17">
        <v>71</v>
      </c>
      <c r="D17">
        <v>38</v>
      </c>
      <c r="E17">
        <v>33</v>
      </c>
      <c r="F17">
        <v>48.4</v>
      </c>
      <c r="G17">
        <v>108.9</v>
      </c>
      <c r="H17">
        <v>33.299999999999997</v>
      </c>
      <c r="I17">
        <v>77.8</v>
      </c>
      <c r="J17">
        <v>7.9</v>
      </c>
      <c r="K17">
        <v>4.7</v>
      </c>
      <c r="L17">
        <v>18.7</v>
      </c>
      <c r="M17">
        <v>10.8</v>
      </c>
      <c r="N17">
        <v>12.4</v>
      </c>
      <c r="O17">
        <v>47.1</v>
      </c>
    </row>
    <row r="18" spans="1:15">
      <c r="A18">
        <v>17</v>
      </c>
      <c r="B18" t="s">
        <v>43</v>
      </c>
      <c r="C18">
        <v>70</v>
      </c>
      <c r="D18">
        <v>37</v>
      </c>
      <c r="E18">
        <v>33</v>
      </c>
      <c r="F18">
        <v>48.3</v>
      </c>
      <c r="G18">
        <v>106.7</v>
      </c>
      <c r="H18">
        <v>31.3</v>
      </c>
      <c r="I18">
        <v>76.5</v>
      </c>
      <c r="J18">
        <v>8.6</v>
      </c>
      <c r="K18">
        <v>5.4</v>
      </c>
      <c r="L18">
        <v>15.7</v>
      </c>
      <c r="M18">
        <v>12.6</v>
      </c>
      <c r="N18">
        <v>9.6</v>
      </c>
      <c r="O18">
        <v>46.3</v>
      </c>
    </row>
    <row r="19" spans="1:15">
      <c r="A19">
        <v>17</v>
      </c>
      <c r="B19" t="s">
        <v>44</v>
      </c>
      <c r="C19">
        <v>69</v>
      </c>
      <c r="D19">
        <v>37</v>
      </c>
      <c r="E19">
        <v>32</v>
      </c>
      <c r="F19">
        <v>48.1</v>
      </c>
      <c r="G19">
        <v>106.8</v>
      </c>
      <c r="H19">
        <v>34.1</v>
      </c>
      <c r="I19">
        <v>76.099999999999994</v>
      </c>
      <c r="J19">
        <v>7.8</v>
      </c>
      <c r="K19">
        <v>4.7</v>
      </c>
      <c r="L19">
        <v>17.100000000000001</v>
      </c>
      <c r="M19">
        <v>13.4</v>
      </c>
      <c r="N19">
        <v>15.1</v>
      </c>
      <c r="O19">
        <v>43.8</v>
      </c>
    </row>
    <row r="20" spans="1:15">
      <c r="A20">
        <v>19</v>
      </c>
      <c r="B20" t="s">
        <v>45</v>
      </c>
      <c r="C20">
        <v>70</v>
      </c>
      <c r="D20">
        <v>31</v>
      </c>
      <c r="E20">
        <v>39</v>
      </c>
      <c r="F20">
        <v>48.5</v>
      </c>
      <c r="G20">
        <v>105.6</v>
      </c>
      <c r="H20">
        <v>35.4</v>
      </c>
      <c r="I20">
        <v>77.599999999999994</v>
      </c>
      <c r="J20">
        <v>8</v>
      </c>
      <c r="K20">
        <v>4.8</v>
      </c>
      <c r="L20">
        <v>18.399999999999999</v>
      </c>
      <c r="M20">
        <v>13.6</v>
      </c>
      <c r="N20">
        <v>12.6</v>
      </c>
      <c r="O20">
        <v>48.6</v>
      </c>
    </row>
    <row r="21" spans="1:15">
      <c r="A21">
        <v>19</v>
      </c>
      <c r="B21" t="s">
        <v>46</v>
      </c>
      <c r="C21">
        <v>70</v>
      </c>
      <c r="D21">
        <v>31</v>
      </c>
      <c r="E21">
        <v>39</v>
      </c>
      <c r="F21">
        <v>48.2</v>
      </c>
      <c r="G21">
        <v>105.4</v>
      </c>
      <c r="H21">
        <v>33</v>
      </c>
      <c r="I21">
        <v>78.3</v>
      </c>
      <c r="J21">
        <v>7.6</v>
      </c>
      <c r="K21">
        <v>3.8</v>
      </c>
      <c r="L21">
        <v>15.1</v>
      </c>
      <c r="M21">
        <v>11.4</v>
      </c>
      <c r="N21">
        <v>9.5</v>
      </c>
      <c r="O21">
        <v>43.1</v>
      </c>
    </row>
    <row r="22" spans="1:15">
      <c r="A22">
        <v>21</v>
      </c>
      <c r="B22" t="s">
        <v>47</v>
      </c>
      <c r="C22">
        <v>71</v>
      </c>
      <c r="D22">
        <v>30</v>
      </c>
      <c r="E22">
        <v>41</v>
      </c>
      <c r="F22">
        <v>48.2</v>
      </c>
      <c r="G22">
        <v>107.1</v>
      </c>
      <c r="H22">
        <v>34.9</v>
      </c>
      <c r="I22">
        <v>80.900000000000006</v>
      </c>
      <c r="J22">
        <v>7</v>
      </c>
      <c r="K22">
        <v>4.5999999999999996</v>
      </c>
      <c r="L22">
        <v>14.4</v>
      </c>
      <c r="M22">
        <v>10.4</v>
      </c>
      <c r="N22">
        <v>10.3</v>
      </c>
      <c r="O22">
        <v>45</v>
      </c>
    </row>
    <row r="23" spans="1:15">
      <c r="A23">
        <v>22</v>
      </c>
      <c r="B23" t="s">
        <v>48</v>
      </c>
      <c r="C23">
        <v>71</v>
      </c>
      <c r="D23">
        <v>26</v>
      </c>
      <c r="E23">
        <v>45</v>
      </c>
      <c r="F23">
        <v>48.4</v>
      </c>
      <c r="G23">
        <v>107.9</v>
      </c>
      <c r="H23">
        <v>33.700000000000003</v>
      </c>
      <c r="I23">
        <v>76.8</v>
      </c>
      <c r="J23">
        <v>6.8</v>
      </c>
      <c r="K23">
        <v>5.3</v>
      </c>
      <c r="L23">
        <v>17.5</v>
      </c>
      <c r="M23">
        <v>12.9</v>
      </c>
      <c r="N23">
        <v>11.6</v>
      </c>
      <c r="O23">
        <v>42.7</v>
      </c>
    </row>
    <row r="24" spans="1:15">
      <c r="A24">
        <v>23</v>
      </c>
      <c r="B24" t="s">
        <v>49</v>
      </c>
      <c r="C24">
        <v>70</v>
      </c>
      <c r="D24">
        <v>24</v>
      </c>
      <c r="E24">
        <v>46</v>
      </c>
      <c r="F24">
        <v>48.5</v>
      </c>
      <c r="G24">
        <v>108.6</v>
      </c>
      <c r="H24">
        <v>35.299999999999997</v>
      </c>
      <c r="I24">
        <v>80.599999999999994</v>
      </c>
      <c r="J24">
        <v>7.4</v>
      </c>
      <c r="K24">
        <v>3.7</v>
      </c>
      <c r="L24">
        <v>15.9</v>
      </c>
      <c r="M24">
        <v>11.2</v>
      </c>
      <c r="N24">
        <v>11.5</v>
      </c>
      <c r="O24">
        <v>44.8</v>
      </c>
    </row>
    <row r="25" spans="1:15">
      <c r="A25">
        <v>24</v>
      </c>
      <c r="B25" t="s">
        <v>50</v>
      </c>
      <c r="C25">
        <v>71</v>
      </c>
      <c r="D25">
        <v>23</v>
      </c>
      <c r="E25">
        <v>48</v>
      </c>
      <c r="F25">
        <v>48.4</v>
      </c>
      <c r="G25">
        <v>108.7</v>
      </c>
      <c r="H25">
        <v>34.700000000000003</v>
      </c>
      <c r="I25">
        <v>77.099999999999994</v>
      </c>
      <c r="J25">
        <v>6.1</v>
      </c>
      <c r="K25">
        <v>4.3</v>
      </c>
      <c r="L25">
        <v>17.5</v>
      </c>
      <c r="M25">
        <v>13.6</v>
      </c>
      <c r="N25">
        <v>11.2</v>
      </c>
      <c r="O25">
        <v>46.9</v>
      </c>
    </row>
    <row r="26" spans="1:15">
      <c r="A26">
        <v>24</v>
      </c>
      <c r="B26" t="s">
        <v>51</v>
      </c>
      <c r="C26">
        <v>72</v>
      </c>
      <c r="D26">
        <v>23</v>
      </c>
      <c r="E26">
        <v>49</v>
      </c>
      <c r="F26">
        <v>48.2</v>
      </c>
      <c r="G26">
        <v>110</v>
      </c>
      <c r="H26">
        <v>31.2</v>
      </c>
      <c r="I26">
        <v>77</v>
      </c>
      <c r="J26">
        <v>8.1</v>
      </c>
      <c r="K26">
        <v>4.0999999999999996</v>
      </c>
      <c r="L26">
        <v>15.6</v>
      </c>
      <c r="M26">
        <v>11.8</v>
      </c>
      <c r="N26">
        <v>12.4</v>
      </c>
      <c r="O26">
        <v>42.2</v>
      </c>
    </row>
    <row r="27" spans="1:15">
      <c r="A27">
        <v>26</v>
      </c>
      <c r="B27" t="s">
        <v>52</v>
      </c>
      <c r="C27">
        <v>70</v>
      </c>
      <c r="D27">
        <v>22</v>
      </c>
      <c r="E27">
        <v>48</v>
      </c>
      <c r="F27">
        <v>48.3</v>
      </c>
      <c r="G27">
        <v>107.3</v>
      </c>
      <c r="H27">
        <v>33</v>
      </c>
      <c r="I27">
        <v>78.7</v>
      </c>
      <c r="J27">
        <v>7.1</v>
      </c>
      <c r="K27">
        <v>3.7</v>
      </c>
      <c r="L27">
        <v>14.1</v>
      </c>
      <c r="M27">
        <v>11.3</v>
      </c>
      <c r="N27">
        <v>14.1</v>
      </c>
      <c r="O27">
        <v>41.5</v>
      </c>
    </row>
    <row r="28" spans="1:15">
      <c r="A28">
        <v>27</v>
      </c>
      <c r="B28" t="s">
        <v>53</v>
      </c>
      <c r="C28">
        <v>70</v>
      </c>
      <c r="D28">
        <v>21</v>
      </c>
      <c r="E28">
        <v>49</v>
      </c>
      <c r="F28">
        <v>48.1</v>
      </c>
      <c r="G28">
        <v>108.6</v>
      </c>
      <c r="H28">
        <v>32.4</v>
      </c>
      <c r="I28">
        <v>75.099999999999994</v>
      </c>
      <c r="J28">
        <v>7.5</v>
      </c>
      <c r="K28">
        <v>4.8</v>
      </c>
      <c r="L28">
        <v>17.5</v>
      </c>
      <c r="M28">
        <v>13</v>
      </c>
      <c r="N28">
        <v>12.5</v>
      </c>
      <c r="O28">
        <v>49.2</v>
      </c>
    </row>
    <row r="29" spans="1:15">
      <c r="A29">
        <v>28</v>
      </c>
      <c r="B29" t="s">
        <v>54</v>
      </c>
      <c r="C29">
        <v>70</v>
      </c>
      <c r="D29">
        <v>20</v>
      </c>
      <c r="E29">
        <v>50</v>
      </c>
      <c r="F29">
        <v>48.1</v>
      </c>
      <c r="G29">
        <v>108.6</v>
      </c>
      <c r="H29">
        <v>31.9</v>
      </c>
      <c r="I29">
        <v>75.599999999999994</v>
      </c>
      <c r="J29">
        <v>8</v>
      </c>
      <c r="K29">
        <v>4.4000000000000004</v>
      </c>
      <c r="L29">
        <v>17.8</v>
      </c>
      <c r="M29">
        <v>13.1</v>
      </c>
      <c r="N29">
        <v>13.2</v>
      </c>
      <c r="O29">
        <v>44.4</v>
      </c>
    </row>
    <row r="30" spans="1:15">
      <c r="A30">
        <v>29</v>
      </c>
      <c r="B30" t="s">
        <v>55</v>
      </c>
      <c r="C30">
        <v>70</v>
      </c>
      <c r="D30">
        <v>19</v>
      </c>
      <c r="E30">
        <v>51</v>
      </c>
      <c r="F30">
        <v>48.1</v>
      </c>
      <c r="G30">
        <v>107.5</v>
      </c>
      <c r="H30">
        <v>31.2</v>
      </c>
      <c r="I30">
        <v>76.7</v>
      </c>
      <c r="J30">
        <v>7.4</v>
      </c>
      <c r="K30">
        <v>5</v>
      </c>
      <c r="L30">
        <v>17.2</v>
      </c>
      <c r="M30">
        <v>11.6</v>
      </c>
      <c r="N30">
        <v>14.1</v>
      </c>
      <c r="O30">
        <v>41.3</v>
      </c>
    </row>
    <row r="31" spans="1:15">
      <c r="A31">
        <v>29</v>
      </c>
      <c r="B31" t="s">
        <v>56</v>
      </c>
      <c r="C31">
        <v>71</v>
      </c>
      <c r="D31">
        <v>19</v>
      </c>
      <c r="E31">
        <v>52</v>
      </c>
      <c r="F31">
        <v>48.1</v>
      </c>
      <c r="G31">
        <v>110.8</v>
      </c>
      <c r="H31">
        <v>33.6</v>
      </c>
      <c r="I31">
        <v>76.5</v>
      </c>
      <c r="J31">
        <v>6.8</v>
      </c>
      <c r="K31">
        <v>4.5</v>
      </c>
      <c r="L31">
        <v>18.899999999999999</v>
      </c>
      <c r="M31">
        <v>13.1</v>
      </c>
      <c r="N31">
        <v>14.8</v>
      </c>
      <c r="O31">
        <v>47.6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CQ33"/>
  <sheetViews>
    <sheetView tabSelected="1" zoomScale="70" zoomScaleNormal="70" workbookViewId="0">
      <selection activeCell="D7" sqref="D7"/>
    </sheetView>
  </sheetViews>
  <sheetFormatPr defaultRowHeight="15"/>
  <sheetData>
    <row r="2" spans="2:95">
      <c r="C2" s="9" t="s">
        <v>124</v>
      </c>
      <c r="D2" s="9"/>
      <c r="E2" s="9"/>
      <c r="F2" s="9"/>
      <c r="G2" s="9"/>
      <c r="H2" s="10" t="s">
        <v>125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1" t="s">
        <v>126</v>
      </c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2" t="s">
        <v>127</v>
      </c>
      <c r="AR2" s="12"/>
      <c r="AS2" s="12"/>
      <c r="AT2" s="12"/>
      <c r="AU2" s="12"/>
      <c r="AV2" s="13" t="s">
        <v>128</v>
      </c>
      <c r="AW2" s="13"/>
      <c r="AX2" s="13"/>
      <c r="AY2" s="13"/>
      <c r="AZ2" s="13"/>
      <c r="BA2" s="13"/>
      <c r="BB2" s="13"/>
      <c r="BC2" s="13"/>
      <c r="BD2" s="14" t="s">
        <v>129</v>
      </c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5" t="s">
        <v>130</v>
      </c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6" t="s">
        <v>131</v>
      </c>
      <c r="CN2" s="16"/>
      <c r="CO2" s="16"/>
      <c r="CP2" s="16"/>
      <c r="CQ2" s="16"/>
    </row>
    <row r="3" spans="2:95">
      <c r="B3" t="str">
        <f>'Teams General Traditional'!B1</f>
        <v>TEAM</v>
      </c>
      <c r="C3" s="1" t="str">
        <f>'Teams General Traditional'!C1</f>
        <v>GP</v>
      </c>
      <c r="D3" s="1" t="str">
        <f>'Teams General Traditional'!D1</f>
        <v>W</v>
      </c>
      <c r="E3" s="1" t="str">
        <f>'Teams General Traditional'!E1</f>
        <v>L</v>
      </c>
      <c r="F3" s="1" t="str">
        <f>'Teams General Traditional'!F1</f>
        <v>WIN%</v>
      </c>
      <c r="G3" s="1" t="str">
        <f>'Teams General Traditional'!G1</f>
        <v>MIN</v>
      </c>
      <c r="H3" s="2" t="str">
        <f>'Teams General Traditional'!H1</f>
        <v>PTS</v>
      </c>
      <c r="I3" s="2" t="str">
        <f>'Teams General Traditional'!I1</f>
        <v>FGM</v>
      </c>
      <c r="J3" s="2" t="str">
        <f>'Teams General Traditional'!J1</f>
        <v>FGA</v>
      </c>
      <c r="K3" s="2" t="str">
        <f>'Teams General Traditional'!K1</f>
        <v>FG%</v>
      </c>
      <c r="L3" s="2" t="str">
        <f>'Teams General Traditional'!L1</f>
        <v>3PM</v>
      </c>
      <c r="M3" s="2" t="str">
        <f>'Teams General Traditional'!M1</f>
        <v>3PA</v>
      </c>
      <c r="N3" s="2" t="str">
        <f>'Teams General Traditional'!N1</f>
        <v>3P%</v>
      </c>
      <c r="O3" s="2" t="str">
        <f>'Teams General Traditional'!O1</f>
        <v>FTM</v>
      </c>
      <c r="P3" s="2" t="str">
        <f>'Teams General Traditional'!P1</f>
        <v>FTA</v>
      </c>
      <c r="Q3" s="2" t="str">
        <f>'Teams General Traditional'!Q1</f>
        <v>FT%</v>
      </c>
      <c r="R3" s="2" t="str">
        <f>'Teams General Traditional'!R1</f>
        <v>OREB</v>
      </c>
      <c r="S3" s="2" t="str">
        <f>'Teams General Traditional'!S1</f>
        <v>DREB</v>
      </c>
      <c r="T3" s="2" t="str">
        <f>'Teams General Traditional'!T1</f>
        <v>REB</v>
      </c>
      <c r="U3" s="2" t="str">
        <f>'Teams General Traditional'!U1</f>
        <v>AST</v>
      </c>
      <c r="V3" s="2" t="str">
        <f>'Teams General Traditional'!V1</f>
        <v>TOV</v>
      </c>
      <c r="W3" s="2" t="str">
        <f>'Teams General Traditional'!W1</f>
        <v>STL</v>
      </c>
      <c r="X3" s="2" t="str">
        <f>'Teams General Traditional'!X1</f>
        <v>BLK</v>
      </c>
      <c r="Y3" s="2" t="str">
        <f>'Teams General Traditional'!Y1</f>
        <v>BLKA</v>
      </c>
      <c r="Z3" s="2" t="str">
        <f>'Teams General Traditional'!Z1</f>
        <v>PF</v>
      </c>
      <c r="AA3" s="2" t="str">
        <f>'Teams General Traditional'!AA1</f>
        <v>PFD</v>
      </c>
      <c r="AB3" s="2" t="str">
        <f>'Teams General Traditional'!AB1</f>
        <v>+/-</v>
      </c>
      <c r="AC3" s="3" t="str">
        <f>'Teams General Advanced'!G1</f>
        <v>OFFRTG</v>
      </c>
      <c r="AD3" s="3" t="str">
        <f>'Teams General Advanced'!H1</f>
        <v>DEFRTG</v>
      </c>
      <c r="AE3" s="3" t="str">
        <f>'Teams General Advanced'!I1</f>
        <v>NETRTG</v>
      </c>
      <c r="AF3" s="3" t="str">
        <f>'Teams General Advanced'!J1</f>
        <v>AST%</v>
      </c>
      <c r="AG3" s="3" t="str">
        <f>'Teams General Advanced'!K1</f>
        <v>AST/TO</v>
      </c>
      <c r="AH3" s="3" t="str">
        <f>'Teams General Advanced'!L1</f>
        <v>AST
RATIO</v>
      </c>
      <c r="AI3" s="3" t="str">
        <f>'Teams General Advanced'!M1</f>
        <v>OREB%</v>
      </c>
      <c r="AJ3" s="3" t="str">
        <f>'Teams General Advanced'!N1</f>
        <v>DREB%</v>
      </c>
      <c r="AK3" s="3" t="str">
        <f>'Teams General Advanced'!O1</f>
        <v>REB%</v>
      </c>
      <c r="AL3" s="3" t="str">
        <f>'Teams General Advanced'!P1</f>
        <v>TOV%</v>
      </c>
      <c r="AM3" s="3" t="str">
        <f>'Teams General Advanced'!Q1</f>
        <v>EFG%</v>
      </c>
      <c r="AN3" s="3" t="str">
        <f>'Teams General Advanced'!R1</f>
        <v>TS%</v>
      </c>
      <c r="AO3" s="3" t="str">
        <f>'Teams General Advanced'!S1</f>
        <v>PACE</v>
      </c>
      <c r="AP3" s="3" t="str">
        <f>'Teams General Advanced'!T1</f>
        <v>PIE</v>
      </c>
      <c r="AQ3" s="4" t="str">
        <f>'Teams General Four Factors'!I1</f>
        <v>FTA
RATE</v>
      </c>
      <c r="AR3" s="4" t="str">
        <f>'Teams General Four Factors'!L1</f>
        <v>OPP
EFG%</v>
      </c>
      <c r="AS3" s="4" t="str">
        <f>'Teams General Four Factors'!M1</f>
        <v>OPP
FTA RATE</v>
      </c>
      <c r="AT3" s="4" t="str">
        <f>'Teams General Four Factors'!N1</f>
        <v>OPP
TOV%</v>
      </c>
      <c r="AU3" s="4" t="str">
        <f>'Teams General Four Factors'!O1</f>
        <v>OPP
OREB%</v>
      </c>
      <c r="AV3" s="5" t="str">
        <f>'Teams General Misc'!G1</f>
        <v>PTS
OFF TO</v>
      </c>
      <c r="AW3" s="5" t="str">
        <f>'Teams General Misc'!H1</f>
        <v>2ND
PTS</v>
      </c>
      <c r="AX3" s="5" t="str">
        <f>'Teams General Misc'!I1</f>
        <v>FBPS</v>
      </c>
      <c r="AY3" s="5" t="str">
        <f>'Teams General Misc'!J1</f>
        <v>PITP</v>
      </c>
      <c r="AZ3" s="5" t="str">
        <f>'Teams General Misc'!K1</f>
        <v>OPP PTS
OFF TO</v>
      </c>
      <c r="BA3" s="5" t="str">
        <f>'Teams General Misc'!L1</f>
        <v>OPP
2ND PTS</v>
      </c>
      <c r="BB3" s="5" t="str">
        <f>'Teams General Misc'!M1</f>
        <v>OPP
FBPS</v>
      </c>
      <c r="BC3" s="5" t="str">
        <f>'Teams General Misc'!N1</f>
        <v>OPP
PITP</v>
      </c>
      <c r="BD3" s="6" t="str">
        <f>'Teams General Scoring'!G1</f>
        <v>%FGA
2PT</v>
      </c>
      <c r="BE3" s="6" t="str">
        <f>'Teams General Scoring'!H1</f>
        <v>%FGA
3PT</v>
      </c>
      <c r="BF3" s="6" t="str">
        <f>'Teams General Scoring'!I1</f>
        <v>%PTS
2PT</v>
      </c>
      <c r="BG3" s="6" t="str">
        <f>'Teams General Scoring'!J1</f>
        <v>%PTS
2PT- MR</v>
      </c>
      <c r="BH3" s="6" t="str">
        <f>'Teams General Scoring'!K1</f>
        <v>%PTS
3PT</v>
      </c>
      <c r="BI3" s="6" t="str">
        <f>'Teams General Scoring'!L1</f>
        <v>%PTS
FBPS</v>
      </c>
      <c r="BJ3" s="6" t="str">
        <f>'Teams General Scoring'!M1</f>
        <v>%PTS
FT</v>
      </c>
      <c r="BK3" s="6" t="str">
        <f>'Teams General Scoring'!N1</f>
        <v>%PTS
OFFTO</v>
      </c>
      <c r="BL3" s="6" t="str">
        <f>'Teams General Scoring'!O1</f>
        <v>%PTS
PITP</v>
      </c>
      <c r="BM3" s="6" t="str">
        <f>'Teams General Scoring'!P1</f>
        <v>2FGM
%AST</v>
      </c>
      <c r="BN3" s="6" t="str">
        <f>'Teams General Scoring'!Q1</f>
        <v>2FGM
%UAST</v>
      </c>
      <c r="BO3" s="6" t="str">
        <f>'Teams General Scoring'!R1</f>
        <v>3FGM
%AST</v>
      </c>
      <c r="BP3" s="6" t="str">
        <f>'Teams General Scoring'!S1</f>
        <v>3FGM
%UAST</v>
      </c>
      <c r="BQ3" s="6" t="str">
        <f>'Teams General Scoring'!T1</f>
        <v>FGM
%AST</v>
      </c>
      <c r="BR3" s="6" t="str">
        <f>'Teams General Scoring'!U1</f>
        <v>FGM
%UAST</v>
      </c>
      <c r="BS3" s="7" t="str">
        <f>'Teams General Opponent'!G1</f>
        <v>OPP
FGM</v>
      </c>
      <c r="BT3" s="7" t="str">
        <f>'Teams General Opponent'!H1</f>
        <v>OPP
FGA</v>
      </c>
      <c r="BU3" s="7" t="str">
        <f>'Teams General Opponent'!I1</f>
        <v>OPP
FG%</v>
      </c>
      <c r="BV3" s="7" t="str">
        <f>'Teams General Opponent'!J1</f>
        <v>OPP
3PM</v>
      </c>
      <c r="BW3" s="7" t="str">
        <f>'Teams General Opponent'!K1</f>
        <v>OPP
3PA</v>
      </c>
      <c r="BX3" s="7" t="str">
        <f>'Teams General Opponent'!L1</f>
        <v>OPP
3P%</v>
      </c>
      <c r="BY3" s="7" t="str">
        <f>'Teams General Opponent'!M1</f>
        <v>OPP
FTM</v>
      </c>
      <c r="BZ3" s="7" t="str">
        <f>'Teams General Opponent'!N1</f>
        <v>OPP
FTA</v>
      </c>
      <c r="CA3" s="7" t="str">
        <f>'Teams General Opponent'!O1</f>
        <v>OPP
FT%</v>
      </c>
      <c r="CB3" s="7" t="str">
        <f>'Teams General Opponent'!P1</f>
        <v>OPP
OREB</v>
      </c>
      <c r="CC3" s="7" t="str">
        <f>'Teams General Opponent'!Q1</f>
        <v>OPP
DREB</v>
      </c>
      <c r="CD3" s="7" t="str">
        <f>'Teams General Opponent'!R1</f>
        <v>OPP
REB</v>
      </c>
      <c r="CE3" s="7" t="str">
        <f>'Teams General Opponent'!S1</f>
        <v>OPP
AST</v>
      </c>
      <c r="CF3" s="7" t="str">
        <f>'Teams General Opponent'!T1</f>
        <v>OPP
TOV</v>
      </c>
      <c r="CG3" s="7" t="str">
        <f>'Teams General Opponent'!U1</f>
        <v>OPP
STL</v>
      </c>
      <c r="CH3" s="7" t="str">
        <f>'Teams General Opponent'!V1</f>
        <v>OPP
BLK</v>
      </c>
      <c r="CI3" s="7" t="str">
        <f>'Teams General Opponent'!W1</f>
        <v>OPP
BLKA</v>
      </c>
      <c r="CJ3" s="7" t="str">
        <f>'Teams General Opponent'!X1</f>
        <v>OPP
PF</v>
      </c>
      <c r="CK3" s="7" t="str">
        <f>'Teams General Opponent'!Y1</f>
        <v>OPP
PFD</v>
      </c>
      <c r="CL3" s="7" t="str">
        <f>'Teams General Opponent'!Z1</f>
        <v>OPP
PTS</v>
      </c>
      <c r="CM3" s="8" t="str">
        <f>'Teams General Defense'!G1</f>
        <v>DEF RTG</v>
      </c>
      <c r="CN3" s="8" t="str">
        <f>'Teams General Defense'!L1</f>
        <v>OPP PTS
OFF TOV</v>
      </c>
      <c r="CO3" s="8" t="str">
        <f>'Teams General Defense'!M1</f>
        <v>OPP PTS
2ND CHANCE</v>
      </c>
      <c r="CP3" s="8" t="str">
        <f>'Teams General Defense'!N1</f>
        <v>OPP PTS
FB</v>
      </c>
      <c r="CQ3" s="8" t="str">
        <f>'Teams General Defense'!O1</f>
        <v>OPP PTS
PAINT</v>
      </c>
    </row>
    <row r="4" spans="2:95">
      <c r="B4" t="str">
        <f>'Teams General Traditional'!B2</f>
        <v>Houston Rockets</v>
      </c>
      <c r="C4" s="1">
        <f>'Teams General Traditional'!C2</f>
        <v>70</v>
      </c>
      <c r="D4" s="1">
        <f>'Teams General Traditional'!D2</f>
        <v>56</v>
      </c>
      <c r="E4" s="1">
        <f>'Teams General Traditional'!E2</f>
        <v>14</v>
      </c>
      <c r="F4" s="1">
        <f>'Teams General Traditional'!F2</f>
        <v>0.8</v>
      </c>
      <c r="G4" s="1">
        <f>'Teams General Traditional'!G2</f>
        <v>48.1</v>
      </c>
      <c r="H4" s="2">
        <f>'Teams General Traditional'!H2</f>
        <v>113.6</v>
      </c>
      <c r="I4" s="2">
        <f>'Teams General Traditional'!I2</f>
        <v>39</v>
      </c>
      <c r="J4" s="2">
        <f>'Teams General Traditional'!J2</f>
        <v>84.2</v>
      </c>
      <c r="K4" s="2">
        <f>'Teams General Traditional'!K2</f>
        <v>46.3</v>
      </c>
      <c r="L4" s="2">
        <f>'Teams General Traditional'!L2</f>
        <v>15.4</v>
      </c>
      <c r="M4" s="2">
        <f>'Teams General Traditional'!M2</f>
        <v>42.1</v>
      </c>
      <c r="N4" s="2">
        <f>'Teams General Traditional'!N2</f>
        <v>36.5</v>
      </c>
      <c r="O4" s="2">
        <f>'Teams General Traditional'!O2</f>
        <v>20.3</v>
      </c>
      <c r="P4" s="2">
        <f>'Teams General Traditional'!P2</f>
        <v>25.8</v>
      </c>
      <c r="Q4" s="2">
        <f>'Teams General Traditional'!Q2</f>
        <v>78.8</v>
      </c>
      <c r="R4" s="2">
        <f>'Teams General Traditional'!R2</f>
        <v>9.1999999999999993</v>
      </c>
      <c r="S4" s="2">
        <f>'Teams General Traditional'!S2</f>
        <v>34.200000000000003</v>
      </c>
      <c r="T4" s="2">
        <f>'Teams General Traditional'!T2</f>
        <v>43.4</v>
      </c>
      <c r="U4" s="2">
        <f>'Teams General Traditional'!U2</f>
        <v>21.8</v>
      </c>
      <c r="V4" s="2">
        <f>'Teams General Traditional'!V2</f>
        <v>13.9</v>
      </c>
      <c r="W4" s="2">
        <f>'Teams General Traditional'!W2</f>
        <v>8.6</v>
      </c>
      <c r="X4" s="2">
        <f>'Teams General Traditional'!X2</f>
        <v>4.8</v>
      </c>
      <c r="Y4" s="2">
        <f>'Teams General Traditional'!Y2</f>
        <v>4.5</v>
      </c>
      <c r="Z4" s="2">
        <f>'Teams General Traditional'!Z2</f>
        <v>19.8</v>
      </c>
      <c r="AA4" s="2">
        <f>'Teams General Traditional'!AA2</f>
        <v>20.8</v>
      </c>
      <c r="AB4" s="2">
        <f>'Teams General Traditional'!AB2</f>
        <v>8.9</v>
      </c>
      <c r="AC4" s="3">
        <f>'Teams General Advanced'!G2</f>
        <v>113.5</v>
      </c>
      <c r="AD4" s="3">
        <f>'Teams General Advanced'!H2</f>
        <v>104.4</v>
      </c>
      <c r="AE4" s="3">
        <f>'Teams General Advanced'!I2</f>
        <v>9.1</v>
      </c>
      <c r="AF4" s="3">
        <f>'Teams General Advanced'!J2</f>
        <v>55.8</v>
      </c>
      <c r="AG4" s="3">
        <f>'Teams General Advanced'!K2</f>
        <v>1.57</v>
      </c>
      <c r="AH4" s="3">
        <f>'Teams General Advanced'!L2</f>
        <v>16.600000000000001</v>
      </c>
      <c r="AI4" s="3">
        <f>'Teams General Advanced'!M2</f>
        <v>22</v>
      </c>
      <c r="AJ4" s="3">
        <f>'Teams General Advanced'!N2</f>
        <v>80.2</v>
      </c>
      <c r="AK4" s="3">
        <f>'Teams General Advanced'!O2</f>
        <v>51.3</v>
      </c>
      <c r="AL4" s="3">
        <f>'Teams General Advanced'!P2</f>
        <v>13.9</v>
      </c>
      <c r="AM4" s="3">
        <f>'Teams General Advanced'!Q2</f>
        <v>55.5</v>
      </c>
      <c r="AN4" s="3">
        <f>'Teams General Advanced'!R2</f>
        <v>59.5</v>
      </c>
      <c r="AO4" s="3">
        <f>'Teams General Advanced'!S2</f>
        <v>99.95</v>
      </c>
      <c r="AP4" s="3">
        <f>'Teams General Advanced'!T2</f>
        <v>53.4</v>
      </c>
      <c r="AQ4" s="4">
        <f>'Teams General Four Factors'!I2</f>
        <v>0.30599999999999999</v>
      </c>
      <c r="AR4" s="4">
        <f>'Teams General Four Factors'!L2</f>
        <v>52.5</v>
      </c>
      <c r="AS4" s="4">
        <f>'Teams General Four Factors'!M2</f>
        <v>0.23100000000000001</v>
      </c>
      <c r="AT4" s="4">
        <f>'Teams General Four Factors'!N2</f>
        <v>14.5</v>
      </c>
      <c r="AU4" s="4">
        <f>'Teams General Four Factors'!O2</f>
        <v>19.8</v>
      </c>
      <c r="AV4" s="5">
        <f>'Teams General Misc'!G2</f>
        <v>17.399999999999999</v>
      </c>
      <c r="AW4" s="5">
        <f>'Teams General Misc'!H2</f>
        <v>11.6</v>
      </c>
      <c r="AX4" s="5">
        <f>'Teams General Misc'!I2</f>
        <v>11.7</v>
      </c>
      <c r="AY4" s="5">
        <f>'Teams General Misc'!J2</f>
        <v>41.2</v>
      </c>
      <c r="AZ4" s="5">
        <f>'Teams General Misc'!K2</f>
        <v>15.8</v>
      </c>
      <c r="BA4" s="5">
        <f>'Teams General Misc'!L2</f>
        <v>12</v>
      </c>
      <c r="BB4" s="5">
        <f>'Teams General Misc'!M2</f>
        <v>11.7</v>
      </c>
      <c r="BC4" s="5">
        <f>'Teams General Misc'!N2</f>
        <v>48.2</v>
      </c>
      <c r="BD4" s="6">
        <f>'Teams General Scoring'!G2</f>
        <v>50</v>
      </c>
      <c r="BE4" s="6">
        <f>'Teams General Scoring'!H2</f>
        <v>50</v>
      </c>
      <c r="BF4" s="6">
        <f>'Teams General Scoring'!I2</f>
        <v>41.6</v>
      </c>
      <c r="BG4" s="6">
        <f>'Teams General Scoring'!J2</f>
        <v>5.3</v>
      </c>
      <c r="BH4" s="6">
        <f>'Teams General Scoring'!K2</f>
        <v>40.6</v>
      </c>
      <c r="BI4" s="6">
        <f>'Teams General Scoring'!L2</f>
        <v>10.3</v>
      </c>
      <c r="BJ4" s="6">
        <f>'Teams General Scoring'!M2</f>
        <v>17.899999999999999</v>
      </c>
      <c r="BK4" s="6">
        <f>'Teams General Scoring'!N2</f>
        <v>15.3</v>
      </c>
      <c r="BL4" s="6">
        <f>'Teams General Scoring'!O2</f>
        <v>36.299999999999997</v>
      </c>
      <c r="BM4" s="6">
        <f>'Teams General Scoring'!P2</f>
        <v>47.1</v>
      </c>
      <c r="BN4" s="6">
        <f>'Teams General Scoring'!Q2</f>
        <v>52.9</v>
      </c>
      <c r="BO4" s="6">
        <f>'Teams General Scoring'!R2</f>
        <v>69.2</v>
      </c>
      <c r="BP4" s="6">
        <f>'Teams General Scoring'!S2</f>
        <v>30.8</v>
      </c>
      <c r="BQ4" s="6">
        <f>'Teams General Scoring'!T2</f>
        <v>55.8</v>
      </c>
      <c r="BR4" s="6">
        <f>'Teams General Scoring'!U2</f>
        <v>44.2</v>
      </c>
      <c r="BS4" s="7">
        <f>'Teams General Opponent'!G2</f>
        <v>39.799999999999997</v>
      </c>
      <c r="BT4" s="7">
        <f>'Teams General Opponent'!H2</f>
        <v>85.5</v>
      </c>
      <c r="BU4" s="7">
        <f>'Teams General Opponent'!I2</f>
        <v>46.5</v>
      </c>
      <c r="BV4" s="7">
        <f>'Teams General Opponent'!J2</f>
        <v>10.3</v>
      </c>
      <c r="BW4" s="7">
        <f>'Teams General Opponent'!K2</f>
        <v>28.7</v>
      </c>
      <c r="BX4" s="7">
        <f>'Teams General Opponent'!L2</f>
        <v>36</v>
      </c>
      <c r="BY4" s="7">
        <f>'Teams General Opponent'!M2</f>
        <v>14.9</v>
      </c>
      <c r="BZ4" s="7">
        <f>'Teams General Opponent'!N2</f>
        <v>19.8</v>
      </c>
      <c r="CA4" s="7">
        <f>'Teams General Opponent'!O2</f>
        <v>75.2</v>
      </c>
      <c r="CB4" s="7">
        <f>'Teams General Opponent'!P2</f>
        <v>8.4</v>
      </c>
      <c r="CC4" s="7">
        <f>'Teams General Opponent'!Q2</f>
        <v>32.700000000000003</v>
      </c>
      <c r="CD4" s="7">
        <f>'Teams General Opponent'!R2</f>
        <v>41.2</v>
      </c>
      <c r="CE4" s="7">
        <f>'Teams General Opponent'!S2</f>
        <v>22.8</v>
      </c>
      <c r="CF4" s="7">
        <f>'Teams General Opponent'!T2</f>
        <v>14.6</v>
      </c>
      <c r="CG4" s="7">
        <f>'Teams General Opponent'!U2</f>
        <v>7.3</v>
      </c>
      <c r="CH4" s="7">
        <f>'Teams General Opponent'!V2</f>
        <v>4.5</v>
      </c>
      <c r="CI4" s="7">
        <f>'Teams General Opponent'!W2</f>
        <v>4.8</v>
      </c>
      <c r="CJ4" s="7">
        <f>'Teams General Opponent'!X2</f>
        <v>20.8</v>
      </c>
      <c r="CK4" s="7">
        <f>'Teams General Opponent'!Y2</f>
        <v>19.8</v>
      </c>
      <c r="CL4" s="7">
        <f>'Teams General Opponent'!Z2</f>
        <v>104.7</v>
      </c>
      <c r="CM4" s="8">
        <f>'Teams General Defense'!G2</f>
        <v>104.4</v>
      </c>
      <c r="CN4" s="8">
        <f>'Teams General Defense'!L2</f>
        <v>15.8</v>
      </c>
      <c r="CO4" s="8">
        <f>'Teams General Defense'!M2</f>
        <v>12</v>
      </c>
      <c r="CP4" s="8">
        <f>'Teams General Defense'!N2</f>
        <v>11.7</v>
      </c>
      <c r="CQ4" s="8">
        <f>'Teams General Defense'!O2</f>
        <v>48.2</v>
      </c>
    </row>
    <row r="5" spans="2:95">
      <c r="B5" t="str">
        <f>'Teams General Traditional'!B3</f>
        <v>Golden State Warriors</v>
      </c>
      <c r="C5" s="1">
        <f>'Teams General Traditional'!C3</f>
        <v>71</v>
      </c>
      <c r="D5" s="1">
        <f>'Teams General Traditional'!D3</f>
        <v>53</v>
      </c>
      <c r="E5" s="1">
        <f>'Teams General Traditional'!E3</f>
        <v>18</v>
      </c>
      <c r="F5" s="1">
        <f>'Teams General Traditional'!F3</f>
        <v>0.746</v>
      </c>
      <c r="G5" s="1">
        <f>'Teams General Traditional'!G3</f>
        <v>48.1</v>
      </c>
      <c r="H5" s="2">
        <f>'Teams General Traditional'!H3</f>
        <v>114.9</v>
      </c>
      <c r="I5" s="2">
        <f>'Teams General Traditional'!I3</f>
        <v>43.1</v>
      </c>
      <c r="J5" s="2">
        <f>'Teams General Traditional'!J3</f>
        <v>84.9</v>
      </c>
      <c r="K5" s="2">
        <f>'Teams General Traditional'!K3</f>
        <v>50.7</v>
      </c>
      <c r="L5" s="2">
        <f>'Teams General Traditional'!L3</f>
        <v>11.6</v>
      </c>
      <c r="M5" s="2">
        <f>'Teams General Traditional'!M3</f>
        <v>29.5</v>
      </c>
      <c r="N5" s="2">
        <f>'Teams General Traditional'!N3</f>
        <v>39.299999999999997</v>
      </c>
      <c r="O5" s="2">
        <f>'Teams General Traditional'!O3</f>
        <v>17.100000000000001</v>
      </c>
      <c r="P5" s="2">
        <f>'Teams General Traditional'!P3</f>
        <v>21.1</v>
      </c>
      <c r="Q5" s="2">
        <f>'Teams General Traditional'!Q3</f>
        <v>81.3</v>
      </c>
      <c r="R5" s="2">
        <f>'Teams General Traditional'!R3</f>
        <v>8.4</v>
      </c>
      <c r="S5" s="2">
        <f>'Teams General Traditional'!S3</f>
        <v>35.5</v>
      </c>
      <c r="T5" s="2">
        <f>'Teams General Traditional'!T3</f>
        <v>43.8</v>
      </c>
      <c r="U5" s="2">
        <f>'Teams General Traditional'!U3</f>
        <v>29.8</v>
      </c>
      <c r="V5" s="2">
        <f>'Teams General Traditional'!V3</f>
        <v>15.7</v>
      </c>
      <c r="W5" s="2">
        <f>'Teams General Traditional'!W3</f>
        <v>8</v>
      </c>
      <c r="X5" s="2">
        <f>'Teams General Traditional'!X3</f>
        <v>7.7</v>
      </c>
      <c r="Y5" s="2">
        <f>'Teams General Traditional'!Y3</f>
        <v>3.6</v>
      </c>
      <c r="Z5" s="2">
        <f>'Teams General Traditional'!Z3</f>
        <v>19.899999999999999</v>
      </c>
      <c r="AA5" s="2">
        <f>'Teams General Traditional'!AA3</f>
        <v>18.600000000000001</v>
      </c>
      <c r="AB5" s="2">
        <f>'Teams General Traditional'!AB3</f>
        <v>7.5</v>
      </c>
      <c r="AC5" s="3">
        <f>'Teams General Advanced'!G3</f>
        <v>113.2</v>
      </c>
      <c r="AD5" s="3">
        <f>'Teams General Advanced'!H3</f>
        <v>103.6</v>
      </c>
      <c r="AE5" s="3">
        <f>'Teams General Advanced'!I3</f>
        <v>9.6</v>
      </c>
      <c r="AF5" s="3">
        <f>'Teams General Advanced'!J3</f>
        <v>69.2</v>
      </c>
      <c r="AG5" s="3">
        <f>'Teams General Advanced'!K3</f>
        <v>1.9</v>
      </c>
      <c r="AH5" s="3">
        <f>'Teams General Advanced'!L3</f>
        <v>21.3</v>
      </c>
      <c r="AI5" s="3">
        <f>'Teams General Advanced'!M3</f>
        <v>21.2</v>
      </c>
      <c r="AJ5" s="3">
        <f>'Teams General Advanced'!N3</f>
        <v>76.3</v>
      </c>
      <c r="AK5" s="3">
        <f>'Teams General Advanced'!O3</f>
        <v>51</v>
      </c>
      <c r="AL5" s="3">
        <f>'Teams General Advanced'!P3</f>
        <v>15.4</v>
      </c>
      <c r="AM5" s="3">
        <f>'Teams General Advanced'!Q3</f>
        <v>57.6</v>
      </c>
      <c r="AN5" s="3">
        <f>'Teams General Advanced'!R3</f>
        <v>61</v>
      </c>
      <c r="AO5" s="3">
        <f>'Teams General Advanced'!S3</f>
        <v>102.27</v>
      </c>
      <c r="AP5" s="3">
        <f>'Teams General Advanced'!T3</f>
        <v>56.4</v>
      </c>
      <c r="AQ5" s="4">
        <f>'Teams General Four Factors'!I3</f>
        <v>0.248</v>
      </c>
      <c r="AR5" s="4">
        <f>'Teams General Four Factors'!L3</f>
        <v>49.9</v>
      </c>
      <c r="AS5" s="4">
        <f>'Teams General Four Factors'!M3</f>
        <v>0.251</v>
      </c>
      <c r="AT5" s="4">
        <f>'Teams General Four Factors'!N3</f>
        <v>13.9</v>
      </c>
      <c r="AU5" s="4">
        <f>'Teams General Four Factors'!O3</f>
        <v>23.7</v>
      </c>
      <c r="AV5" s="5">
        <f>'Teams General Misc'!G3</f>
        <v>17.5</v>
      </c>
      <c r="AW5" s="5">
        <f>'Teams General Misc'!H3</f>
        <v>10.4</v>
      </c>
      <c r="AX5" s="5">
        <f>'Teams General Misc'!I3</f>
        <v>20.2</v>
      </c>
      <c r="AY5" s="5">
        <f>'Teams General Misc'!J3</f>
        <v>44.5</v>
      </c>
      <c r="AZ5" s="5">
        <f>'Teams General Misc'!K3</f>
        <v>18.600000000000001</v>
      </c>
      <c r="BA5" s="5">
        <f>'Teams General Misc'!L3</f>
        <v>13.9</v>
      </c>
      <c r="BB5" s="5">
        <f>'Teams General Misc'!M3</f>
        <v>13.9</v>
      </c>
      <c r="BC5" s="5">
        <f>'Teams General Misc'!N3</f>
        <v>46.8</v>
      </c>
      <c r="BD5" s="6">
        <f>'Teams General Scoring'!G3</f>
        <v>65.3</v>
      </c>
      <c r="BE5" s="6">
        <f>'Teams General Scoring'!H3</f>
        <v>34.700000000000003</v>
      </c>
      <c r="BF5" s="6">
        <f>'Teams General Scoring'!I3</f>
        <v>54.9</v>
      </c>
      <c r="BG5" s="6">
        <f>'Teams General Scoring'!J3</f>
        <v>16.2</v>
      </c>
      <c r="BH5" s="6">
        <f>'Teams General Scoring'!K3</f>
        <v>30.2</v>
      </c>
      <c r="BI5" s="6">
        <f>'Teams General Scoring'!L3</f>
        <v>17.600000000000001</v>
      </c>
      <c r="BJ5" s="6">
        <f>'Teams General Scoring'!M3</f>
        <v>14.9</v>
      </c>
      <c r="BK5" s="6">
        <f>'Teams General Scoring'!N3</f>
        <v>15.3</v>
      </c>
      <c r="BL5" s="6">
        <f>'Teams General Scoring'!O3</f>
        <v>38.700000000000003</v>
      </c>
      <c r="BM5" s="6">
        <f>'Teams General Scoring'!P3</f>
        <v>65.099999999999994</v>
      </c>
      <c r="BN5" s="6">
        <f>'Teams General Scoring'!Q3</f>
        <v>34.9</v>
      </c>
      <c r="BO5" s="6">
        <f>'Teams General Scoring'!R3</f>
        <v>80.099999999999994</v>
      </c>
      <c r="BP5" s="6">
        <f>'Teams General Scoring'!S3</f>
        <v>19.899999999999999</v>
      </c>
      <c r="BQ5" s="6">
        <f>'Teams General Scoring'!T3</f>
        <v>69.2</v>
      </c>
      <c r="BR5" s="6">
        <f>'Teams General Scoring'!U3</f>
        <v>30.8</v>
      </c>
      <c r="BS5" s="7">
        <f>'Teams General Opponent'!G3</f>
        <v>39.9</v>
      </c>
      <c r="BT5" s="7">
        <f>'Teams General Opponent'!H3</f>
        <v>90.3</v>
      </c>
      <c r="BU5" s="7">
        <f>'Teams General Opponent'!I3</f>
        <v>44.2</v>
      </c>
      <c r="BV5" s="7">
        <f>'Teams General Opponent'!J3</f>
        <v>10.4</v>
      </c>
      <c r="BW5" s="7">
        <f>'Teams General Opponent'!K3</f>
        <v>29.1</v>
      </c>
      <c r="BX5" s="7">
        <f>'Teams General Opponent'!L3</f>
        <v>35.6</v>
      </c>
      <c r="BY5" s="7">
        <f>'Teams General Opponent'!M3</f>
        <v>17.2</v>
      </c>
      <c r="BZ5" s="7">
        <f>'Teams General Opponent'!N3</f>
        <v>22.7</v>
      </c>
      <c r="CA5" s="7">
        <f>'Teams General Opponent'!O3</f>
        <v>75.900000000000006</v>
      </c>
      <c r="CB5" s="7">
        <f>'Teams General Opponent'!P3</f>
        <v>11</v>
      </c>
      <c r="CC5" s="7">
        <f>'Teams General Opponent'!Q3</f>
        <v>31.1</v>
      </c>
      <c r="CD5" s="7">
        <f>'Teams General Opponent'!R3</f>
        <v>42.2</v>
      </c>
      <c r="CE5" s="7">
        <f>'Teams General Opponent'!S3</f>
        <v>23.2</v>
      </c>
      <c r="CF5" s="7">
        <f>'Teams General Opponent'!T3</f>
        <v>14.4</v>
      </c>
      <c r="CG5" s="7">
        <f>'Teams General Opponent'!U3</f>
        <v>8.6999999999999993</v>
      </c>
      <c r="CH5" s="7">
        <f>'Teams General Opponent'!V3</f>
        <v>3.6</v>
      </c>
      <c r="CI5" s="7">
        <f>'Teams General Opponent'!W3</f>
        <v>7.7</v>
      </c>
      <c r="CJ5" s="7">
        <f>'Teams General Opponent'!X3</f>
        <v>18.600000000000001</v>
      </c>
      <c r="CK5" s="7">
        <f>'Teams General Opponent'!Y3</f>
        <v>19.899999999999999</v>
      </c>
      <c r="CL5" s="7">
        <f>'Teams General Opponent'!Z3</f>
        <v>107.3</v>
      </c>
      <c r="CM5" s="8">
        <f>'Teams General Defense'!G3</f>
        <v>103.6</v>
      </c>
      <c r="CN5" s="8">
        <f>'Teams General Defense'!L3</f>
        <v>18.600000000000001</v>
      </c>
      <c r="CO5" s="8">
        <f>'Teams General Defense'!M3</f>
        <v>13.9</v>
      </c>
      <c r="CP5" s="8">
        <f>'Teams General Defense'!N3</f>
        <v>13.9</v>
      </c>
      <c r="CQ5" s="8">
        <f>'Teams General Defense'!O3</f>
        <v>46.8</v>
      </c>
    </row>
    <row r="6" spans="2:95">
      <c r="B6" t="str">
        <f>'Teams General Traditional'!B4</f>
        <v>Toronto Raptors</v>
      </c>
      <c r="C6" s="1">
        <f>'Teams General Traditional'!C4</f>
        <v>70</v>
      </c>
      <c r="D6" s="1">
        <f>'Teams General Traditional'!D4</f>
        <v>52</v>
      </c>
      <c r="E6" s="1">
        <f>'Teams General Traditional'!E4</f>
        <v>18</v>
      </c>
      <c r="F6" s="1">
        <f>'Teams General Traditional'!F4</f>
        <v>0.74299999999999999</v>
      </c>
      <c r="G6" s="1">
        <f>'Teams General Traditional'!G4</f>
        <v>48.4</v>
      </c>
      <c r="H6" s="2">
        <f>'Teams General Traditional'!H4</f>
        <v>112.5</v>
      </c>
      <c r="I6" s="2">
        <f>'Teams General Traditional'!I4</f>
        <v>41.3</v>
      </c>
      <c r="J6" s="2">
        <f>'Teams General Traditional'!J4</f>
        <v>87.5</v>
      </c>
      <c r="K6" s="2">
        <f>'Teams General Traditional'!K4</f>
        <v>47.2</v>
      </c>
      <c r="L6" s="2">
        <f>'Teams General Traditional'!L4</f>
        <v>11.7</v>
      </c>
      <c r="M6" s="2">
        <f>'Teams General Traditional'!M4</f>
        <v>32.799999999999997</v>
      </c>
      <c r="N6" s="2">
        <f>'Teams General Traditional'!N4</f>
        <v>35.700000000000003</v>
      </c>
      <c r="O6" s="2">
        <f>'Teams General Traditional'!O4</f>
        <v>18.2</v>
      </c>
      <c r="P6" s="2">
        <f>'Teams General Traditional'!P4</f>
        <v>22.7</v>
      </c>
      <c r="Q6" s="2">
        <f>'Teams General Traditional'!Q4</f>
        <v>80.3</v>
      </c>
      <c r="R6" s="2">
        <f>'Teams General Traditional'!R4</f>
        <v>9.9</v>
      </c>
      <c r="S6" s="2">
        <f>'Teams General Traditional'!S4</f>
        <v>33.9</v>
      </c>
      <c r="T6" s="2">
        <f>'Teams General Traditional'!T4</f>
        <v>43.8</v>
      </c>
      <c r="U6" s="2">
        <f>'Teams General Traditional'!U4</f>
        <v>24</v>
      </c>
      <c r="V6" s="2">
        <f>'Teams General Traditional'!V4</f>
        <v>13.3</v>
      </c>
      <c r="W6" s="2">
        <f>'Teams General Traditional'!W4</f>
        <v>8</v>
      </c>
      <c r="X6" s="2">
        <f>'Teams General Traditional'!X4</f>
        <v>6</v>
      </c>
      <c r="Y6" s="2">
        <f>'Teams General Traditional'!Y4</f>
        <v>4.8</v>
      </c>
      <c r="Z6" s="2">
        <f>'Teams General Traditional'!Z4</f>
        <v>21.9</v>
      </c>
      <c r="AA6" s="2">
        <f>'Teams General Traditional'!AA4</f>
        <v>20.3</v>
      </c>
      <c r="AB6" s="2">
        <f>'Teams General Traditional'!AB4</f>
        <v>8.6</v>
      </c>
      <c r="AC6" s="3">
        <f>'Teams General Advanced'!G4</f>
        <v>111.5</v>
      </c>
      <c r="AD6" s="3">
        <f>'Teams General Advanced'!H4</f>
        <v>103.1</v>
      </c>
      <c r="AE6" s="3">
        <f>'Teams General Advanced'!I4</f>
        <v>8.4</v>
      </c>
      <c r="AF6" s="3">
        <f>'Teams General Advanced'!J4</f>
        <v>58.2</v>
      </c>
      <c r="AG6" s="3">
        <f>'Teams General Advanced'!K4</f>
        <v>1.8</v>
      </c>
      <c r="AH6" s="3">
        <f>'Teams General Advanced'!L4</f>
        <v>17.8</v>
      </c>
      <c r="AI6" s="3">
        <f>'Teams General Advanced'!M4</f>
        <v>23.4</v>
      </c>
      <c r="AJ6" s="3">
        <f>'Teams General Advanced'!N4</f>
        <v>77.099999999999994</v>
      </c>
      <c r="AK6" s="3">
        <f>'Teams General Advanced'!O4</f>
        <v>50.8</v>
      </c>
      <c r="AL6" s="3">
        <f>'Teams General Advanced'!P4</f>
        <v>13.2</v>
      </c>
      <c r="AM6" s="3">
        <f>'Teams General Advanced'!Q4</f>
        <v>53.9</v>
      </c>
      <c r="AN6" s="3">
        <f>'Teams General Advanced'!R4</f>
        <v>57.7</v>
      </c>
      <c r="AO6" s="3">
        <f>'Teams General Advanced'!S4</f>
        <v>100.12</v>
      </c>
      <c r="AP6" s="3">
        <f>'Teams General Advanced'!T4</f>
        <v>54.2</v>
      </c>
      <c r="AQ6" s="4">
        <f>'Teams General Four Factors'!I4</f>
        <v>0.25900000000000001</v>
      </c>
      <c r="AR6" s="4">
        <f>'Teams General Four Factors'!L4</f>
        <v>50.1</v>
      </c>
      <c r="AS6" s="4">
        <f>'Teams General Four Factors'!M4</f>
        <v>0.28000000000000003</v>
      </c>
      <c r="AT6" s="4">
        <f>'Teams General Four Factors'!N4</f>
        <v>14.8</v>
      </c>
      <c r="AU6" s="4">
        <f>'Teams General Four Factors'!O4</f>
        <v>22.9</v>
      </c>
      <c r="AV6" s="5">
        <f>'Teams General Misc'!G4</f>
        <v>17.8</v>
      </c>
      <c r="AW6" s="5">
        <f>'Teams General Misc'!H4</f>
        <v>12.9</v>
      </c>
      <c r="AX6" s="5">
        <f>'Teams General Misc'!I4</f>
        <v>13.8</v>
      </c>
      <c r="AY6" s="5">
        <f>'Teams General Misc'!J4</f>
        <v>48.4</v>
      </c>
      <c r="AZ6" s="5">
        <f>'Teams General Misc'!K4</f>
        <v>15</v>
      </c>
      <c r="BA6" s="5">
        <f>'Teams General Misc'!L4</f>
        <v>13.3</v>
      </c>
      <c r="BB6" s="5">
        <f>'Teams General Misc'!M4</f>
        <v>11.8</v>
      </c>
      <c r="BC6" s="5">
        <f>'Teams General Misc'!N4</f>
        <v>45.3</v>
      </c>
      <c r="BD6" s="6">
        <f>'Teams General Scoring'!G4</f>
        <v>62.5</v>
      </c>
      <c r="BE6" s="6">
        <f>'Teams General Scoring'!H4</f>
        <v>37.5</v>
      </c>
      <c r="BF6" s="6">
        <f>'Teams General Scoring'!I4</f>
        <v>52.6</v>
      </c>
      <c r="BG6" s="6">
        <f>'Teams General Scoring'!J4</f>
        <v>9.5</v>
      </c>
      <c r="BH6" s="6">
        <f>'Teams General Scoring'!K4</f>
        <v>31.2</v>
      </c>
      <c r="BI6" s="6">
        <f>'Teams General Scoring'!L4</f>
        <v>12.3</v>
      </c>
      <c r="BJ6" s="6">
        <f>'Teams General Scoring'!M4</f>
        <v>16.2</v>
      </c>
      <c r="BK6" s="6">
        <f>'Teams General Scoring'!N4</f>
        <v>15.9</v>
      </c>
      <c r="BL6" s="6">
        <f>'Teams General Scoring'!O4</f>
        <v>43</v>
      </c>
      <c r="BM6" s="6">
        <f>'Teams General Scoring'!P4</f>
        <v>48.8</v>
      </c>
      <c r="BN6" s="6">
        <f>'Teams General Scoring'!Q4</f>
        <v>51.2</v>
      </c>
      <c r="BO6" s="6">
        <f>'Teams General Scoring'!R4</f>
        <v>81.7</v>
      </c>
      <c r="BP6" s="6">
        <f>'Teams General Scoring'!S4</f>
        <v>18.3</v>
      </c>
      <c r="BQ6" s="6">
        <f>'Teams General Scoring'!T4</f>
        <v>58.2</v>
      </c>
      <c r="BR6" s="6">
        <f>'Teams General Scoring'!U4</f>
        <v>41.8</v>
      </c>
      <c r="BS6" s="7">
        <f>'Teams General Opponent'!G4</f>
        <v>38.4</v>
      </c>
      <c r="BT6" s="7">
        <f>'Teams General Opponent'!H4</f>
        <v>85.4</v>
      </c>
      <c r="BU6" s="7">
        <f>'Teams General Opponent'!I4</f>
        <v>44.9</v>
      </c>
      <c r="BV6" s="7">
        <f>'Teams General Opponent'!J4</f>
        <v>8.8000000000000007</v>
      </c>
      <c r="BW6" s="7">
        <f>'Teams General Opponent'!K4</f>
        <v>25</v>
      </c>
      <c r="BX6" s="7">
        <f>'Teams General Opponent'!L4</f>
        <v>35.299999999999997</v>
      </c>
      <c r="BY6" s="7">
        <f>'Teams General Opponent'!M4</f>
        <v>18.3</v>
      </c>
      <c r="BZ6" s="7">
        <f>'Teams General Opponent'!N4</f>
        <v>23.9</v>
      </c>
      <c r="CA6" s="7">
        <f>'Teams General Opponent'!O4</f>
        <v>76.599999999999994</v>
      </c>
      <c r="CB6" s="7">
        <f>'Teams General Opponent'!P4</f>
        <v>10.1</v>
      </c>
      <c r="CC6" s="7">
        <f>'Teams General Opponent'!Q4</f>
        <v>32.4</v>
      </c>
      <c r="CD6" s="7">
        <f>'Teams General Opponent'!R4</f>
        <v>42.5</v>
      </c>
      <c r="CE6" s="7">
        <f>'Teams General Opponent'!S4</f>
        <v>21.9</v>
      </c>
      <c r="CF6" s="7">
        <f>'Teams General Opponent'!T4</f>
        <v>14.9</v>
      </c>
      <c r="CG6" s="7">
        <f>'Teams General Opponent'!U4</f>
        <v>7.1</v>
      </c>
      <c r="CH6" s="7">
        <f>'Teams General Opponent'!V4</f>
        <v>4.8</v>
      </c>
      <c r="CI6" s="7">
        <f>'Teams General Opponent'!W4</f>
        <v>6</v>
      </c>
      <c r="CJ6" s="7">
        <f>'Teams General Opponent'!X4</f>
        <v>20.3</v>
      </c>
      <c r="CK6" s="7">
        <f>'Teams General Opponent'!Y4</f>
        <v>21.9</v>
      </c>
      <c r="CL6" s="7">
        <f>'Teams General Opponent'!Z4</f>
        <v>103.9</v>
      </c>
      <c r="CM6" s="8">
        <f>'Teams General Defense'!G4</f>
        <v>103.1</v>
      </c>
      <c r="CN6" s="8">
        <f>'Teams General Defense'!L4</f>
        <v>15</v>
      </c>
      <c r="CO6" s="8">
        <f>'Teams General Defense'!M4</f>
        <v>13.3</v>
      </c>
      <c r="CP6" s="8">
        <f>'Teams General Defense'!N4</f>
        <v>11.8</v>
      </c>
      <c r="CQ6" s="8">
        <f>'Teams General Defense'!O4</f>
        <v>45.3</v>
      </c>
    </row>
    <row r="7" spans="2:95">
      <c r="B7" t="str">
        <f>'Teams General Traditional'!B5</f>
        <v>Boston Celtics</v>
      </c>
      <c r="C7" s="1">
        <f>'Teams General Traditional'!C5</f>
        <v>70</v>
      </c>
      <c r="D7" s="1">
        <f>'Teams General Traditional'!D5</f>
        <v>47</v>
      </c>
      <c r="E7" s="1">
        <f>'Teams General Traditional'!E5</f>
        <v>23</v>
      </c>
      <c r="F7" s="1">
        <f>'Teams General Traditional'!F5</f>
        <v>0.67100000000000004</v>
      </c>
      <c r="G7" s="1">
        <f>'Teams General Traditional'!G5</f>
        <v>48.4</v>
      </c>
      <c r="H7" s="2">
        <f>'Teams General Traditional'!H5</f>
        <v>104.3</v>
      </c>
      <c r="I7" s="2">
        <f>'Teams General Traditional'!I5</f>
        <v>38.4</v>
      </c>
      <c r="J7" s="2">
        <f>'Teams General Traditional'!J5</f>
        <v>85.4</v>
      </c>
      <c r="K7" s="2">
        <f>'Teams General Traditional'!K5</f>
        <v>45</v>
      </c>
      <c r="L7" s="2">
        <f>'Teams General Traditional'!L5</f>
        <v>11.7</v>
      </c>
      <c r="M7" s="2">
        <f>'Teams General Traditional'!M5</f>
        <v>31.3</v>
      </c>
      <c r="N7" s="2">
        <f>'Teams General Traditional'!N5</f>
        <v>37.4</v>
      </c>
      <c r="O7" s="2">
        <f>'Teams General Traditional'!O5</f>
        <v>15.8</v>
      </c>
      <c r="P7" s="2">
        <f>'Teams General Traditional'!P5</f>
        <v>20.7</v>
      </c>
      <c r="Q7" s="2">
        <f>'Teams General Traditional'!Q5</f>
        <v>76.599999999999994</v>
      </c>
      <c r="R7" s="2">
        <f>'Teams General Traditional'!R5</f>
        <v>9.3000000000000007</v>
      </c>
      <c r="S7" s="2">
        <f>'Teams General Traditional'!S5</f>
        <v>35.200000000000003</v>
      </c>
      <c r="T7" s="2">
        <f>'Teams General Traditional'!T5</f>
        <v>44.5</v>
      </c>
      <c r="U7" s="2">
        <f>'Teams General Traditional'!U5</f>
        <v>22.4</v>
      </c>
      <c r="V7" s="2">
        <f>'Teams General Traditional'!V5</f>
        <v>13.9</v>
      </c>
      <c r="W7" s="2">
        <f>'Teams General Traditional'!W5</f>
        <v>7.2</v>
      </c>
      <c r="X7" s="2">
        <f>'Teams General Traditional'!X5</f>
        <v>4.7</v>
      </c>
      <c r="Y7" s="2">
        <f>'Teams General Traditional'!Y5</f>
        <v>4.5</v>
      </c>
      <c r="Z7" s="2">
        <f>'Teams General Traditional'!Z5</f>
        <v>20.100000000000001</v>
      </c>
      <c r="AA7" s="2">
        <f>'Teams General Traditional'!AA5</f>
        <v>19</v>
      </c>
      <c r="AB7" s="2">
        <f>'Teams General Traditional'!AB5</f>
        <v>3.9</v>
      </c>
      <c r="AC7" s="3">
        <f>'Teams General Advanced'!G5</f>
        <v>105.3</v>
      </c>
      <c r="AD7" s="3">
        <f>'Teams General Advanced'!H5</f>
        <v>101.3</v>
      </c>
      <c r="AE7" s="3">
        <f>'Teams General Advanced'!I5</f>
        <v>4</v>
      </c>
      <c r="AF7" s="3">
        <f>'Teams General Advanced'!J5</f>
        <v>58.4</v>
      </c>
      <c r="AG7" s="3">
        <f>'Teams General Advanced'!K5</f>
        <v>1.62</v>
      </c>
      <c r="AH7" s="3">
        <f>'Teams General Advanced'!L5</f>
        <v>17.2</v>
      </c>
      <c r="AI7" s="3">
        <f>'Teams General Advanced'!M5</f>
        <v>21.3</v>
      </c>
      <c r="AJ7" s="3">
        <f>'Teams General Advanced'!N5</f>
        <v>78.400000000000006</v>
      </c>
      <c r="AK7" s="3">
        <f>'Teams General Advanced'!O5</f>
        <v>50.3</v>
      </c>
      <c r="AL7" s="3">
        <f>'Teams General Advanced'!P5</f>
        <v>14</v>
      </c>
      <c r="AM7" s="3">
        <f>'Teams General Advanced'!Q5</f>
        <v>51.8</v>
      </c>
      <c r="AN7" s="3">
        <f>'Teams General Advanced'!R5</f>
        <v>55.2</v>
      </c>
      <c r="AO7" s="3">
        <f>'Teams General Advanced'!S5</f>
        <v>98.36</v>
      </c>
      <c r="AP7" s="3">
        <f>'Teams General Advanced'!T5</f>
        <v>51.9</v>
      </c>
      <c r="AQ7" s="4">
        <f>'Teams General Four Factors'!I5</f>
        <v>0.24199999999999999</v>
      </c>
      <c r="AR7" s="4">
        <f>'Teams General Four Factors'!L5</f>
        <v>49.1</v>
      </c>
      <c r="AS7" s="4">
        <f>'Teams General Four Factors'!M5</f>
        <v>0.25800000000000001</v>
      </c>
      <c r="AT7" s="4">
        <f>'Teams General Four Factors'!N5</f>
        <v>14.2</v>
      </c>
      <c r="AU7" s="4">
        <f>'Teams General Four Factors'!O5</f>
        <v>21.6</v>
      </c>
      <c r="AV7" s="5">
        <f>'Teams General Misc'!G5</f>
        <v>15.2</v>
      </c>
      <c r="AW7" s="5">
        <f>'Teams General Misc'!H5</f>
        <v>12.1</v>
      </c>
      <c r="AX7" s="5">
        <f>'Teams General Misc'!I5</f>
        <v>9.6999999999999993</v>
      </c>
      <c r="AY7" s="5">
        <f>'Teams General Misc'!J5</f>
        <v>39.200000000000003</v>
      </c>
      <c r="AZ7" s="5">
        <f>'Teams General Misc'!K5</f>
        <v>15</v>
      </c>
      <c r="BA7" s="5">
        <f>'Teams General Misc'!L5</f>
        <v>11.4</v>
      </c>
      <c r="BB7" s="5">
        <f>'Teams General Misc'!M5</f>
        <v>10.199999999999999</v>
      </c>
      <c r="BC7" s="5">
        <f>'Teams General Misc'!N5</f>
        <v>43.1</v>
      </c>
      <c r="BD7" s="6">
        <f>'Teams General Scoring'!G5</f>
        <v>63.4</v>
      </c>
      <c r="BE7" s="6">
        <f>'Teams General Scoring'!H5</f>
        <v>36.6</v>
      </c>
      <c r="BF7" s="6">
        <f>'Teams General Scoring'!I5</f>
        <v>51.2</v>
      </c>
      <c r="BG7" s="6">
        <f>'Teams General Scoring'!J5</f>
        <v>13.7</v>
      </c>
      <c r="BH7" s="6">
        <f>'Teams General Scoring'!K5</f>
        <v>33.6</v>
      </c>
      <c r="BI7" s="6">
        <f>'Teams General Scoring'!L5</f>
        <v>9.3000000000000007</v>
      </c>
      <c r="BJ7" s="6">
        <f>'Teams General Scoring'!M5</f>
        <v>15.2</v>
      </c>
      <c r="BK7" s="6">
        <f>'Teams General Scoring'!N5</f>
        <v>14.6</v>
      </c>
      <c r="BL7" s="6">
        <f>'Teams General Scoring'!O5</f>
        <v>37.6</v>
      </c>
      <c r="BM7" s="6">
        <f>'Teams General Scoring'!P5</f>
        <v>48.5</v>
      </c>
      <c r="BN7" s="6">
        <f>'Teams General Scoring'!Q5</f>
        <v>51.5</v>
      </c>
      <c r="BO7" s="6">
        <f>'Teams General Scoring'!R5</f>
        <v>81.099999999999994</v>
      </c>
      <c r="BP7" s="6">
        <f>'Teams General Scoring'!S5</f>
        <v>18.899999999999999</v>
      </c>
      <c r="BQ7" s="6">
        <f>'Teams General Scoring'!T5</f>
        <v>58.4</v>
      </c>
      <c r="BR7" s="6">
        <f>'Teams General Scoring'!U5</f>
        <v>41.6</v>
      </c>
      <c r="BS7" s="7">
        <f>'Teams General Opponent'!G5</f>
        <v>37.200000000000003</v>
      </c>
      <c r="BT7" s="7">
        <f>'Teams General Opponent'!H5</f>
        <v>85.1</v>
      </c>
      <c r="BU7" s="7">
        <f>'Teams General Opponent'!I5</f>
        <v>43.7</v>
      </c>
      <c r="BV7" s="7">
        <f>'Teams General Opponent'!J5</f>
        <v>9.1999999999999993</v>
      </c>
      <c r="BW7" s="7">
        <f>'Teams General Opponent'!K5</f>
        <v>27</v>
      </c>
      <c r="BX7" s="7">
        <f>'Teams General Opponent'!L5</f>
        <v>34.1</v>
      </c>
      <c r="BY7" s="7">
        <f>'Teams General Opponent'!M5</f>
        <v>16.8</v>
      </c>
      <c r="BZ7" s="7">
        <f>'Teams General Opponent'!N5</f>
        <v>21.9</v>
      </c>
      <c r="CA7" s="7">
        <f>'Teams General Opponent'!O5</f>
        <v>76.8</v>
      </c>
      <c r="CB7" s="7">
        <f>'Teams General Opponent'!P5</f>
        <v>9.6999999999999993</v>
      </c>
      <c r="CC7" s="7">
        <f>'Teams General Opponent'!Q5</f>
        <v>34.200000000000003</v>
      </c>
      <c r="CD7" s="7">
        <f>'Teams General Opponent'!R5</f>
        <v>43.9</v>
      </c>
      <c r="CE7" s="7">
        <f>'Teams General Opponent'!S5</f>
        <v>21</v>
      </c>
      <c r="CF7" s="7">
        <f>'Teams General Opponent'!T5</f>
        <v>14.1</v>
      </c>
      <c r="CG7" s="7">
        <f>'Teams General Opponent'!U5</f>
        <v>7.2</v>
      </c>
      <c r="CH7" s="7">
        <f>'Teams General Opponent'!V5</f>
        <v>4.5</v>
      </c>
      <c r="CI7" s="7">
        <f>'Teams General Opponent'!W5</f>
        <v>4.7</v>
      </c>
      <c r="CJ7" s="7">
        <f>'Teams General Opponent'!X5</f>
        <v>19</v>
      </c>
      <c r="CK7" s="7">
        <f>'Teams General Opponent'!Y5</f>
        <v>20.100000000000001</v>
      </c>
      <c r="CL7" s="7">
        <f>'Teams General Opponent'!Z5</f>
        <v>100.4</v>
      </c>
      <c r="CM7" s="8">
        <f>'Teams General Defense'!G5</f>
        <v>101.3</v>
      </c>
      <c r="CN7" s="8">
        <f>'Teams General Defense'!L5</f>
        <v>15</v>
      </c>
      <c r="CO7" s="8">
        <f>'Teams General Defense'!M5</f>
        <v>11.4</v>
      </c>
      <c r="CP7" s="8">
        <f>'Teams General Defense'!N5</f>
        <v>10.199999999999999</v>
      </c>
      <c r="CQ7" s="8">
        <f>'Teams General Defense'!O5</f>
        <v>43.1</v>
      </c>
    </row>
    <row r="8" spans="2:95">
      <c r="B8" t="str">
        <f>'Teams General Traditional'!B6</f>
        <v>Portland Trail Blazers</v>
      </c>
      <c r="C8" s="1">
        <f>'Teams General Traditional'!C6</f>
        <v>70</v>
      </c>
      <c r="D8" s="1">
        <f>'Teams General Traditional'!D6</f>
        <v>44</v>
      </c>
      <c r="E8" s="1">
        <f>'Teams General Traditional'!E6</f>
        <v>26</v>
      </c>
      <c r="F8" s="1">
        <f>'Teams General Traditional'!F6</f>
        <v>0.629</v>
      </c>
      <c r="G8" s="1">
        <f>'Teams General Traditional'!G6</f>
        <v>48.2</v>
      </c>
      <c r="H8" s="2">
        <f>'Teams General Traditional'!H6</f>
        <v>106</v>
      </c>
      <c r="I8" s="2">
        <f>'Teams General Traditional'!I6</f>
        <v>39.200000000000003</v>
      </c>
      <c r="J8" s="2">
        <f>'Teams General Traditional'!J6</f>
        <v>86.6</v>
      </c>
      <c r="K8" s="2">
        <f>'Teams General Traditional'!K6</f>
        <v>45.3</v>
      </c>
      <c r="L8" s="2">
        <f>'Teams General Traditional'!L6</f>
        <v>10.5</v>
      </c>
      <c r="M8" s="2">
        <f>'Teams General Traditional'!M6</f>
        <v>27.7</v>
      </c>
      <c r="N8" s="2">
        <f>'Teams General Traditional'!N6</f>
        <v>38</v>
      </c>
      <c r="O8" s="2">
        <f>'Teams General Traditional'!O6</f>
        <v>17.100000000000001</v>
      </c>
      <c r="P8" s="2">
        <f>'Teams General Traditional'!P6</f>
        <v>21.3</v>
      </c>
      <c r="Q8" s="2">
        <f>'Teams General Traditional'!Q6</f>
        <v>80.2</v>
      </c>
      <c r="R8" s="2">
        <f>'Teams General Traditional'!R6</f>
        <v>10</v>
      </c>
      <c r="S8" s="2">
        <f>'Teams General Traditional'!S6</f>
        <v>35.4</v>
      </c>
      <c r="T8" s="2">
        <f>'Teams General Traditional'!T6</f>
        <v>45.4</v>
      </c>
      <c r="U8" s="2">
        <f>'Teams General Traditional'!U6</f>
        <v>19.399999999999999</v>
      </c>
      <c r="V8" s="2">
        <f>'Teams General Traditional'!V6</f>
        <v>13.7</v>
      </c>
      <c r="W8" s="2">
        <f>'Teams General Traditional'!W6</f>
        <v>6.8</v>
      </c>
      <c r="X8" s="2">
        <f>'Teams General Traditional'!X6</f>
        <v>5.0999999999999996</v>
      </c>
      <c r="Y8" s="2">
        <f>'Teams General Traditional'!Y6</f>
        <v>5.0999999999999996</v>
      </c>
      <c r="Z8" s="2">
        <f>'Teams General Traditional'!Z6</f>
        <v>19.399999999999999</v>
      </c>
      <c r="AA8" s="2">
        <f>'Teams General Traditional'!AA6</f>
        <v>19.2</v>
      </c>
      <c r="AB8" s="2">
        <f>'Teams General Traditional'!AB6</f>
        <v>3</v>
      </c>
      <c r="AC8" s="3">
        <f>'Teams General Advanced'!G6</f>
        <v>106.2</v>
      </c>
      <c r="AD8" s="3">
        <f>'Teams General Advanced'!H6</f>
        <v>104</v>
      </c>
      <c r="AE8" s="3">
        <f>'Teams General Advanced'!I6</f>
        <v>2.2000000000000002</v>
      </c>
      <c r="AF8" s="3">
        <f>'Teams General Advanced'!J6</f>
        <v>49.5</v>
      </c>
      <c r="AG8" s="3">
        <f>'Teams General Advanced'!K6</f>
        <v>1.41</v>
      </c>
      <c r="AH8" s="3">
        <f>'Teams General Advanced'!L6</f>
        <v>15</v>
      </c>
      <c r="AI8" s="3">
        <f>'Teams General Advanced'!M6</f>
        <v>23</v>
      </c>
      <c r="AJ8" s="3">
        <f>'Teams General Advanced'!N6</f>
        <v>79.2</v>
      </c>
      <c r="AK8" s="3">
        <f>'Teams General Advanced'!O6</f>
        <v>51.5</v>
      </c>
      <c r="AL8" s="3">
        <f>'Teams General Advanced'!P6</f>
        <v>13.8</v>
      </c>
      <c r="AM8" s="3">
        <f>'Teams General Advanced'!Q6</f>
        <v>51.3</v>
      </c>
      <c r="AN8" s="3">
        <f>'Teams General Advanced'!R6</f>
        <v>55.2</v>
      </c>
      <c r="AO8" s="3">
        <f>'Teams General Advanced'!S6</f>
        <v>98.97</v>
      </c>
      <c r="AP8" s="3">
        <f>'Teams General Advanced'!T6</f>
        <v>51.1</v>
      </c>
      <c r="AQ8" s="4">
        <f>'Teams General Four Factors'!I6</f>
        <v>0.246</v>
      </c>
      <c r="AR8" s="4">
        <f>'Teams General Four Factors'!L6</f>
        <v>50.2</v>
      </c>
      <c r="AS8" s="4">
        <f>'Teams General Four Factors'!M6</f>
        <v>0.253</v>
      </c>
      <c r="AT8" s="4">
        <f>'Teams General Four Factors'!N6</f>
        <v>12.8</v>
      </c>
      <c r="AU8" s="4">
        <f>'Teams General Four Factors'!O6</f>
        <v>20.8</v>
      </c>
      <c r="AV8" s="5">
        <f>'Teams General Misc'!G6</f>
        <v>14.2</v>
      </c>
      <c r="AW8" s="5">
        <f>'Teams General Misc'!H6</f>
        <v>13.4</v>
      </c>
      <c r="AX8" s="5">
        <f>'Teams General Misc'!I6</f>
        <v>7.6</v>
      </c>
      <c r="AY8" s="5">
        <f>'Teams General Misc'!J6</f>
        <v>42.1</v>
      </c>
      <c r="AZ8" s="5">
        <f>'Teams General Misc'!K6</f>
        <v>15</v>
      </c>
      <c r="BA8" s="5">
        <f>'Teams General Misc'!L6</f>
        <v>11.8</v>
      </c>
      <c r="BB8" s="5">
        <f>'Teams General Misc'!M6</f>
        <v>10.9</v>
      </c>
      <c r="BC8" s="5">
        <f>'Teams General Misc'!N6</f>
        <v>42</v>
      </c>
      <c r="BD8" s="6">
        <f>'Teams General Scoring'!G6</f>
        <v>68.099999999999994</v>
      </c>
      <c r="BE8" s="6">
        <f>'Teams General Scoring'!H6</f>
        <v>31.9</v>
      </c>
      <c r="BF8" s="6">
        <f>'Teams General Scoring'!I6</f>
        <v>54.2</v>
      </c>
      <c r="BG8" s="6">
        <f>'Teams General Scoring'!J6</f>
        <v>14.5</v>
      </c>
      <c r="BH8" s="6">
        <f>'Teams General Scoring'!K6</f>
        <v>29.7</v>
      </c>
      <c r="BI8" s="6">
        <f>'Teams General Scoring'!L6</f>
        <v>7.2</v>
      </c>
      <c r="BJ8" s="6">
        <f>'Teams General Scoring'!M6</f>
        <v>16.100000000000001</v>
      </c>
      <c r="BK8" s="6">
        <f>'Teams General Scoring'!N6</f>
        <v>13.4</v>
      </c>
      <c r="BL8" s="6">
        <f>'Teams General Scoring'!O6</f>
        <v>39.700000000000003</v>
      </c>
      <c r="BM8" s="6">
        <f>'Teams General Scoring'!P6</f>
        <v>41.7</v>
      </c>
      <c r="BN8" s="6">
        <f>'Teams General Scoring'!Q6</f>
        <v>58.3</v>
      </c>
      <c r="BO8" s="6">
        <f>'Teams General Scoring'!R6</f>
        <v>70.7</v>
      </c>
      <c r="BP8" s="6">
        <f>'Teams General Scoring'!S6</f>
        <v>29.3</v>
      </c>
      <c r="BQ8" s="6">
        <f>'Teams General Scoring'!T6</f>
        <v>49.5</v>
      </c>
      <c r="BR8" s="6">
        <f>'Teams General Scoring'!U6</f>
        <v>50.5</v>
      </c>
      <c r="BS8" s="7">
        <f>'Teams General Opponent'!G6</f>
        <v>38.4</v>
      </c>
      <c r="BT8" s="7">
        <f>'Teams General Opponent'!H6</f>
        <v>86.1</v>
      </c>
      <c r="BU8" s="7">
        <f>'Teams General Opponent'!I6</f>
        <v>44.6</v>
      </c>
      <c r="BV8" s="7">
        <f>'Teams General Opponent'!J6</f>
        <v>9.6</v>
      </c>
      <c r="BW8" s="7">
        <f>'Teams General Opponent'!K6</f>
        <v>26.6</v>
      </c>
      <c r="BX8" s="7">
        <f>'Teams General Opponent'!L6</f>
        <v>36.200000000000003</v>
      </c>
      <c r="BY8" s="7">
        <f>'Teams General Opponent'!M6</f>
        <v>16.5</v>
      </c>
      <c r="BZ8" s="7">
        <f>'Teams General Opponent'!N6</f>
        <v>21.7</v>
      </c>
      <c r="CA8" s="7">
        <f>'Teams General Opponent'!O6</f>
        <v>76</v>
      </c>
      <c r="CB8" s="7">
        <f>'Teams General Opponent'!P6</f>
        <v>9.3000000000000007</v>
      </c>
      <c r="CC8" s="7">
        <f>'Teams General Opponent'!Q6</f>
        <v>33.4</v>
      </c>
      <c r="CD8" s="7">
        <f>'Teams General Opponent'!R6</f>
        <v>42.7</v>
      </c>
      <c r="CE8" s="7">
        <f>'Teams General Opponent'!S6</f>
        <v>20.2</v>
      </c>
      <c r="CF8" s="7">
        <f>'Teams General Opponent'!T6</f>
        <v>12.7</v>
      </c>
      <c r="CG8" s="7">
        <f>'Teams General Opponent'!U6</f>
        <v>7.4</v>
      </c>
      <c r="CH8" s="7">
        <f>'Teams General Opponent'!V6</f>
        <v>5.0999999999999996</v>
      </c>
      <c r="CI8" s="7">
        <f>'Teams General Opponent'!W6</f>
        <v>5.0999999999999996</v>
      </c>
      <c r="CJ8" s="7">
        <f>'Teams General Opponent'!X6</f>
        <v>19.2</v>
      </c>
      <c r="CK8" s="7">
        <f>'Teams General Opponent'!Y6</f>
        <v>19.399999999999999</v>
      </c>
      <c r="CL8" s="7">
        <f>'Teams General Opponent'!Z6</f>
        <v>103</v>
      </c>
      <c r="CM8" s="8">
        <f>'Teams General Defense'!G6</f>
        <v>104</v>
      </c>
      <c r="CN8" s="8">
        <f>'Teams General Defense'!L6</f>
        <v>15</v>
      </c>
      <c r="CO8" s="8">
        <f>'Teams General Defense'!M6</f>
        <v>11.8</v>
      </c>
      <c r="CP8" s="8">
        <f>'Teams General Defense'!N6</f>
        <v>10.9</v>
      </c>
      <c r="CQ8" s="8">
        <f>'Teams General Defense'!O6</f>
        <v>42</v>
      </c>
    </row>
    <row r="9" spans="2:95">
      <c r="B9" t="str">
        <f>'Teams General Traditional'!B7</f>
        <v>Oklahoma City Thunder</v>
      </c>
      <c r="C9" s="1">
        <f>'Teams General Traditional'!C7</f>
        <v>72</v>
      </c>
      <c r="D9" s="1">
        <f>'Teams General Traditional'!D7</f>
        <v>43</v>
      </c>
      <c r="E9" s="1">
        <f>'Teams General Traditional'!E7</f>
        <v>29</v>
      </c>
      <c r="F9" s="1">
        <f>'Teams General Traditional'!F7</f>
        <v>0.59699999999999998</v>
      </c>
      <c r="G9" s="1">
        <f>'Teams General Traditional'!G7</f>
        <v>48.3</v>
      </c>
      <c r="H9" s="2">
        <f>'Teams General Traditional'!H7</f>
        <v>107.4</v>
      </c>
      <c r="I9" s="2">
        <f>'Teams General Traditional'!I7</f>
        <v>40.1</v>
      </c>
      <c r="J9" s="2">
        <f>'Teams General Traditional'!J7</f>
        <v>87.9</v>
      </c>
      <c r="K9" s="2">
        <f>'Teams General Traditional'!K7</f>
        <v>45.6</v>
      </c>
      <c r="L9" s="2">
        <f>'Teams General Traditional'!L7</f>
        <v>10.6</v>
      </c>
      <c r="M9" s="2">
        <f>'Teams General Traditional'!M7</f>
        <v>29.9</v>
      </c>
      <c r="N9" s="2">
        <f>'Teams General Traditional'!N7</f>
        <v>35.299999999999997</v>
      </c>
      <c r="O9" s="2">
        <f>'Teams General Traditional'!O7</f>
        <v>16.7</v>
      </c>
      <c r="P9" s="2">
        <f>'Teams General Traditional'!P7</f>
        <v>23.4</v>
      </c>
      <c r="Q9" s="2">
        <f>'Teams General Traditional'!Q7</f>
        <v>71.2</v>
      </c>
      <c r="R9" s="2">
        <f>'Teams General Traditional'!R7</f>
        <v>12.5</v>
      </c>
      <c r="S9" s="2">
        <f>'Teams General Traditional'!S7</f>
        <v>32.4</v>
      </c>
      <c r="T9" s="2">
        <f>'Teams General Traditional'!T7</f>
        <v>44.8</v>
      </c>
      <c r="U9" s="2">
        <f>'Teams General Traditional'!U7</f>
        <v>21.4</v>
      </c>
      <c r="V9" s="2">
        <f>'Teams General Traditional'!V7</f>
        <v>14.2</v>
      </c>
      <c r="W9" s="2">
        <f>'Teams General Traditional'!W7</f>
        <v>9</v>
      </c>
      <c r="X9" s="2">
        <f>'Teams General Traditional'!X7</f>
        <v>5.2</v>
      </c>
      <c r="Y9" s="2">
        <f>'Teams General Traditional'!Y7</f>
        <v>4.5999999999999996</v>
      </c>
      <c r="Z9" s="2">
        <f>'Teams General Traditional'!Z7</f>
        <v>20.100000000000001</v>
      </c>
      <c r="AA9" s="2">
        <f>'Teams General Traditional'!AA7</f>
        <v>21.2</v>
      </c>
      <c r="AB9" s="2">
        <f>'Teams General Traditional'!AB7</f>
        <v>3.3</v>
      </c>
      <c r="AC9" s="3">
        <f>'Teams General Advanced'!G7</f>
        <v>107.6</v>
      </c>
      <c r="AD9" s="3">
        <f>'Teams General Advanced'!H7</f>
        <v>104.5</v>
      </c>
      <c r="AE9" s="3">
        <f>'Teams General Advanced'!I7</f>
        <v>3</v>
      </c>
      <c r="AF9" s="3">
        <f>'Teams General Advanced'!J7</f>
        <v>53.4</v>
      </c>
      <c r="AG9" s="3">
        <f>'Teams General Advanced'!K7</f>
        <v>1.51</v>
      </c>
      <c r="AH9" s="3">
        <f>'Teams General Advanced'!L7</f>
        <v>16</v>
      </c>
      <c r="AI9" s="3">
        <f>'Teams General Advanced'!M7</f>
        <v>27.9</v>
      </c>
      <c r="AJ9" s="3">
        <f>'Teams General Advanced'!N7</f>
        <v>77.400000000000006</v>
      </c>
      <c r="AK9" s="3">
        <f>'Teams General Advanced'!O7</f>
        <v>51.8</v>
      </c>
      <c r="AL9" s="3">
        <f>'Teams General Advanced'!P7</f>
        <v>14.2</v>
      </c>
      <c r="AM9" s="3">
        <f>'Teams General Advanced'!Q7</f>
        <v>51.6</v>
      </c>
      <c r="AN9" s="3">
        <f>'Teams General Advanced'!R7</f>
        <v>54.7</v>
      </c>
      <c r="AO9" s="3">
        <f>'Teams General Advanced'!S7</f>
        <v>99.02</v>
      </c>
      <c r="AP9" s="3">
        <f>'Teams General Advanced'!T7</f>
        <v>51</v>
      </c>
      <c r="AQ9" s="4">
        <f>'Teams General Four Factors'!I7</f>
        <v>0.26600000000000001</v>
      </c>
      <c r="AR9" s="4">
        <f>'Teams General Four Factors'!L7</f>
        <v>52.6</v>
      </c>
      <c r="AS9" s="4">
        <f>'Teams General Four Factors'!M7</f>
        <v>0.252</v>
      </c>
      <c r="AT9" s="4">
        <f>'Teams General Four Factors'!N7</f>
        <v>16.100000000000001</v>
      </c>
      <c r="AU9" s="4">
        <f>'Teams General Four Factors'!O7</f>
        <v>22.6</v>
      </c>
      <c r="AV9" s="5">
        <f>'Teams General Misc'!G7</f>
        <v>18.8</v>
      </c>
      <c r="AW9" s="5">
        <f>'Teams General Misc'!H7</f>
        <v>15</v>
      </c>
      <c r="AX9" s="5">
        <f>'Teams General Misc'!I7</f>
        <v>14.9</v>
      </c>
      <c r="AY9" s="5">
        <f>'Teams General Misc'!J7</f>
        <v>44.3</v>
      </c>
      <c r="AZ9" s="5">
        <f>'Teams General Misc'!K7</f>
        <v>14.3</v>
      </c>
      <c r="BA9" s="5">
        <f>'Teams General Misc'!L7</f>
        <v>12.8</v>
      </c>
      <c r="BB9" s="5">
        <f>'Teams General Misc'!M7</f>
        <v>10.9</v>
      </c>
      <c r="BC9" s="5">
        <f>'Teams General Misc'!N7</f>
        <v>43.3</v>
      </c>
      <c r="BD9" s="6">
        <f>'Teams General Scoring'!G7</f>
        <v>65.900000000000006</v>
      </c>
      <c r="BE9" s="6">
        <f>'Teams General Scoring'!H7</f>
        <v>34.1</v>
      </c>
      <c r="BF9" s="6">
        <f>'Teams General Scoring'!I7</f>
        <v>54.9</v>
      </c>
      <c r="BG9" s="6">
        <f>'Teams General Scoring'!J7</f>
        <v>13.7</v>
      </c>
      <c r="BH9" s="6">
        <f>'Teams General Scoring'!K7</f>
        <v>29.6</v>
      </c>
      <c r="BI9" s="6">
        <f>'Teams General Scoring'!L7</f>
        <v>13.9</v>
      </c>
      <c r="BJ9" s="6">
        <f>'Teams General Scoring'!M7</f>
        <v>15.5</v>
      </c>
      <c r="BK9" s="6">
        <f>'Teams General Scoring'!N7</f>
        <v>17.5</v>
      </c>
      <c r="BL9" s="6">
        <f>'Teams General Scoring'!O7</f>
        <v>41.2</v>
      </c>
      <c r="BM9" s="6">
        <f>'Teams General Scoring'!P7</f>
        <v>43.1</v>
      </c>
      <c r="BN9" s="6">
        <f>'Teams General Scoring'!Q7</f>
        <v>56.9</v>
      </c>
      <c r="BO9" s="6">
        <f>'Teams General Scoring'!R7</f>
        <v>82.4</v>
      </c>
      <c r="BP9" s="6">
        <f>'Teams General Scoring'!S7</f>
        <v>17.600000000000001</v>
      </c>
      <c r="BQ9" s="6">
        <f>'Teams General Scoring'!T7</f>
        <v>53.4</v>
      </c>
      <c r="BR9" s="6">
        <f>'Teams General Scoring'!U7</f>
        <v>46.6</v>
      </c>
      <c r="BS9" s="7">
        <f>'Teams General Opponent'!G7</f>
        <v>38.4</v>
      </c>
      <c r="BT9" s="7">
        <f>'Teams General Opponent'!H7</f>
        <v>83.7</v>
      </c>
      <c r="BU9" s="7">
        <f>'Teams General Opponent'!I7</f>
        <v>45.8</v>
      </c>
      <c r="BV9" s="7">
        <f>'Teams General Opponent'!J7</f>
        <v>11.3</v>
      </c>
      <c r="BW9" s="7">
        <f>'Teams General Opponent'!K7</f>
        <v>30.5</v>
      </c>
      <c r="BX9" s="7">
        <f>'Teams General Opponent'!L7</f>
        <v>36.9</v>
      </c>
      <c r="BY9" s="7">
        <f>'Teams General Opponent'!M7</f>
        <v>16.100000000000001</v>
      </c>
      <c r="BZ9" s="7">
        <f>'Teams General Opponent'!N7</f>
        <v>21.1</v>
      </c>
      <c r="CA9" s="7">
        <f>'Teams General Opponent'!O7</f>
        <v>76.3</v>
      </c>
      <c r="CB9" s="7">
        <f>'Teams General Opponent'!P7</f>
        <v>9.5</v>
      </c>
      <c r="CC9" s="7">
        <f>'Teams General Opponent'!Q7</f>
        <v>32.200000000000003</v>
      </c>
      <c r="CD9" s="7">
        <f>'Teams General Opponent'!R7</f>
        <v>41.7</v>
      </c>
      <c r="CE9" s="7">
        <f>'Teams General Opponent'!S7</f>
        <v>23.3</v>
      </c>
      <c r="CF9" s="7">
        <f>'Teams General Opponent'!T7</f>
        <v>16.100000000000001</v>
      </c>
      <c r="CG9" s="7">
        <f>'Teams General Opponent'!U7</f>
        <v>7.7</v>
      </c>
      <c r="CH9" s="7">
        <f>'Teams General Opponent'!V7</f>
        <v>4.5999999999999996</v>
      </c>
      <c r="CI9" s="7">
        <f>'Teams General Opponent'!W7</f>
        <v>5.2</v>
      </c>
      <c r="CJ9" s="7">
        <f>'Teams General Opponent'!X7</f>
        <v>21.2</v>
      </c>
      <c r="CK9" s="7">
        <f>'Teams General Opponent'!Y7</f>
        <v>20.100000000000001</v>
      </c>
      <c r="CL9" s="7">
        <f>'Teams General Opponent'!Z7</f>
        <v>104.1</v>
      </c>
      <c r="CM9" s="8">
        <f>'Teams General Defense'!G7</f>
        <v>104.5</v>
      </c>
      <c r="CN9" s="8">
        <f>'Teams General Defense'!L7</f>
        <v>14.3</v>
      </c>
      <c r="CO9" s="8">
        <f>'Teams General Defense'!M7</f>
        <v>12.8</v>
      </c>
      <c r="CP9" s="8">
        <f>'Teams General Defense'!N7</f>
        <v>10.9</v>
      </c>
      <c r="CQ9" s="8">
        <f>'Teams General Defense'!O7</f>
        <v>43.3</v>
      </c>
    </row>
    <row r="10" spans="2:95">
      <c r="B10" t="str">
        <f>'Teams General Traditional'!B8</f>
        <v>Cleveland Cavaliers</v>
      </c>
      <c r="C10" s="1">
        <f>'Teams General Traditional'!C8</f>
        <v>70</v>
      </c>
      <c r="D10" s="1">
        <f>'Teams General Traditional'!D8</f>
        <v>41</v>
      </c>
      <c r="E10" s="1">
        <f>'Teams General Traditional'!E8</f>
        <v>29</v>
      </c>
      <c r="F10" s="1">
        <f>'Teams General Traditional'!F8</f>
        <v>0.58599999999999997</v>
      </c>
      <c r="G10" s="1">
        <f>'Teams General Traditional'!G8</f>
        <v>48.1</v>
      </c>
      <c r="H10" s="2">
        <f>'Teams General Traditional'!H8</f>
        <v>110.5</v>
      </c>
      <c r="I10" s="2">
        <f>'Teams General Traditional'!I8</f>
        <v>40.200000000000003</v>
      </c>
      <c r="J10" s="2">
        <f>'Teams General Traditional'!J8</f>
        <v>84.5</v>
      </c>
      <c r="K10" s="2">
        <f>'Teams General Traditional'!K8</f>
        <v>47.6</v>
      </c>
      <c r="L10" s="2">
        <f>'Teams General Traditional'!L8</f>
        <v>12</v>
      </c>
      <c r="M10" s="2">
        <f>'Teams General Traditional'!M8</f>
        <v>32.700000000000003</v>
      </c>
      <c r="N10" s="2">
        <f>'Teams General Traditional'!N8</f>
        <v>36.799999999999997</v>
      </c>
      <c r="O10" s="2">
        <f>'Teams General Traditional'!O8</f>
        <v>18</v>
      </c>
      <c r="P10" s="2">
        <f>'Teams General Traditional'!P8</f>
        <v>23</v>
      </c>
      <c r="Q10" s="2">
        <f>'Teams General Traditional'!Q8</f>
        <v>78</v>
      </c>
      <c r="R10" s="2">
        <f>'Teams General Traditional'!R8</f>
        <v>8.3000000000000007</v>
      </c>
      <c r="S10" s="2">
        <f>'Teams General Traditional'!S8</f>
        <v>33.6</v>
      </c>
      <c r="T10" s="2">
        <f>'Teams General Traditional'!T8</f>
        <v>41.9</v>
      </c>
      <c r="U10" s="2">
        <f>'Teams General Traditional'!U8</f>
        <v>23.5</v>
      </c>
      <c r="V10" s="2">
        <f>'Teams General Traditional'!V8</f>
        <v>14</v>
      </c>
      <c r="W10" s="2">
        <f>'Teams General Traditional'!W8</f>
        <v>7</v>
      </c>
      <c r="X10" s="2">
        <f>'Teams General Traditional'!X8</f>
        <v>4</v>
      </c>
      <c r="Y10" s="2">
        <f>'Teams General Traditional'!Y8</f>
        <v>4.0999999999999996</v>
      </c>
      <c r="Z10" s="2">
        <f>'Teams General Traditional'!Z8</f>
        <v>19</v>
      </c>
      <c r="AA10" s="2">
        <f>'Teams General Traditional'!AA8</f>
        <v>20.6</v>
      </c>
      <c r="AB10" s="2">
        <f>'Teams General Traditional'!AB8</f>
        <v>0.3</v>
      </c>
      <c r="AC10" s="3">
        <f>'Teams General Advanced'!G8</f>
        <v>110.1</v>
      </c>
      <c r="AD10" s="3">
        <f>'Teams General Advanced'!H8</f>
        <v>109.5</v>
      </c>
      <c r="AE10" s="3">
        <f>'Teams General Advanced'!I8</f>
        <v>0.6</v>
      </c>
      <c r="AF10" s="3">
        <f>'Teams General Advanced'!J8</f>
        <v>58.5</v>
      </c>
      <c r="AG10" s="3">
        <f>'Teams General Advanced'!K8</f>
        <v>1.68</v>
      </c>
      <c r="AH10" s="3">
        <f>'Teams General Advanced'!L8</f>
        <v>17.8</v>
      </c>
      <c r="AI10" s="3">
        <f>'Teams General Advanced'!M8</f>
        <v>19.600000000000001</v>
      </c>
      <c r="AJ10" s="3">
        <f>'Teams General Advanced'!N8</f>
        <v>76.7</v>
      </c>
      <c r="AK10" s="3">
        <f>'Teams General Advanced'!O8</f>
        <v>48.6</v>
      </c>
      <c r="AL10" s="3">
        <f>'Teams General Advanced'!P8</f>
        <v>14</v>
      </c>
      <c r="AM10" s="3">
        <f>'Teams General Advanced'!Q8</f>
        <v>54.7</v>
      </c>
      <c r="AN10" s="3">
        <f>'Teams General Advanced'!R8</f>
        <v>58.4</v>
      </c>
      <c r="AO10" s="3">
        <f>'Teams General Advanced'!S8</f>
        <v>100.16</v>
      </c>
      <c r="AP10" s="3">
        <f>'Teams General Advanced'!T8</f>
        <v>49.9</v>
      </c>
      <c r="AQ10" s="4">
        <f>'Teams General Four Factors'!I8</f>
        <v>0.27200000000000002</v>
      </c>
      <c r="AR10" s="4">
        <f>'Teams General Four Factors'!L8</f>
        <v>53.9</v>
      </c>
      <c r="AS10" s="4">
        <f>'Teams General Four Factors'!M8</f>
        <v>0.223</v>
      </c>
      <c r="AT10" s="4">
        <f>'Teams General Four Factors'!N8</f>
        <v>13.5</v>
      </c>
      <c r="AU10" s="4">
        <f>'Teams General Four Factors'!O8</f>
        <v>23.3</v>
      </c>
      <c r="AV10" s="5">
        <f>'Teams General Misc'!G8</f>
        <v>16.100000000000001</v>
      </c>
      <c r="AW10" s="5">
        <f>'Teams General Misc'!H8</f>
        <v>11.4</v>
      </c>
      <c r="AX10" s="5">
        <f>'Teams General Misc'!I8</f>
        <v>12.5</v>
      </c>
      <c r="AY10" s="5">
        <f>'Teams General Misc'!J8</f>
        <v>44.2</v>
      </c>
      <c r="AZ10" s="5">
        <f>'Teams General Misc'!K8</f>
        <v>16.5</v>
      </c>
      <c r="BA10" s="5">
        <f>'Teams General Misc'!L8</f>
        <v>12.9</v>
      </c>
      <c r="BB10" s="5">
        <f>'Teams General Misc'!M8</f>
        <v>11.5</v>
      </c>
      <c r="BC10" s="5">
        <f>'Teams General Misc'!N8</f>
        <v>46.9</v>
      </c>
      <c r="BD10" s="6">
        <f>'Teams General Scoring'!G8</f>
        <v>61.3</v>
      </c>
      <c r="BE10" s="6">
        <f>'Teams General Scoring'!H8</f>
        <v>38.700000000000003</v>
      </c>
      <c r="BF10" s="6">
        <f>'Teams General Scoring'!I8</f>
        <v>51</v>
      </c>
      <c r="BG10" s="6">
        <f>'Teams General Scoring'!J8</f>
        <v>11.1</v>
      </c>
      <c r="BH10" s="6">
        <f>'Teams General Scoring'!K8</f>
        <v>32.700000000000003</v>
      </c>
      <c r="BI10" s="6">
        <f>'Teams General Scoring'!L8</f>
        <v>11.4</v>
      </c>
      <c r="BJ10" s="6">
        <f>'Teams General Scoring'!M8</f>
        <v>16.3</v>
      </c>
      <c r="BK10" s="6">
        <f>'Teams General Scoring'!N8</f>
        <v>14.6</v>
      </c>
      <c r="BL10" s="6">
        <f>'Teams General Scoring'!O8</f>
        <v>40</v>
      </c>
      <c r="BM10" s="6">
        <f>'Teams General Scoring'!P8</f>
        <v>48.4</v>
      </c>
      <c r="BN10" s="6">
        <f>'Teams General Scoring'!Q8</f>
        <v>51.6</v>
      </c>
      <c r="BO10" s="6">
        <f>'Teams General Scoring'!R8</f>
        <v>82.1</v>
      </c>
      <c r="BP10" s="6">
        <f>'Teams General Scoring'!S8</f>
        <v>17.899999999999999</v>
      </c>
      <c r="BQ10" s="6">
        <f>'Teams General Scoring'!T8</f>
        <v>58.5</v>
      </c>
      <c r="BR10" s="6">
        <f>'Teams General Scoring'!U8</f>
        <v>41.5</v>
      </c>
      <c r="BS10" s="7">
        <f>'Teams General Opponent'!G8</f>
        <v>41.8</v>
      </c>
      <c r="BT10" s="7">
        <f>'Teams General Opponent'!H8</f>
        <v>88.5</v>
      </c>
      <c r="BU10" s="7">
        <f>'Teams General Opponent'!I8</f>
        <v>47.2</v>
      </c>
      <c r="BV10" s="7">
        <f>'Teams General Opponent'!J8</f>
        <v>11.7</v>
      </c>
      <c r="BW10" s="7">
        <f>'Teams General Opponent'!K8</f>
        <v>31.9</v>
      </c>
      <c r="BX10" s="7">
        <f>'Teams General Opponent'!L8</f>
        <v>36.799999999999997</v>
      </c>
      <c r="BY10" s="7">
        <f>'Teams General Opponent'!M8</f>
        <v>14.8</v>
      </c>
      <c r="BZ10" s="7">
        <f>'Teams General Opponent'!N8</f>
        <v>19.8</v>
      </c>
      <c r="CA10" s="7">
        <f>'Teams General Opponent'!O8</f>
        <v>74.900000000000006</v>
      </c>
      <c r="CB10" s="7">
        <f>'Teams General Opponent'!P8</f>
        <v>10.199999999999999</v>
      </c>
      <c r="CC10" s="7">
        <f>'Teams General Opponent'!Q8</f>
        <v>34.1</v>
      </c>
      <c r="CD10" s="7">
        <f>'Teams General Opponent'!R8</f>
        <v>44.3</v>
      </c>
      <c r="CE10" s="7">
        <f>'Teams General Opponent'!S8</f>
        <v>25.7</v>
      </c>
      <c r="CF10" s="7">
        <f>'Teams General Opponent'!T8</f>
        <v>13.6</v>
      </c>
      <c r="CG10" s="7">
        <f>'Teams General Opponent'!U8</f>
        <v>7.6</v>
      </c>
      <c r="CH10" s="7">
        <f>'Teams General Opponent'!V8</f>
        <v>4.0999999999999996</v>
      </c>
      <c r="CI10" s="7">
        <f>'Teams General Opponent'!W8</f>
        <v>4</v>
      </c>
      <c r="CJ10" s="7">
        <f>'Teams General Opponent'!X8</f>
        <v>20.6</v>
      </c>
      <c r="CK10" s="7">
        <f>'Teams General Opponent'!Y8</f>
        <v>19</v>
      </c>
      <c r="CL10" s="7">
        <f>'Teams General Opponent'!Z8</f>
        <v>110.2</v>
      </c>
      <c r="CM10" s="8">
        <f>'Teams General Defense'!G8</f>
        <v>109.5</v>
      </c>
      <c r="CN10" s="8">
        <f>'Teams General Defense'!L8</f>
        <v>16.5</v>
      </c>
      <c r="CO10" s="8">
        <f>'Teams General Defense'!M8</f>
        <v>12.9</v>
      </c>
      <c r="CP10" s="8">
        <f>'Teams General Defense'!N8</f>
        <v>11.5</v>
      </c>
      <c r="CQ10" s="8">
        <f>'Teams General Defense'!O8</f>
        <v>46.9</v>
      </c>
    </row>
    <row r="11" spans="2:95">
      <c r="B11" t="str">
        <f>'Teams General Traditional'!B9</f>
        <v>San Antonio Spurs</v>
      </c>
      <c r="C11" s="1">
        <f>'Teams General Traditional'!C9</f>
        <v>71</v>
      </c>
      <c r="D11" s="1">
        <f>'Teams General Traditional'!D9</f>
        <v>41</v>
      </c>
      <c r="E11" s="1">
        <f>'Teams General Traditional'!E9</f>
        <v>30</v>
      </c>
      <c r="F11" s="1">
        <f>'Teams General Traditional'!F9</f>
        <v>0.57699999999999996</v>
      </c>
      <c r="G11" s="1">
        <f>'Teams General Traditional'!G9</f>
        <v>48</v>
      </c>
      <c r="H11" s="2">
        <f>'Teams General Traditional'!H9</f>
        <v>102.2</v>
      </c>
      <c r="I11" s="2">
        <f>'Teams General Traditional'!I9</f>
        <v>38.9</v>
      </c>
      <c r="J11" s="2">
        <f>'Teams General Traditional'!J9</f>
        <v>85.1</v>
      </c>
      <c r="K11" s="2">
        <f>'Teams General Traditional'!K9</f>
        <v>45.7</v>
      </c>
      <c r="L11" s="2">
        <f>'Teams General Traditional'!L9</f>
        <v>8.6</v>
      </c>
      <c r="M11" s="2">
        <f>'Teams General Traditional'!M9</f>
        <v>24.3</v>
      </c>
      <c r="N11" s="2">
        <f>'Teams General Traditional'!N9</f>
        <v>35.4</v>
      </c>
      <c r="O11" s="2">
        <f>'Teams General Traditional'!O9</f>
        <v>15.8</v>
      </c>
      <c r="P11" s="2">
        <f>'Teams General Traditional'!P9</f>
        <v>20.3</v>
      </c>
      <c r="Q11" s="2">
        <f>'Teams General Traditional'!Q9</f>
        <v>77.7</v>
      </c>
      <c r="R11" s="2">
        <f>'Teams General Traditional'!R9</f>
        <v>10.199999999999999</v>
      </c>
      <c r="S11" s="2">
        <f>'Teams General Traditional'!S9</f>
        <v>34.1</v>
      </c>
      <c r="T11" s="2">
        <f>'Teams General Traditional'!T9</f>
        <v>44.3</v>
      </c>
      <c r="U11" s="2">
        <f>'Teams General Traditional'!U9</f>
        <v>23</v>
      </c>
      <c r="V11" s="2">
        <f>'Teams General Traditional'!V9</f>
        <v>13.3</v>
      </c>
      <c r="W11" s="2">
        <f>'Teams General Traditional'!W9</f>
        <v>7.5</v>
      </c>
      <c r="X11" s="2">
        <f>'Teams General Traditional'!X9</f>
        <v>5.6</v>
      </c>
      <c r="Y11" s="2">
        <f>'Teams General Traditional'!Y9</f>
        <v>3.9</v>
      </c>
      <c r="Z11" s="2">
        <f>'Teams General Traditional'!Z9</f>
        <v>17</v>
      </c>
      <c r="AA11" s="2">
        <f>'Teams General Traditional'!AA9</f>
        <v>19.5</v>
      </c>
      <c r="AB11" s="2">
        <f>'Teams General Traditional'!AB9</f>
        <v>3.2</v>
      </c>
      <c r="AC11" s="3">
        <f>'Teams General Advanced'!G9</f>
        <v>105.1</v>
      </c>
      <c r="AD11" s="3">
        <f>'Teams General Advanced'!H9</f>
        <v>101.7</v>
      </c>
      <c r="AE11" s="3">
        <f>'Teams General Advanced'!I9</f>
        <v>3.4</v>
      </c>
      <c r="AF11" s="3">
        <f>'Teams General Advanced'!J9</f>
        <v>59</v>
      </c>
      <c r="AG11" s="3">
        <f>'Teams General Advanced'!K9</f>
        <v>1.72</v>
      </c>
      <c r="AH11" s="3">
        <f>'Teams General Advanced'!L9</f>
        <v>17.600000000000001</v>
      </c>
      <c r="AI11" s="3">
        <f>'Teams General Advanced'!M9</f>
        <v>23.4</v>
      </c>
      <c r="AJ11" s="3">
        <f>'Teams General Advanced'!N9</f>
        <v>78.7</v>
      </c>
      <c r="AK11" s="3">
        <f>'Teams General Advanced'!O9</f>
        <v>51</v>
      </c>
      <c r="AL11" s="3">
        <f>'Teams General Advanced'!P9</f>
        <v>13.7</v>
      </c>
      <c r="AM11" s="3">
        <f>'Teams General Advanced'!Q9</f>
        <v>50.8</v>
      </c>
      <c r="AN11" s="3">
        <f>'Teams General Advanced'!R9</f>
        <v>54.3</v>
      </c>
      <c r="AO11" s="3">
        <f>'Teams General Advanced'!S9</f>
        <v>97.24</v>
      </c>
      <c r="AP11" s="3">
        <f>'Teams General Advanced'!T9</f>
        <v>52.9</v>
      </c>
      <c r="AQ11" s="4">
        <f>'Teams General Four Factors'!I9</f>
        <v>0.23799999999999999</v>
      </c>
      <c r="AR11" s="4">
        <f>'Teams General Four Factors'!L9</f>
        <v>50.4</v>
      </c>
      <c r="AS11" s="4">
        <f>'Teams General Four Factors'!M9</f>
        <v>0.219</v>
      </c>
      <c r="AT11" s="4">
        <f>'Teams General Four Factors'!N9</f>
        <v>14.5</v>
      </c>
      <c r="AU11" s="4">
        <f>'Teams General Four Factors'!O9</f>
        <v>21.3</v>
      </c>
      <c r="AV11" s="5">
        <f>'Teams General Misc'!G9</f>
        <v>16.3</v>
      </c>
      <c r="AW11" s="5">
        <f>'Teams General Misc'!H9</f>
        <v>13</v>
      </c>
      <c r="AX11" s="5">
        <f>'Teams General Misc'!I9</f>
        <v>10.199999999999999</v>
      </c>
      <c r="AY11" s="5">
        <f>'Teams General Misc'!J9</f>
        <v>43.6</v>
      </c>
      <c r="AZ11" s="5">
        <f>'Teams General Misc'!K9</f>
        <v>15.1</v>
      </c>
      <c r="BA11" s="5">
        <f>'Teams General Misc'!L9</f>
        <v>12</v>
      </c>
      <c r="BB11" s="5">
        <f>'Teams General Misc'!M9</f>
        <v>11.9</v>
      </c>
      <c r="BC11" s="5">
        <f>'Teams General Misc'!N9</f>
        <v>43.5</v>
      </c>
      <c r="BD11" s="6">
        <f>'Teams General Scoring'!G9</f>
        <v>71.400000000000006</v>
      </c>
      <c r="BE11" s="6">
        <f>'Teams General Scoring'!H9</f>
        <v>28.6</v>
      </c>
      <c r="BF11" s="6">
        <f>'Teams General Scoring'!I9</f>
        <v>59.3</v>
      </c>
      <c r="BG11" s="6">
        <f>'Teams General Scoring'!J9</f>
        <v>16.7</v>
      </c>
      <c r="BH11" s="6">
        <f>'Teams General Scoring'!K9</f>
        <v>25.3</v>
      </c>
      <c r="BI11" s="6">
        <f>'Teams General Scoring'!L9</f>
        <v>9.9</v>
      </c>
      <c r="BJ11" s="6">
        <f>'Teams General Scoring'!M9</f>
        <v>15.4</v>
      </c>
      <c r="BK11" s="6">
        <f>'Teams General Scoring'!N9</f>
        <v>15.9</v>
      </c>
      <c r="BL11" s="6">
        <f>'Teams General Scoring'!O9</f>
        <v>42.6</v>
      </c>
      <c r="BM11" s="6">
        <f>'Teams General Scoring'!P9</f>
        <v>50.2</v>
      </c>
      <c r="BN11" s="6">
        <f>'Teams General Scoring'!Q9</f>
        <v>49.8</v>
      </c>
      <c r="BO11" s="6">
        <f>'Teams General Scoring'!R9</f>
        <v>89.9</v>
      </c>
      <c r="BP11" s="6">
        <f>'Teams General Scoring'!S9</f>
        <v>10.1</v>
      </c>
      <c r="BQ11" s="6">
        <f>'Teams General Scoring'!T9</f>
        <v>59</v>
      </c>
      <c r="BR11" s="6">
        <f>'Teams General Scoring'!U9</f>
        <v>41</v>
      </c>
      <c r="BS11" s="7">
        <f>'Teams General Opponent'!G9</f>
        <v>37.9</v>
      </c>
      <c r="BT11" s="7">
        <f>'Teams General Opponent'!H9</f>
        <v>84.3</v>
      </c>
      <c r="BU11" s="7">
        <f>'Teams General Opponent'!I9</f>
        <v>45</v>
      </c>
      <c r="BV11" s="7">
        <f>'Teams General Opponent'!J9</f>
        <v>9.1999999999999993</v>
      </c>
      <c r="BW11" s="7">
        <f>'Teams General Opponent'!K9</f>
        <v>26.5</v>
      </c>
      <c r="BX11" s="7">
        <f>'Teams General Opponent'!L9</f>
        <v>34.6</v>
      </c>
      <c r="BY11" s="7">
        <f>'Teams General Opponent'!M9</f>
        <v>14</v>
      </c>
      <c r="BZ11" s="7">
        <f>'Teams General Opponent'!N9</f>
        <v>18.5</v>
      </c>
      <c r="CA11" s="7">
        <f>'Teams General Opponent'!O9</f>
        <v>75.7</v>
      </c>
      <c r="CB11" s="7">
        <f>'Teams General Opponent'!P9</f>
        <v>9.1999999999999993</v>
      </c>
      <c r="CC11" s="7">
        <f>'Teams General Opponent'!Q9</f>
        <v>33.299999999999997</v>
      </c>
      <c r="CD11" s="7">
        <f>'Teams General Opponent'!R9</f>
        <v>42.5</v>
      </c>
      <c r="CE11" s="7">
        <f>'Teams General Opponent'!S9</f>
        <v>21.5</v>
      </c>
      <c r="CF11" s="7">
        <f>'Teams General Opponent'!T9</f>
        <v>14.1</v>
      </c>
      <c r="CG11" s="7">
        <f>'Teams General Opponent'!U9</f>
        <v>7.7</v>
      </c>
      <c r="CH11" s="7">
        <f>'Teams General Opponent'!V9</f>
        <v>3.9</v>
      </c>
      <c r="CI11" s="7">
        <f>'Teams General Opponent'!W9</f>
        <v>5.6</v>
      </c>
      <c r="CJ11" s="7">
        <f>'Teams General Opponent'!X9</f>
        <v>19.5</v>
      </c>
      <c r="CK11" s="7">
        <f>'Teams General Opponent'!Y9</f>
        <v>17</v>
      </c>
      <c r="CL11" s="7">
        <f>'Teams General Opponent'!Z9</f>
        <v>99</v>
      </c>
      <c r="CM11" s="8">
        <f>'Teams General Defense'!G9</f>
        <v>101.7</v>
      </c>
      <c r="CN11" s="8">
        <f>'Teams General Defense'!L9</f>
        <v>15.1</v>
      </c>
      <c r="CO11" s="8">
        <f>'Teams General Defense'!M9</f>
        <v>12</v>
      </c>
      <c r="CP11" s="8">
        <f>'Teams General Defense'!N9</f>
        <v>11.9</v>
      </c>
      <c r="CQ11" s="8">
        <f>'Teams General Defense'!O9</f>
        <v>43.5</v>
      </c>
    </row>
    <row r="12" spans="2:95">
      <c r="B12" t="str">
        <f>'Teams General Traditional'!B10</f>
        <v>Indiana Pacers</v>
      </c>
      <c r="C12" s="1">
        <f>'Teams General Traditional'!C10</f>
        <v>71</v>
      </c>
      <c r="D12" s="1">
        <f>'Teams General Traditional'!D10</f>
        <v>41</v>
      </c>
      <c r="E12" s="1">
        <f>'Teams General Traditional'!E10</f>
        <v>30</v>
      </c>
      <c r="F12" s="1">
        <f>'Teams General Traditional'!F10</f>
        <v>0.57699999999999996</v>
      </c>
      <c r="G12" s="1">
        <f>'Teams General Traditional'!G10</f>
        <v>48.1</v>
      </c>
      <c r="H12" s="2">
        <f>'Teams General Traditional'!H10</f>
        <v>105.8</v>
      </c>
      <c r="I12" s="2">
        <f>'Teams General Traditional'!I10</f>
        <v>40.799999999999997</v>
      </c>
      <c r="J12" s="2">
        <f>'Teams General Traditional'!J10</f>
        <v>86</v>
      </c>
      <c r="K12" s="2">
        <f>'Teams General Traditional'!K10</f>
        <v>47.4</v>
      </c>
      <c r="L12" s="2">
        <f>'Teams General Traditional'!L10</f>
        <v>9</v>
      </c>
      <c r="M12" s="2">
        <f>'Teams General Traditional'!M10</f>
        <v>24.4</v>
      </c>
      <c r="N12" s="2">
        <f>'Teams General Traditional'!N10</f>
        <v>37</v>
      </c>
      <c r="O12" s="2">
        <f>'Teams General Traditional'!O10</f>
        <v>15.2</v>
      </c>
      <c r="P12" s="2">
        <f>'Teams General Traditional'!P10</f>
        <v>19.600000000000001</v>
      </c>
      <c r="Q12" s="2">
        <f>'Teams General Traditional'!Q10</f>
        <v>77.7</v>
      </c>
      <c r="R12" s="2">
        <f>'Teams General Traditional'!R10</f>
        <v>9.4</v>
      </c>
      <c r="S12" s="2">
        <f>'Teams General Traditional'!S10</f>
        <v>32.9</v>
      </c>
      <c r="T12" s="2">
        <f>'Teams General Traditional'!T10</f>
        <v>42.3</v>
      </c>
      <c r="U12" s="2">
        <f>'Teams General Traditional'!U10</f>
        <v>22</v>
      </c>
      <c r="V12" s="2">
        <f>'Teams General Traditional'!V10</f>
        <v>13.4</v>
      </c>
      <c r="W12" s="2">
        <f>'Teams General Traditional'!W10</f>
        <v>8.6999999999999993</v>
      </c>
      <c r="X12" s="2">
        <f>'Teams General Traditional'!X10</f>
        <v>4.2</v>
      </c>
      <c r="Y12" s="2">
        <f>'Teams General Traditional'!Y10</f>
        <v>5.0999999999999996</v>
      </c>
      <c r="Z12" s="2">
        <f>'Teams General Traditional'!Z10</f>
        <v>18.899999999999999</v>
      </c>
      <c r="AA12" s="2">
        <f>'Teams General Traditional'!AA10</f>
        <v>18.600000000000001</v>
      </c>
      <c r="AB12" s="2">
        <f>'Teams General Traditional'!AB10</f>
        <v>1.5</v>
      </c>
      <c r="AC12" s="3">
        <f>'Teams General Advanced'!G10</f>
        <v>107.3</v>
      </c>
      <c r="AD12" s="3">
        <f>'Teams General Advanced'!H10</f>
        <v>105.6</v>
      </c>
      <c r="AE12" s="3">
        <f>'Teams General Advanced'!I10</f>
        <v>1.8</v>
      </c>
      <c r="AF12" s="3">
        <f>'Teams General Advanced'!J10</f>
        <v>54</v>
      </c>
      <c r="AG12" s="3">
        <f>'Teams General Advanced'!K10</f>
        <v>1.64</v>
      </c>
      <c r="AH12" s="3">
        <f>'Teams General Advanced'!L10</f>
        <v>16.899999999999999</v>
      </c>
      <c r="AI12" s="3">
        <f>'Teams General Advanced'!M10</f>
        <v>22.3</v>
      </c>
      <c r="AJ12" s="3">
        <f>'Teams General Advanced'!N10</f>
        <v>76.2</v>
      </c>
      <c r="AK12" s="3">
        <f>'Teams General Advanced'!O10</f>
        <v>49.6</v>
      </c>
      <c r="AL12" s="3">
        <f>'Teams General Advanced'!P10</f>
        <v>13.6</v>
      </c>
      <c r="AM12" s="3">
        <f>'Teams General Advanced'!Q10</f>
        <v>52.7</v>
      </c>
      <c r="AN12" s="3">
        <f>'Teams General Advanced'!R10</f>
        <v>55.9</v>
      </c>
      <c r="AO12" s="3">
        <f>'Teams General Advanced'!S10</f>
        <v>98.42</v>
      </c>
      <c r="AP12" s="3">
        <f>'Teams General Advanced'!T10</f>
        <v>51.1</v>
      </c>
      <c r="AQ12" s="4">
        <f>'Teams General Four Factors'!I10</f>
        <v>0.22800000000000001</v>
      </c>
      <c r="AR12" s="4">
        <f>'Teams General Four Factors'!L10</f>
        <v>52.6</v>
      </c>
      <c r="AS12" s="4">
        <f>'Teams General Four Factors'!M10</f>
        <v>0.23499999999999999</v>
      </c>
      <c r="AT12" s="4">
        <f>'Teams General Four Factors'!N10</f>
        <v>15.5</v>
      </c>
      <c r="AU12" s="4">
        <f>'Teams General Four Factors'!O10</f>
        <v>23.8</v>
      </c>
      <c r="AV12" s="5">
        <f>'Teams General Misc'!G10</f>
        <v>18.3</v>
      </c>
      <c r="AW12" s="5">
        <f>'Teams General Misc'!H10</f>
        <v>11.8</v>
      </c>
      <c r="AX12" s="5">
        <f>'Teams General Misc'!I10</f>
        <v>14.8</v>
      </c>
      <c r="AY12" s="5">
        <f>'Teams General Misc'!J10</f>
        <v>44.5</v>
      </c>
      <c r="AZ12" s="5">
        <f>'Teams General Misc'!K10</f>
        <v>15.1</v>
      </c>
      <c r="BA12" s="5">
        <f>'Teams General Misc'!L10</f>
        <v>12.7</v>
      </c>
      <c r="BB12" s="5">
        <f>'Teams General Misc'!M10</f>
        <v>12.1</v>
      </c>
      <c r="BC12" s="5">
        <f>'Teams General Misc'!N10</f>
        <v>44.8</v>
      </c>
      <c r="BD12" s="6">
        <f>'Teams General Scoring'!G10</f>
        <v>71.599999999999994</v>
      </c>
      <c r="BE12" s="6">
        <f>'Teams General Scoring'!H10</f>
        <v>28.4</v>
      </c>
      <c r="BF12" s="6">
        <f>'Teams General Scoring'!I10</f>
        <v>60</v>
      </c>
      <c r="BG12" s="6">
        <f>'Teams General Scoring'!J10</f>
        <v>18</v>
      </c>
      <c r="BH12" s="6">
        <f>'Teams General Scoring'!K10</f>
        <v>25.6</v>
      </c>
      <c r="BI12" s="6">
        <f>'Teams General Scoring'!L10</f>
        <v>14</v>
      </c>
      <c r="BJ12" s="6">
        <f>'Teams General Scoring'!M10</f>
        <v>14.4</v>
      </c>
      <c r="BK12" s="6">
        <f>'Teams General Scoring'!N10</f>
        <v>17.3</v>
      </c>
      <c r="BL12" s="6">
        <f>'Teams General Scoring'!O10</f>
        <v>42</v>
      </c>
      <c r="BM12" s="6">
        <f>'Teams General Scoring'!P10</f>
        <v>46</v>
      </c>
      <c r="BN12" s="6">
        <f>'Teams General Scoring'!Q10</f>
        <v>54</v>
      </c>
      <c r="BO12" s="6">
        <f>'Teams General Scoring'!R10</f>
        <v>82.2</v>
      </c>
      <c r="BP12" s="6">
        <f>'Teams General Scoring'!S10</f>
        <v>17.8</v>
      </c>
      <c r="BQ12" s="6">
        <f>'Teams General Scoring'!T10</f>
        <v>54</v>
      </c>
      <c r="BR12" s="6">
        <f>'Teams General Scoring'!U10</f>
        <v>46</v>
      </c>
      <c r="BS12" s="7">
        <f>'Teams General Opponent'!G10</f>
        <v>39.4</v>
      </c>
      <c r="BT12" s="7">
        <f>'Teams General Opponent'!H10</f>
        <v>84.9</v>
      </c>
      <c r="BU12" s="7">
        <f>'Teams General Opponent'!I10</f>
        <v>46.3</v>
      </c>
      <c r="BV12" s="7">
        <f>'Teams General Opponent'!J10</f>
        <v>10.6</v>
      </c>
      <c r="BW12" s="7">
        <f>'Teams General Opponent'!K10</f>
        <v>30.6</v>
      </c>
      <c r="BX12" s="7">
        <f>'Teams General Opponent'!L10</f>
        <v>34.700000000000003</v>
      </c>
      <c r="BY12" s="7">
        <f>'Teams General Opponent'!M10</f>
        <v>15</v>
      </c>
      <c r="BZ12" s="7">
        <f>'Teams General Opponent'!N10</f>
        <v>20</v>
      </c>
      <c r="CA12" s="7">
        <f>'Teams General Opponent'!O10</f>
        <v>75.2</v>
      </c>
      <c r="CB12" s="7">
        <f>'Teams General Opponent'!P10</f>
        <v>10.3</v>
      </c>
      <c r="CC12" s="7">
        <f>'Teams General Opponent'!Q10</f>
        <v>32.700000000000003</v>
      </c>
      <c r="CD12" s="7">
        <f>'Teams General Opponent'!R10</f>
        <v>43</v>
      </c>
      <c r="CE12" s="7">
        <f>'Teams General Opponent'!S10</f>
        <v>22.8</v>
      </c>
      <c r="CF12" s="7">
        <f>'Teams General Opponent'!T10</f>
        <v>15.3</v>
      </c>
      <c r="CG12" s="7">
        <f>'Teams General Opponent'!U10</f>
        <v>7.2</v>
      </c>
      <c r="CH12" s="7">
        <f>'Teams General Opponent'!V10</f>
        <v>5.0999999999999996</v>
      </c>
      <c r="CI12" s="7">
        <f>'Teams General Opponent'!W10</f>
        <v>4.2</v>
      </c>
      <c r="CJ12" s="7">
        <f>'Teams General Opponent'!X10</f>
        <v>18.600000000000001</v>
      </c>
      <c r="CK12" s="7">
        <f>'Teams General Opponent'!Y10</f>
        <v>18.899999999999999</v>
      </c>
      <c r="CL12" s="7">
        <f>'Teams General Opponent'!Z10</f>
        <v>104.3</v>
      </c>
      <c r="CM12" s="8">
        <f>'Teams General Defense'!G10</f>
        <v>105.6</v>
      </c>
      <c r="CN12" s="8">
        <f>'Teams General Defense'!L10</f>
        <v>15.1</v>
      </c>
      <c r="CO12" s="8">
        <f>'Teams General Defense'!M10</f>
        <v>12.7</v>
      </c>
      <c r="CP12" s="8">
        <f>'Teams General Defense'!N10</f>
        <v>12.1</v>
      </c>
      <c r="CQ12" s="8">
        <f>'Teams General Defense'!O10</f>
        <v>44.8</v>
      </c>
    </row>
    <row r="13" spans="2:95">
      <c r="B13" t="str">
        <f>'Teams General Traditional'!B11</f>
        <v>Utah Jazz</v>
      </c>
      <c r="C13" s="1">
        <f>'Teams General Traditional'!C11</f>
        <v>70</v>
      </c>
      <c r="D13" s="1">
        <f>'Teams General Traditional'!D11</f>
        <v>40</v>
      </c>
      <c r="E13" s="1">
        <f>'Teams General Traditional'!E11</f>
        <v>30</v>
      </c>
      <c r="F13" s="1">
        <f>'Teams General Traditional'!F11</f>
        <v>0.57099999999999995</v>
      </c>
      <c r="G13" s="1">
        <f>'Teams General Traditional'!G11</f>
        <v>48.1</v>
      </c>
      <c r="H13" s="2">
        <f>'Teams General Traditional'!H11</f>
        <v>103.1</v>
      </c>
      <c r="I13" s="2">
        <f>'Teams General Traditional'!I11</f>
        <v>37.799999999999997</v>
      </c>
      <c r="J13" s="2">
        <f>'Teams General Traditional'!J11</f>
        <v>82.6</v>
      </c>
      <c r="K13" s="2">
        <f>'Teams General Traditional'!K11</f>
        <v>45.8</v>
      </c>
      <c r="L13" s="2">
        <f>'Teams General Traditional'!L11</f>
        <v>10.8</v>
      </c>
      <c r="M13" s="2">
        <f>'Teams General Traditional'!M11</f>
        <v>29.4</v>
      </c>
      <c r="N13" s="2">
        <f>'Teams General Traditional'!N11</f>
        <v>36.700000000000003</v>
      </c>
      <c r="O13" s="2">
        <f>'Teams General Traditional'!O11</f>
        <v>16.7</v>
      </c>
      <c r="P13" s="2">
        <f>'Teams General Traditional'!P11</f>
        <v>21.3</v>
      </c>
      <c r="Q13" s="2">
        <f>'Teams General Traditional'!Q11</f>
        <v>78.5</v>
      </c>
      <c r="R13" s="2">
        <f>'Teams General Traditional'!R11</f>
        <v>8.9</v>
      </c>
      <c r="S13" s="2">
        <f>'Teams General Traditional'!S11</f>
        <v>34.1</v>
      </c>
      <c r="T13" s="2">
        <f>'Teams General Traditional'!T11</f>
        <v>43</v>
      </c>
      <c r="U13" s="2">
        <f>'Teams General Traditional'!U11</f>
        <v>21.8</v>
      </c>
      <c r="V13" s="2">
        <f>'Teams General Traditional'!V11</f>
        <v>14.7</v>
      </c>
      <c r="W13" s="2">
        <f>'Teams General Traditional'!W11</f>
        <v>8.6999999999999993</v>
      </c>
      <c r="X13" s="2">
        <f>'Teams General Traditional'!X11</f>
        <v>5</v>
      </c>
      <c r="Y13" s="2">
        <f>'Teams General Traditional'!Y11</f>
        <v>4.5999999999999996</v>
      </c>
      <c r="Z13" s="2">
        <f>'Teams General Traditional'!Z11</f>
        <v>19.5</v>
      </c>
      <c r="AA13" s="2">
        <f>'Teams General Traditional'!AA11</f>
        <v>20.5</v>
      </c>
      <c r="AB13" s="2">
        <f>'Teams General Traditional'!AB11</f>
        <v>3.3</v>
      </c>
      <c r="AC13" s="3">
        <f>'Teams General Advanced'!G11</f>
        <v>105.5</v>
      </c>
      <c r="AD13" s="3">
        <f>'Teams General Advanced'!H11</f>
        <v>101.8</v>
      </c>
      <c r="AE13" s="3">
        <f>'Teams General Advanced'!I11</f>
        <v>3.7</v>
      </c>
      <c r="AF13" s="3">
        <f>'Teams General Advanced'!J11</f>
        <v>57.8</v>
      </c>
      <c r="AG13" s="3">
        <f>'Teams General Advanced'!K11</f>
        <v>1.49</v>
      </c>
      <c r="AH13" s="3">
        <f>'Teams General Advanced'!L11</f>
        <v>17</v>
      </c>
      <c r="AI13" s="3">
        <f>'Teams General Advanced'!M11</f>
        <v>21.1</v>
      </c>
      <c r="AJ13" s="3">
        <f>'Teams General Advanced'!N11</f>
        <v>80.099999999999994</v>
      </c>
      <c r="AK13" s="3">
        <f>'Teams General Advanced'!O11</f>
        <v>50.8</v>
      </c>
      <c r="AL13" s="3">
        <f>'Teams General Advanced'!P11</f>
        <v>15</v>
      </c>
      <c r="AM13" s="3">
        <f>'Teams General Advanced'!Q11</f>
        <v>52.3</v>
      </c>
      <c r="AN13" s="3">
        <f>'Teams General Advanced'!R11</f>
        <v>56.1</v>
      </c>
      <c r="AO13" s="3">
        <f>'Teams General Advanced'!S11</f>
        <v>97.61</v>
      </c>
      <c r="AP13" s="3">
        <f>'Teams General Advanced'!T11</f>
        <v>52.6</v>
      </c>
      <c r="AQ13" s="4">
        <f>'Teams General Four Factors'!I11</f>
        <v>0.25800000000000001</v>
      </c>
      <c r="AR13" s="4">
        <f>'Teams General Four Factors'!L11</f>
        <v>50.9</v>
      </c>
      <c r="AS13" s="4">
        <f>'Teams General Four Factors'!M11</f>
        <v>0.25</v>
      </c>
      <c r="AT13" s="4">
        <f>'Teams General Four Factors'!N11</f>
        <v>15.3</v>
      </c>
      <c r="AU13" s="4">
        <f>'Teams General Four Factors'!O11</f>
        <v>19.899999999999999</v>
      </c>
      <c r="AV13" s="5">
        <f>'Teams General Misc'!G11</f>
        <v>16.7</v>
      </c>
      <c r="AW13" s="5">
        <f>'Teams General Misc'!H11</f>
        <v>10.7</v>
      </c>
      <c r="AX13" s="5">
        <f>'Teams General Misc'!I11</f>
        <v>9.6</v>
      </c>
      <c r="AY13" s="5">
        <f>'Teams General Misc'!J11</f>
        <v>43.4</v>
      </c>
      <c r="AZ13" s="5">
        <f>'Teams General Misc'!K11</f>
        <v>16.3</v>
      </c>
      <c r="BA13" s="5">
        <f>'Teams General Misc'!L11</f>
        <v>10.7</v>
      </c>
      <c r="BB13" s="5">
        <f>'Teams General Misc'!M11</f>
        <v>9.8000000000000007</v>
      </c>
      <c r="BC13" s="5">
        <f>'Teams General Misc'!N11</f>
        <v>41.7</v>
      </c>
      <c r="BD13" s="6">
        <f>'Teams General Scoring'!G11</f>
        <v>64.400000000000006</v>
      </c>
      <c r="BE13" s="6">
        <f>'Teams General Scoring'!H11</f>
        <v>35.6</v>
      </c>
      <c r="BF13" s="6">
        <f>'Teams General Scoring'!I11</f>
        <v>52.3</v>
      </c>
      <c r="BG13" s="6">
        <f>'Teams General Scoring'!J11</f>
        <v>10.3</v>
      </c>
      <c r="BH13" s="6">
        <f>'Teams General Scoring'!K11</f>
        <v>31.4</v>
      </c>
      <c r="BI13" s="6">
        <f>'Teams General Scoring'!L11</f>
        <v>9.3000000000000007</v>
      </c>
      <c r="BJ13" s="6">
        <f>'Teams General Scoring'!M11</f>
        <v>16.2</v>
      </c>
      <c r="BK13" s="6">
        <f>'Teams General Scoring'!N11</f>
        <v>16.2</v>
      </c>
      <c r="BL13" s="6">
        <f>'Teams General Scoring'!O11</f>
        <v>42.1</v>
      </c>
      <c r="BM13" s="6">
        <f>'Teams General Scoring'!P11</f>
        <v>49</v>
      </c>
      <c r="BN13" s="6">
        <f>'Teams General Scoring'!Q11</f>
        <v>51</v>
      </c>
      <c r="BO13" s="6">
        <f>'Teams General Scoring'!R11</f>
        <v>79.8</v>
      </c>
      <c r="BP13" s="6">
        <f>'Teams General Scoring'!S11</f>
        <v>20.2</v>
      </c>
      <c r="BQ13" s="6">
        <f>'Teams General Scoring'!T11</f>
        <v>57.8</v>
      </c>
      <c r="BR13" s="6">
        <f>'Teams General Scoring'!U11</f>
        <v>42.2</v>
      </c>
      <c r="BS13" s="7">
        <f>'Teams General Opponent'!G11</f>
        <v>37.200000000000003</v>
      </c>
      <c r="BT13" s="7">
        <f>'Teams General Opponent'!H11</f>
        <v>82.4</v>
      </c>
      <c r="BU13" s="7">
        <f>'Teams General Opponent'!I11</f>
        <v>45.1</v>
      </c>
      <c r="BV13" s="7">
        <f>'Teams General Opponent'!J11</f>
        <v>9.6</v>
      </c>
      <c r="BW13" s="7">
        <f>'Teams General Opponent'!K11</f>
        <v>26.5</v>
      </c>
      <c r="BX13" s="7">
        <f>'Teams General Opponent'!L11</f>
        <v>36.4</v>
      </c>
      <c r="BY13" s="7">
        <f>'Teams General Opponent'!M11</f>
        <v>15.9</v>
      </c>
      <c r="BZ13" s="7">
        <f>'Teams General Opponent'!N11</f>
        <v>20.6</v>
      </c>
      <c r="CA13" s="7">
        <f>'Teams General Opponent'!O11</f>
        <v>76.900000000000006</v>
      </c>
      <c r="CB13" s="7">
        <f>'Teams General Opponent'!P11</f>
        <v>8.5</v>
      </c>
      <c r="CC13" s="7">
        <f>'Teams General Opponent'!Q11</f>
        <v>33.200000000000003</v>
      </c>
      <c r="CD13" s="7">
        <f>'Teams General Opponent'!R11</f>
        <v>41.7</v>
      </c>
      <c r="CE13" s="7">
        <f>'Teams General Opponent'!S11</f>
        <v>19.899999999999999</v>
      </c>
      <c r="CF13" s="7">
        <f>'Teams General Opponent'!T11</f>
        <v>15</v>
      </c>
      <c r="CG13" s="7">
        <f>'Teams General Opponent'!U11</f>
        <v>8.3000000000000007</v>
      </c>
      <c r="CH13" s="7">
        <f>'Teams General Opponent'!V11</f>
        <v>4.5999999999999996</v>
      </c>
      <c r="CI13" s="7">
        <f>'Teams General Opponent'!W11</f>
        <v>5</v>
      </c>
      <c r="CJ13" s="7">
        <f>'Teams General Opponent'!X11</f>
        <v>20.5</v>
      </c>
      <c r="CK13" s="7">
        <f>'Teams General Opponent'!Y11</f>
        <v>19.5</v>
      </c>
      <c r="CL13" s="7">
        <f>'Teams General Opponent'!Z11</f>
        <v>99.8</v>
      </c>
      <c r="CM13" s="8">
        <f>'Teams General Defense'!G11</f>
        <v>101.8</v>
      </c>
      <c r="CN13" s="8">
        <f>'Teams General Defense'!L11</f>
        <v>16.3</v>
      </c>
      <c r="CO13" s="8">
        <f>'Teams General Defense'!M11</f>
        <v>10.7</v>
      </c>
      <c r="CP13" s="8">
        <f>'Teams General Defense'!N11</f>
        <v>9.8000000000000007</v>
      </c>
      <c r="CQ13" s="8">
        <f>'Teams General Defense'!O11</f>
        <v>41.7</v>
      </c>
    </row>
    <row r="14" spans="2:95">
      <c r="B14" t="str">
        <f>'Teams General Traditional'!B12</f>
        <v>New Orleans Pelicans</v>
      </c>
      <c r="C14" s="1">
        <f>'Teams General Traditional'!C12</f>
        <v>70</v>
      </c>
      <c r="D14" s="1">
        <f>'Teams General Traditional'!D12</f>
        <v>40</v>
      </c>
      <c r="E14" s="1">
        <f>'Teams General Traditional'!E12</f>
        <v>30</v>
      </c>
      <c r="F14" s="1">
        <f>'Teams General Traditional'!F12</f>
        <v>0.57099999999999995</v>
      </c>
      <c r="G14" s="1">
        <f>'Teams General Traditional'!G12</f>
        <v>48.8</v>
      </c>
      <c r="H14" s="2">
        <f>'Teams General Traditional'!H12</f>
        <v>111.7</v>
      </c>
      <c r="I14" s="2">
        <f>'Teams General Traditional'!I12</f>
        <v>42.4</v>
      </c>
      <c r="J14" s="2">
        <f>'Teams General Traditional'!J12</f>
        <v>88</v>
      </c>
      <c r="K14" s="2">
        <f>'Teams General Traditional'!K12</f>
        <v>48.2</v>
      </c>
      <c r="L14" s="2">
        <f>'Teams General Traditional'!L12</f>
        <v>10.3</v>
      </c>
      <c r="M14" s="2">
        <f>'Teams General Traditional'!M12</f>
        <v>28.4</v>
      </c>
      <c r="N14" s="2">
        <f>'Teams General Traditional'!N12</f>
        <v>36.299999999999997</v>
      </c>
      <c r="O14" s="2">
        <f>'Teams General Traditional'!O12</f>
        <v>16.5</v>
      </c>
      <c r="P14" s="2">
        <f>'Teams General Traditional'!P12</f>
        <v>21.4</v>
      </c>
      <c r="Q14" s="2">
        <f>'Teams General Traditional'!Q12</f>
        <v>77.099999999999994</v>
      </c>
      <c r="R14" s="2">
        <f>'Teams General Traditional'!R12</f>
        <v>8.6</v>
      </c>
      <c r="S14" s="2">
        <f>'Teams General Traditional'!S12</f>
        <v>35.4</v>
      </c>
      <c r="T14" s="2">
        <f>'Teams General Traditional'!T12</f>
        <v>43.9</v>
      </c>
      <c r="U14" s="2">
        <f>'Teams General Traditional'!U12</f>
        <v>26.5</v>
      </c>
      <c r="V14" s="2">
        <f>'Teams General Traditional'!V12</f>
        <v>15</v>
      </c>
      <c r="W14" s="2">
        <f>'Teams General Traditional'!W12</f>
        <v>7.7</v>
      </c>
      <c r="X14" s="2">
        <f>'Teams General Traditional'!X12</f>
        <v>5.9</v>
      </c>
      <c r="Y14" s="2">
        <f>'Teams General Traditional'!Y12</f>
        <v>4.3</v>
      </c>
      <c r="Z14" s="2">
        <f>'Teams General Traditional'!Z12</f>
        <v>19.3</v>
      </c>
      <c r="AA14" s="2">
        <f>'Teams General Traditional'!AA12</f>
        <v>20.7</v>
      </c>
      <c r="AB14" s="2">
        <f>'Teams General Traditional'!AB12</f>
        <v>0.5</v>
      </c>
      <c r="AC14" s="3">
        <f>'Teams General Advanced'!G12</f>
        <v>107.5</v>
      </c>
      <c r="AD14" s="3">
        <f>'Teams General Advanced'!H12</f>
        <v>106.3</v>
      </c>
      <c r="AE14" s="3">
        <f>'Teams General Advanced'!I12</f>
        <v>1.2</v>
      </c>
      <c r="AF14" s="3">
        <f>'Teams General Advanced'!J12</f>
        <v>62.5</v>
      </c>
      <c r="AG14" s="3">
        <f>'Teams General Advanced'!K12</f>
        <v>1.76</v>
      </c>
      <c r="AH14" s="3">
        <f>'Teams General Advanced'!L12</f>
        <v>19.100000000000001</v>
      </c>
      <c r="AI14" s="3">
        <f>'Teams General Advanced'!M12</f>
        <v>19.8</v>
      </c>
      <c r="AJ14" s="3">
        <f>'Teams General Advanced'!N12</f>
        <v>76.7</v>
      </c>
      <c r="AK14" s="3">
        <f>'Teams General Advanced'!O12</f>
        <v>49.1</v>
      </c>
      <c r="AL14" s="3">
        <f>'Teams General Advanced'!P12</f>
        <v>14.5</v>
      </c>
      <c r="AM14" s="3">
        <f>'Teams General Advanced'!Q12</f>
        <v>54.1</v>
      </c>
      <c r="AN14" s="3">
        <f>'Teams General Advanced'!R12</f>
        <v>57.3</v>
      </c>
      <c r="AO14" s="3">
        <f>'Teams General Advanced'!S12</f>
        <v>102.53</v>
      </c>
      <c r="AP14" s="3">
        <f>'Teams General Advanced'!T12</f>
        <v>51.9</v>
      </c>
      <c r="AQ14" s="4">
        <f>'Teams General Four Factors'!I12</f>
        <v>0.24399999999999999</v>
      </c>
      <c r="AR14" s="4">
        <f>'Teams General Four Factors'!L12</f>
        <v>51.5</v>
      </c>
      <c r="AS14" s="4">
        <f>'Teams General Four Factors'!M12</f>
        <v>0.23</v>
      </c>
      <c r="AT14" s="4">
        <f>'Teams General Four Factors'!N12</f>
        <v>13.7</v>
      </c>
      <c r="AU14" s="4">
        <f>'Teams General Four Factors'!O12</f>
        <v>23.3</v>
      </c>
      <c r="AV14" s="5">
        <f>'Teams General Misc'!G12</f>
        <v>16</v>
      </c>
      <c r="AW14" s="5">
        <f>'Teams General Misc'!H12</f>
        <v>11.9</v>
      </c>
      <c r="AX14" s="5">
        <f>'Teams General Misc'!I12</f>
        <v>14.5</v>
      </c>
      <c r="AY14" s="5">
        <f>'Teams General Misc'!J12</f>
        <v>51.8</v>
      </c>
      <c r="AZ14" s="5">
        <f>'Teams General Misc'!K12</f>
        <v>17.600000000000001</v>
      </c>
      <c r="BA14" s="5">
        <f>'Teams General Misc'!L12</f>
        <v>13.6</v>
      </c>
      <c r="BB14" s="5">
        <f>'Teams General Misc'!M12</f>
        <v>14.5</v>
      </c>
      <c r="BC14" s="5">
        <f>'Teams General Misc'!N12</f>
        <v>47.7</v>
      </c>
      <c r="BD14" s="6">
        <f>'Teams General Scoring'!G12</f>
        <v>67.7</v>
      </c>
      <c r="BE14" s="6">
        <f>'Teams General Scoring'!H12</f>
        <v>32.299999999999997</v>
      </c>
      <c r="BF14" s="6">
        <f>'Teams General Scoring'!I12</f>
        <v>57.5</v>
      </c>
      <c r="BG14" s="6">
        <f>'Teams General Scoring'!J12</f>
        <v>11.1</v>
      </c>
      <c r="BH14" s="6">
        <f>'Teams General Scoring'!K12</f>
        <v>27.7</v>
      </c>
      <c r="BI14" s="6">
        <f>'Teams General Scoring'!L12</f>
        <v>13</v>
      </c>
      <c r="BJ14" s="6">
        <f>'Teams General Scoring'!M12</f>
        <v>14.8</v>
      </c>
      <c r="BK14" s="6">
        <f>'Teams General Scoring'!N12</f>
        <v>14.3</v>
      </c>
      <c r="BL14" s="6">
        <f>'Teams General Scoring'!O12</f>
        <v>46.4</v>
      </c>
      <c r="BM14" s="6">
        <f>'Teams General Scoring'!P12</f>
        <v>54.6</v>
      </c>
      <c r="BN14" s="6">
        <f>'Teams General Scoring'!Q12</f>
        <v>45.4</v>
      </c>
      <c r="BO14" s="6">
        <f>'Teams General Scoring'!R12</f>
        <v>87.3</v>
      </c>
      <c r="BP14" s="6">
        <f>'Teams General Scoring'!S12</f>
        <v>12.7</v>
      </c>
      <c r="BQ14" s="6">
        <f>'Teams General Scoring'!T12</f>
        <v>62.5</v>
      </c>
      <c r="BR14" s="6">
        <f>'Teams General Scoring'!U12</f>
        <v>37.5</v>
      </c>
      <c r="BS14" s="7">
        <f>'Teams General Opponent'!G12</f>
        <v>41.8</v>
      </c>
      <c r="BT14" s="7">
        <f>'Teams General Opponent'!H12</f>
        <v>91.7</v>
      </c>
      <c r="BU14" s="7">
        <f>'Teams General Opponent'!I12</f>
        <v>45.6</v>
      </c>
      <c r="BV14" s="7">
        <f>'Teams General Opponent'!J12</f>
        <v>10.9</v>
      </c>
      <c r="BW14" s="7">
        <f>'Teams General Opponent'!K12</f>
        <v>30.6</v>
      </c>
      <c r="BX14" s="7">
        <f>'Teams General Opponent'!L12</f>
        <v>35.799999999999997</v>
      </c>
      <c r="BY14" s="7">
        <f>'Teams General Opponent'!M12</f>
        <v>16.600000000000001</v>
      </c>
      <c r="BZ14" s="7">
        <f>'Teams General Opponent'!N12</f>
        <v>21.1</v>
      </c>
      <c r="CA14" s="7">
        <f>'Teams General Opponent'!O12</f>
        <v>78.900000000000006</v>
      </c>
      <c r="CB14" s="7">
        <f>'Teams General Opponent'!P12</f>
        <v>10.7</v>
      </c>
      <c r="CC14" s="7">
        <f>'Teams General Opponent'!Q12</f>
        <v>34.799999999999997</v>
      </c>
      <c r="CD14" s="7">
        <f>'Teams General Opponent'!R12</f>
        <v>45.5</v>
      </c>
      <c r="CE14" s="7">
        <f>'Teams General Opponent'!S12</f>
        <v>24</v>
      </c>
      <c r="CF14" s="7">
        <f>'Teams General Opponent'!T12</f>
        <v>14.3</v>
      </c>
      <c r="CG14" s="7">
        <f>'Teams General Opponent'!U12</f>
        <v>8.1999999999999993</v>
      </c>
      <c r="CH14" s="7">
        <f>'Teams General Opponent'!V12</f>
        <v>4.3</v>
      </c>
      <c r="CI14" s="7">
        <f>'Teams General Opponent'!W12</f>
        <v>5.9</v>
      </c>
      <c r="CJ14" s="7">
        <f>'Teams General Opponent'!X12</f>
        <v>20.7</v>
      </c>
      <c r="CK14" s="7">
        <f>'Teams General Opponent'!Y12</f>
        <v>19.3</v>
      </c>
      <c r="CL14" s="7">
        <f>'Teams General Opponent'!Z12</f>
        <v>111.1</v>
      </c>
      <c r="CM14" s="8">
        <f>'Teams General Defense'!G12</f>
        <v>106.3</v>
      </c>
      <c r="CN14" s="8">
        <f>'Teams General Defense'!L12</f>
        <v>17.600000000000001</v>
      </c>
      <c r="CO14" s="8">
        <f>'Teams General Defense'!M12</f>
        <v>13.6</v>
      </c>
      <c r="CP14" s="8">
        <f>'Teams General Defense'!N12</f>
        <v>14.5</v>
      </c>
      <c r="CQ14" s="8">
        <f>'Teams General Defense'!O12</f>
        <v>47.7</v>
      </c>
    </row>
    <row r="15" spans="2:95">
      <c r="B15" t="str">
        <f>'Teams General Traditional'!B13</f>
        <v>Minnesota Timberwolves</v>
      </c>
      <c r="C15" s="1">
        <f>'Teams General Traditional'!C13</f>
        <v>71</v>
      </c>
      <c r="D15" s="1">
        <f>'Teams General Traditional'!D13</f>
        <v>40</v>
      </c>
      <c r="E15" s="1">
        <f>'Teams General Traditional'!E13</f>
        <v>31</v>
      </c>
      <c r="F15" s="1">
        <f>'Teams General Traditional'!F13</f>
        <v>0.56299999999999994</v>
      </c>
      <c r="G15" s="1">
        <f>'Teams General Traditional'!G13</f>
        <v>48.3</v>
      </c>
      <c r="H15" s="2">
        <f>'Teams General Traditional'!H13</f>
        <v>109.8</v>
      </c>
      <c r="I15" s="2">
        <f>'Teams General Traditional'!I13</f>
        <v>41.2</v>
      </c>
      <c r="J15" s="2">
        <f>'Teams General Traditional'!J13</f>
        <v>85.9</v>
      </c>
      <c r="K15" s="2">
        <f>'Teams General Traditional'!K13</f>
        <v>48</v>
      </c>
      <c r="L15" s="2">
        <f>'Teams General Traditional'!L13</f>
        <v>8</v>
      </c>
      <c r="M15" s="2">
        <f>'Teams General Traditional'!M13</f>
        <v>22.2</v>
      </c>
      <c r="N15" s="2">
        <f>'Teams General Traditional'!N13</f>
        <v>35.9</v>
      </c>
      <c r="O15" s="2">
        <f>'Teams General Traditional'!O13</f>
        <v>19.399999999999999</v>
      </c>
      <c r="P15" s="2">
        <f>'Teams General Traditional'!P13</f>
        <v>24.2</v>
      </c>
      <c r="Q15" s="2">
        <f>'Teams General Traditional'!Q13</f>
        <v>80.2</v>
      </c>
      <c r="R15" s="2">
        <f>'Teams General Traditional'!R13</f>
        <v>10.4</v>
      </c>
      <c r="S15" s="2">
        <f>'Teams General Traditional'!S13</f>
        <v>31.4</v>
      </c>
      <c r="T15" s="2">
        <f>'Teams General Traditional'!T13</f>
        <v>41.8</v>
      </c>
      <c r="U15" s="2">
        <f>'Teams General Traditional'!U13</f>
        <v>22.7</v>
      </c>
      <c r="V15" s="2">
        <f>'Teams General Traditional'!V13</f>
        <v>12.5</v>
      </c>
      <c r="W15" s="2">
        <f>'Teams General Traditional'!W13</f>
        <v>8.4</v>
      </c>
      <c r="X15" s="2">
        <f>'Teams General Traditional'!X13</f>
        <v>4.2</v>
      </c>
      <c r="Y15" s="2">
        <f>'Teams General Traditional'!Y13</f>
        <v>4.7</v>
      </c>
      <c r="Z15" s="2">
        <f>'Teams General Traditional'!Z13</f>
        <v>18.100000000000001</v>
      </c>
      <c r="AA15" s="2">
        <f>'Teams General Traditional'!AA13</f>
        <v>20.7</v>
      </c>
      <c r="AB15" s="2">
        <f>'Teams General Traditional'!AB13</f>
        <v>2.2000000000000002</v>
      </c>
      <c r="AC15" s="3">
        <f>'Teams General Advanced'!G13</f>
        <v>111.4</v>
      </c>
      <c r="AD15" s="3">
        <f>'Teams General Advanced'!H13</f>
        <v>109.1</v>
      </c>
      <c r="AE15" s="3">
        <f>'Teams General Advanced'!I13</f>
        <v>2.2999999999999998</v>
      </c>
      <c r="AF15" s="3">
        <f>'Teams General Advanced'!J13</f>
        <v>55</v>
      </c>
      <c r="AG15" s="3">
        <f>'Teams General Advanced'!K13</f>
        <v>1.81</v>
      </c>
      <c r="AH15" s="3">
        <f>'Teams General Advanced'!L13</f>
        <v>17.2</v>
      </c>
      <c r="AI15" s="3">
        <f>'Teams General Advanced'!M13</f>
        <v>24.8</v>
      </c>
      <c r="AJ15" s="3">
        <f>'Teams General Advanced'!N13</f>
        <v>75.900000000000006</v>
      </c>
      <c r="AK15" s="3">
        <f>'Teams General Advanced'!O13</f>
        <v>50.1</v>
      </c>
      <c r="AL15" s="3">
        <f>'Teams General Advanced'!P13</f>
        <v>12.7</v>
      </c>
      <c r="AM15" s="3">
        <f>'Teams General Advanced'!Q13</f>
        <v>52.7</v>
      </c>
      <c r="AN15" s="3">
        <f>'Teams General Advanced'!R13</f>
        <v>56.9</v>
      </c>
      <c r="AO15" s="3">
        <f>'Teams General Advanced'!S13</f>
        <v>98.05</v>
      </c>
      <c r="AP15" s="3">
        <f>'Teams General Advanced'!T13</f>
        <v>51.8</v>
      </c>
      <c r="AQ15" s="4">
        <f>'Teams General Four Factors'!I13</f>
        <v>0.28199999999999997</v>
      </c>
      <c r="AR15" s="4">
        <f>'Teams General Four Factors'!L13</f>
        <v>54.2</v>
      </c>
      <c r="AS15" s="4">
        <f>'Teams General Four Factors'!M13</f>
        <v>0.24099999999999999</v>
      </c>
      <c r="AT15" s="4">
        <f>'Teams General Four Factors'!N13</f>
        <v>15.3</v>
      </c>
      <c r="AU15" s="4">
        <f>'Teams General Four Factors'!O13</f>
        <v>24.1</v>
      </c>
      <c r="AV15" s="5">
        <f>'Teams General Misc'!G13</f>
        <v>17.7</v>
      </c>
      <c r="AW15" s="5">
        <f>'Teams General Misc'!H13</f>
        <v>14</v>
      </c>
      <c r="AX15" s="5">
        <f>'Teams General Misc'!I13</f>
        <v>9.5</v>
      </c>
      <c r="AY15" s="5">
        <f>'Teams General Misc'!J13</f>
        <v>49.1</v>
      </c>
      <c r="AZ15" s="5">
        <f>'Teams General Misc'!K13</f>
        <v>15.2</v>
      </c>
      <c r="BA15" s="5">
        <f>'Teams General Misc'!L13</f>
        <v>13</v>
      </c>
      <c r="BB15" s="5">
        <f>'Teams General Misc'!M13</f>
        <v>13.1</v>
      </c>
      <c r="BC15" s="5">
        <f>'Teams General Misc'!N13</f>
        <v>45.8</v>
      </c>
      <c r="BD15" s="6">
        <f>'Teams General Scoring'!G13</f>
        <v>74.2</v>
      </c>
      <c r="BE15" s="6">
        <f>'Teams General Scoring'!H13</f>
        <v>25.8</v>
      </c>
      <c r="BF15" s="6">
        <f>'Teams General Scoring'!I13</f>
        <v>60.6</v>
      </c>
      <c r="BG15" s="6">
        <f>'Teams General Scoring'!J13</f>
        <v>15.9</v>
      </c>
      <c r="BH15" s="6">
        <f>'Teams General Scoring'!K13</f>
        <v>21.7</v>
      </c>
      <c r="BI15" s="6">
        <f>'Teams General Scoring'!L13</f>
        <v>8.6999999999999993</v>
      </c>
      <c r="BJ15" s="6">
        <f>'Teams General Scoring'!M13</f>
        <v>17.7</v>
      </c>
      <c r="BK15" s="6">
        <f>'Teams General Scoring'!N13</f>
        <v>16.100000000000001</v>
      </c>
      <c r="BL15" s="6">
        <f>'Teams General Scoring'!O13</f>
        <v>44.7</v>
      </c>
      <c r="BM15" s="6">
        <f>'Teams General Scoring'!P13</f>
        <v>48.6</v>
      </c>
      <c r="BN15" s="6">
        <f>'Teams General Scoring'!Q13</f>
        <v>51.4</v>
      </c>
      <c r="BO15" s="6">
        <f>'Teams General Scoring'!R13</f>
        <v>81.8</v>
      </c>
      <c r="BP15" s="6">
        <f>'Teams General Scoring'!S13</f>
        <v>18.2</v>
      </c>
      <c r="BQ15" s="6">
        <f>'Teams General Scoring'!T13</f>
        <v>55</v>
      </c>
      <c r="BR15" s="6">
        <f>'Teams General Scoring'!U13</f>
        <v>45</v>
      </c>
      <c r="BS15" s="7">
        <f>'Teams General Opponent'!G13</f>
        <v>40.4</v>
      </c>
      <c r="BT15" s="7">
        <f>'Teams General Opponent'!H13</f>
        <v>84.5</v>
      </c>
      <c r="BU15" s="7">
        <f>'Teams General Opponent'!I13</f>
        <v>47.8</v>
      </c>
      <c r="BV15" s="7">
        <f>'Teams General Opponent'!J13</f>
        <v>10.8</v>
      </c>
      <c r="BW15" s="7">
        <f>'Teams General Opponent'!K13</f>
        <v>29.8</v>
      </c>
      <c r="BX15" s="7">
        <f>'Teams General Opponent'!L13</f>
        <v>36.4</v>
      </c>
      <c r="BY15" s="7">
        <f>'Teams General Opponent'!M13</f>
        <v>15.9</v>
      </c>
      <c r="BZ15" s="7">
        <f>'Teams General Opponent'!N13</f>
        <v>20.399999999999999</v>
      </c>
      <c r="CA15" s="7">
        <f>'Teams General Opponent'!O13</f>
        <v>78.2</v>
      </c>
      <c r="CB15" s="7">
        <f>'Teams General Opponent'!P13</f>
        <v>9.9</v>
      </c>
      <c r="CC15" s="7">
        <f>'Teams General Opponent'!Q13</f>
        <v>31.6</v>
      </c>
      <c r="CD15" s="7">
        <f>'Teams General Opponent'!R13</f>
        <v>41.5</v>
      </c>
      <c r="CE15" s="7">
        <f>'Teams General Opponent'!S13</f>
        <v>24</v>
      </c>
      <c r="CF15" s="7">
        <f>'Teams General Opponent'!T13</f>
        <v>15.1</v>
      </c>
      <c r="CG15" s="7">
        <f>'Teams General Opponent'!U13</f>
        <v>6.4</v>
      </c>
      <c r="CH15" s="7">
        <f>'Teams General Opponent'!V13</f>
        <v>4.7</v>
      </c>
      <c r="CI15" s="7">
        <f>'Teams General Opponent'!W13</f>
        <v>4.2</v>
      </c>
      <c r="CJ15" s="7">
        <f>'Teams General Opponent'!X13</f>
        <v>20.7</v>
      </c>
      <c r="CK15" s="7">
        <f>'Teams General Opponent'!Y13</f>
        <v>18.100000000000001</v>
      </c>
      <c r="CL15" s="7">
        <f>'Teams General Opponent'!Z13</f>
        <v>107.6</v>
      </c>
      <c r="CM15" s="8">
        <f>'Teams General Defense'!G13</f>
        <v>109.1</v>
      </c>
      <c r="CN15" s="8">
        <f>'Teams General Defense'!L13</f>
        <v>15.2</v>
      </c>
      <c r="CO15" s="8">
        <f>'Teams General Defense'!M13</f>
        <v>13</v>
      </c>
      <c r="CP15" s="8">
        <f>'Teams General Defense'!N13</f>
        <v>13.1</v>
      </c>
      <c r="CQ15" s="8">
        <f>'Teams General Defense'!O13</f>
        <v>45.8</v>
      </c>
    </row>
    <row r="16" spans="2:95">
      <c r="B16" t="str">
        <f>'Teams General Traditional'!B14</f>
        <v>Washington Wizards</v>
      </c>
      <c r="C16" s="1">
        <f>'Teams General Traditional'!C14</f>
        <v>70</v>
      </c>
      <c r="D16" s="1">
        <f>'Teams General Traditional'!D14</f>
        <v>40</v>
      </c>
      <c r="E16" s="1">
        <f>'Teams General Traditional'!E14</f>
        <v>30</v>
      </c>
      <c r="F16" s="1">
        <f>'Teams General Traditional'!F14</f>
        <v>0.57099999999999995</v>
      </c>
      <c r="G16" s="1">
        <f>'Teams General Traditional'!G14</f>
        <v>48.5</v>
      </c>
      <c r="H16" s="2">
        <f>'Teams General Traditional'!H14</f>
        <v>107.5</v>
      </c>
      <c r="I16" s="2">
        <f>'Teams General Traditional'!I14</f>
        <v>40.200000000000003</v>
      </c>
      <c r="J16" s="2">
        <f>'Teams General Traditional'!J14</f>
        <v>85.6</v>
      </c>
      <c r="K16" s="2">
        <f>'Teams General Traditional'!K14</f>
        <v>46.9</v>
      </c>
      <c r="L16" s="2">
        <f>'Teams General Traditional'!L14</f>
        <v>9.8000000000000007</v>
      </c>
      <c r="M16" s="2">
        <f>'Teams General Traditional'!M14</f>
        <v>26.3</v>
      </c>
      <c r="N16" s="2">
        <f>'Teams General Traditional'!N14</f>
        <v>37.4</v>
      </c>
      <c r="O16" s="2">
        <f>'Teams General Traditional'!O14</f>
        <v>17.3</v>
      </c>
      <c r="P16" s="2">
        <f>'Teams General Traditional'!P14</f>
        <v>22.4</v>
      </c>
      <c r="Q16" s="2">
        <f>'Teams General Traditional'!Q14</f>
        <v>77.400000000000006</v>
      </c>
      <c r="R16" s="2">
        <f>'Teams General Traditional'!R14</f>
        <v>10</v>
      </c>
      <c r="S16" s="2">
        <f>'Teams General Traditional'!S14</f>
        <v>33</v>
      </c>
      <c r="T16" s="2">
        <f>'Teams General Traditional'!T14</f>
        <v>43</v>
      </c>
      <c r="U16" s="2">
        <f>'Teams General Traditional'!U14</f>
        <v>24.9</v>
      </c>
      <c r="V16" s="2">
        <f>'Teams General Traditional'!V14</f>
        <v>14.5</v>
      </c>
      <c r="W16" s="2">
        <f>'Teams General Traditional'!W14</f>
        <v>8</v>
      </c>
      <c r="X16" s="2">
        <f>'Teams General Traditional'!X14</f>
        <v>4.3</v>
      </c>
      <c r="Y16" s="2">
        <f>'Teams General Traditional'!Y14</f>
        <v>4.7</v>
      </c>
      <c r="Z16" s="2">
        <f>'Teams General Traditional'!Z14</f>
        <v>21.5</v>
      </c>
      <c r="AA16" s="2">
        <f>'Teams General Traditional'!AA14</f>
        <v>20.399999999999999</v>
      </c>
      <c r="AB16" s="2">
        <f>'Teams General Traditional'!AB14</f>
        <v>1.4</v>
      </c>
      <c r="AC16" s="3">
        <f>'Teams General Advanced'!G14</f>
        <v>107.5</v>
      </c>
      <c r="AD16" s="3">
        <f>'Teams General Advanced'!H14</f>
        <v>106.1</v>
      </c>
      <c r="AE16" s="3">
        <f>'Teams General Advanced'!I14</f>
        <v>1.5</v>
      </c>
      <c r="AF16" s="3">
        <f>'Teams General Advanced'!J14</f>
        <v>61.9</v>
      </c>
      <c r="AG16" s="3">
        <f>'Teams General Advanced'!K14</f>
        <v>1.72</v>
      </c>
      <c r="AH16" s="3">
        <f>'Teams General Advanced'!L14</f>
        <v>18.399999999999999</v>
      </c>
      <c r="AI16" s="3">
        <f>'Teams General Advanced'!M14</f>
        <v>23.5</v>
      </c>
      <c r="AJ16" s="3">
        <f>'Teams General Advanced'!N14</f>
        <v>76.7</v>
      </c>
      <c r="AK16" s="3">
        <f>'Teams General Advanced'!O14</f>
        <v>50.3</v>
      </c>
      <c r="AL16" s="3">
        <f>'Teams General Advanced'!P14</f>
        <v>14.5</v>
      </c>
      <c r="AM16" s="3">
        <f>'Teams General Advanced'!Q14</f>
        <v>52.6</v>
      </c>
      <c r="AN16" s="3">
        <f>'Teams General Advanced'!R14</f>
        <v>56.3</v>
      </c>
      <c r="AO16" s="3">
        <f>'Teams General Advanced'!S14</f>
        <v>98.99</v>
      </c>
      <c r="AP16" s="3">
        <f>'Teams General Advanced'!T14</f>
        <v>51.3</v>
      </c>
      <c r="AQ16" s="4">
        <f>'Teams General Four Factors'!I14</f>
        <v>0.26200000000000001</v>
      </c>
      <c r="AR16" s="4">
        <f>'Teams General Four Factors'!L14</f>
        <v>51.9</v>
      </c>
      <c r="AS16" s="4">
        <f>'Teams General Four Factors'!M14</f>
        <v>0.27900000000000003</v>
      </c>
      <c r="AT16" s="4">
        <f>'Teams General Four Factors'!N14</f>
        <v>14.9</v>
      </c>
      <c r="AU16" s="4">
        <f>'Teams General Four Factors'!O14</f>
        <v>23.3</v>
      </c>
      <c r="AV16" s="5">
        <f>'Teams General Misc'!G14</f>
        <v>17.100000000000001</v>
      </c>
      <c r="AW16" s="5">
        <f>'Teams General Misc'!H14</f>
        <v>12.9</v>
      </c>
      <c r="AX16" s="5">
        <f>'Teams General Misc'!I14</f>
        <v>11.5</v>
      </c>
      <c r="AY16" s="5">
        <f>'Teams General Misc'!J14</f>
        <v>42.7</v>
      </c>
      <c r="AZ16" s="5">
        <f>'Teams General Misc'!K14</f>
        <v>16.8</v>
      </c>
      <c r="BA16" s="5">
        <f>'Teams General Misc'!L14</f>
        <v>13.3</v>
      </c>
      <c r="BB16" s="5">
        <f>'Teams General Misc'!M14</f>
        <v>10.9</v>
      </c>
      <c r="BC16" s="5">
        <f>'Teams General Misc'!N14</f>
        <v>45.8</v>
      </c>
      <c r="BD16" s="6">
        <f>'Teams General Scoring'!G14</f>
        <v>69.3</v>
      </c>
      <c r="BE16" s="6">
        <f>'Teams General Scoring'!H14</f>
        <v>30.7</v>
      </c>
      <c r="BF16" s="6">
        <f>'Teams General Scoring'!I14</f>
        <v>56.4</v>
      </c>
      <c r="BG16" s="6">
        <f>'Teams General Scoring'!J14</f>
        <v>16.600000000000001</v>
      </c>
      <c r="BH16" s="6">
        <f>'Teams General Scoring'!K14</f>
        <v>27.5</v>
      </c>
      <c r="BI16" s="6">
        <f>'Teams General Scoring'!L14</f>
        <v>10.7</v>
      </c>
      <c r="BJ16" s="6">
        <f>'Teams General Scoring'!M14</f>
        <v>16.100000000000001</v>
      </c>
      <c r="BK16" s="6">
        <f>'Teams General Scoring'!N14</f>
        <v>15.9</v>
      </c>
      <c r="BL16" s="6">
        <f>'Teams General Scoring'!O14</f>
        <v>39.799999999999997</v>
      </c>
      <c r="BM16" s="6">
        <f>'Teams General Scoring'!P14</f>
        <v>53.7</v>
      </c>
      <c r="BN16" s="6">
        <f>'Teams General Scoring'!Q14</f>
        <v>46.3</v>
      </c>
      <c r="BO16" s="6">
        <f>'Teams General Scoring'!R14</f>
        <v>87.2</v>
      </c>
      <c r="BP16" s="6">
        <f>'Teams General Scoring'!S14</f>
        <v>12.8</v>
      </c>
      <c r="BQ16" s="6">
        <f>'Teams General Scoring'!T14</f>
        <v>61.9</v>
      </c>
      <c r="BR16" s="6">
        <f>'Teams General Scoring'!U14</f>
        <v>38.1</v>
      </c>
      <c r="BS16" s="7">
        <f>'Teams General Opponent'!G14</f>
        <v>39</v>
      </c>
      <c r="BT16" s="7">
        <f>'Teams General Opponent'!H14</f>
        <v>84.7</v>
      </c>
      <c r="BU16" s="7">
        <f>'Teams General Opponent'!I14</f>
        <v>46</v>
      </c>
      <c r="BV16" s="7">
        <f>'Teams General Opponent'!J14</f>
        <v>10</v>
      </c>
      <c r="BW16" s="7">
        <f>'Teams General Opponent'!K14</f>
        <v>29.1</v>
      </c>
      <c r="BX16" s="7">
        <f>'Teams General Opponent'!L14</f>
        <v>34.299999999999997</v>
      </c>
      <c r="BY16" s="7">
        <f>'Teams General Opponent'!M14</f>
        <v>18.100000000000001</v>
      </c>
      <c r="BZ16" s="7">
        <f>'Teams General Opponent'!N14</f>
        <v>23.6</v>
      </c>
      <c r="CA16" s="7">
        <f>'Teams General Opponent'!O14</f>
        <v>76.599999999999994</v>
      </c>
      <c r="CB16" s="7">
        <f>'Teams General Opponent'!P14</f>
        <v>10</v>
      </c>
      <c r="CC16" s="7">
        <f>'Teams General Opponent'!Q14</f>
        <v>32.6</v>
      </c>
      <c r="CD16" s="7">
        <f>'Teams General Opponent'!R14</f>
        <v>42.6</v>
      </c>
      <c r="CE16" s="7">
        <f>'Teams General Opponent'!S14</f>
        <v>21.9</v>
      </c>
      <c r="CF16" s="7">
        <f>'Teams General Opponent'!T14</f>
        <v>14.9</v>
      </c>
      <c r="CG16" s="7">
        <f>'Teams General Opponent'!U14</f>
        <v>7.7</v>
      </c>
      <c r="CH16" s="7">
        <f>'Teams General Opponent'!V14</f>
        <v>4.7</v>
      </c>
      <c r="CI16" s="7">
        <f>'Teams General Opponent'!W14</f>
        <v>4.3</v>
      </c>
      <c r="CJ16" s="7">
        <f>'Teams General Opponent'!X14</f>
        <v>20.399999999999999</v>
      </c>
      <c r="CK16" s="7">
        <f>'Teams General Opponent'!Y14</f>
        <v>21.5</v>
      </c>
      <c r="CL16" s="7">
        <f>'Teams General Opponent'!Z14</f>
        <v>106.1</v>
      </c>
      <c r="CM16" s="8">
        <f>'Teams General Defense'!G14</f>
        <v>106.1</v>
      </c>
      <c r="CN16" s="8">
        <f>'Teams General Defense'!L14</f>
        <v>16.8</v>
      </c>
      <c r="CO16" s="8">
        <f>'Teams General Defense'!M14</f>
        <v>13.3</v>
      </c>
      <c r="CP16" s="8">
        <f>'Teams General Defense'!N14</f>
        <v>10.9</v>
      </c>
      <c r="CQ16" s="8">
        <f>'Teams General Defense'!O14</f>
        <v>45.8</v>
      </c>
    </row>
    <row r="17" spans="2:95">
      <c r="B17" t="str">
        <f>'Teams General Traditional'!B15</f>
        <v>Philadelphia 76ers</v>
      </c>
      <c r="C17" s="1">
        <f>'Teams General Traditional'!C15</f>
        <v>69</v>
      </c>
      <c r="D17" s="1">
        <f>'Teams General Traditional'!D15</f>
        <v>39</v>
      </c>
      <c r="E17" s="1">
        <f>'Teams General Traditional'!E15</f>
        <v>30</v>
      </c>
      <c r="F17" s="1">
        <f>'Teams General Traditional'!F15</f>
        <v>0.56499999999999995</v>
      </c>
      <c r="G17" s="1">
        <f>'Teams General Traditional'!G15</f>
        <v>48.3</v>
      </c>
      <c r="H17" s="2">
        <f>'Teams General Traditional'!H15</f>
        <v>108.1</v>
      </c>
      <c r="I17" s="2">
        <f>'Teams General Traditional'!I15</f>
        <v>39.9</v>
      </c>
      <c r="J17" s="2">
        <f>'Teams General Traditional'!J15</f>
        <v>85.4</v>
      </c>
      <c r="K17" s="2">
        <f>'Teams General Traditional'!K15</f>
        <v>46.7</v>
      </c>
      <c r="L17" s="2">
        <f>'Teams General Traditional'!L15</f>
        <v>10.8</v>
      </c>
      <c r="M17" s="2">
        <f>'Teams General Traditional'!M15</f>
        <v>29.3</v>
      </c>
      <c r="N17" s="2">
        <f>'Teams General Traditional'!N15</f>
        <v>36.700000000000003</v>
      </c>
      <c r="O17" s="2">
        <f>'Teams General Traditional'!O15</f>
        <v>17.5</v>
      </c>
      <c r="P17" s="2">
        <f>'Teams General Traditional'!P15</f>
        <v>23.1</v>
      </c>
      <c r="Q17" s="2">
        <f>'Teams General Traditional'!Q15</f>
        <v>75.8</v>
      </c>
      <c r="R17" s="2">
        <f>'Teams General Traditional'!R15</f>
        <v>11.1</v>
      </c>
      <c r="S17" s="2">
        <f>'Teams General Traditional'!S15</f>
        <v>35.700000000000003</v>
      </c>
      <c r="T17" s="2">
        <f>'Teams General Traditional'!T15</f>
        <v>46.8</v>
      </c>
      <c r="U17" s="2">
        <f>'Teams General Traditional'!U15</f>
        <v>26</v>
      </c>
      <c r="V17" s="2">
        <f>'Teams General Traditional'!V15</f>
        <v>17</v>
      </c>
      <c r="W17" s="2">
        <f>'Teams General Traditional'!W15</f>
        <v>8</v>
      </c>
      <c r="X17" s="2">
        <f>'Teams General Traditional'!X15</f>
        <v>5</v>
      </c>
      <c r="Y17" s="2">
        <f>'Teams General Traditional'!Y15</f>
        <v>5.2</v>
      </c>
      <c r="Z17" s="2">
        <f>'Teams General Traditional'!Z15</f>
        <v>22.3</v>
      </c>
      <c r="AA17" s="2">
        <f>'Teams General Traditional'!AA15</f>
        <v>20.8</v>
      </c>
      <c r="AB17" s="2">
        <f>'Teams General Traditional'!AB15</f>
        <v>2.5</v>
      </c>
      <c r="AC17" s="3">
        <f>'Teams General Advanced'!G15</f>
        <v>106.5</v>
      </c>
      <c r="AD17" s="3">
        <f>'Teams General Advanced'!H15</f>
        <v>103.2</v>
      </c>
      <c r="AE17" s="3">
        <f>'Teams General Advanced'!I15</f>
        <v>3.3</v>
      </c>
      <c r="AF17" s="3">
        <f>'Teams General Advanced'!J15</f>
        <v>65.2</v>
      </c>
      <c r="AG17" s="3">
        <f>'Teams General Advanced'!K15</f>
        <v>1.54</v>
      </c>
      <c r="AH17" s="3">
        <f>'Teams General Advanced'!L15</f>
        <v>18.8</v>
      </c>
      <c r="AI17" s="3">
        <f>'Teams General Advanced'!M15</f>
        <v>25.8</v>
      </c>
      <c r="AJ17" s="3">
        <f>'Teams General Advanced'!N15</f>
        <v>78.099999999999994</v>
      </c>
      <c r="AK17" s="3">
        <f>'Teams General Advanced'!O15</f>
        <v>52.7</v>
      </c>
      <c r="AL17" s="3">
        <f>'Teams General Advanced'!P15</f>
        <v>16.7</v>
      </c>
      <c r="AM17" s="3">
        <f>'Teams General Advanced'!Q15</f>
        <v>53</v>
      </c>
      <c r="AN17" s="3">
        <f>'Teams General Advanced'!R15</f>
        <v>56.5</v>
      </c>
      <c r="AO17" s="3">
        <f>'Teams General Advanced'!S15</f>
        <v>101.32</v>
      </c>
      <c r="AP17" s="3">
        <f>'Teams General Advanced'!T15</f>
        <v>52.8</v>
      </c>
      <c r="AQ17" s="4">
        <f>'Teams General Four Factors'!I15</f>
        <v>0.27100000000000002</v>
      </c>
      <c r="AR17" s="4">
        <f>'Teams General Four Factors'!L15</f>
        <v>49.5</v>
      </c>
      <c r="AS17" s="4">
        <f>'Teams General Four Factors'!M15</f>
        <v>0.29599999999999999</v>
      </c>
      <c r="AT17" s="4">
        <f>'Teams General Four Factors'!N15</f>
        <v>13.8</v>
      </c>
      <c r="AU17" s="4">
        <f>'Teams General Four Factors'!O15</f>
        <v>21.9</v>
      </c>
      <c r="AV17" s="5">
        <f>'Teams General Misc'!G15</f>
        <v>16.2</v>
      </c>
      <c r="AW17" s="5">
        <f>'Teams General Misc'!H15</f>
        <v>13.8</v>
      </c>
      <c r="AX17" s="5">
        <f>'Teams General Misc'!I15</f>
        <v>10.3</v>
      </c>
      <c r="AY17" s="5">
        <f>'Teams General Misc'!J15</f>
        <v>46</v>
      </c>
      <c r="AZ17" s="5">
        <f>'Teams General Misc'!K15</f>
        <v>19.100000000000001</v>
      </c>
      <c r="BA17" s="5">
        <f>'Teams General Misc'!L15</f>
        <v>12.4</v>
      </c>
      <c r="BB17" s="5">
        <f>'Teams General Misc'!M15</f>
        <v>10.3</v>
      </c>
      <c r="BC17" s="5">
        <f>'Teams General Misc'!N15</f>
        <v>41.5</v>
      </c>
      <c r="BD17" s="6">
        <f>'Teams General Scoring'!G15</f>
        <v>65.7</v>
      </c>
      <c r="BE17" s="6">
        <f>'Teams General Scoring'!H15</f>
        <v>34.299999999999997</v>
      </c>
      <c r="BF17" s="6">
        <f>'Teams General Scoring'!I15</f>
        <v>53.9</v>
      </c>
      <c r="BG17" s="6">
        <f>'Teams General Scoring'!J15</f>
        <v>11.3</v>
      </c>
      <c r="BH17" s="6">
        <f>'Teams General Scoring'!K15</f>
        <v>29.8</v>
      </c>
      <c r="BI17" s="6">
        <f>'Teams General Scoring'!L15</f>
        <v>9.5</v>
      </c>
      <c r="BJ17" s="6">
        <f>'Teams General Scoring'!M15</f>
        <v>16.2</v>
      </c>
      <c r="BK17" s="6">
        <f>'Teams General Scoring'!N15</f>
        <v>15</v>
      </c>
      <c r="BL17" s="6">
        <f>'Teams General Scoring'!O15</f>
        <v>42.6</v>
      </c>
      <c r="BM17" s="6">
        <f>'Teams General Scoring'!P15</f>
        <v>54.2</v>
      </c>
      <c r="BN17" s="6">
        <f>'Teams General Scoring'!Q15</f>
        <v>45.8</v>
      </c>
      <c r="BO17" s="6">
        <f>'Teams General Scoring'!R15</f>
        <v>95.3</v>
      </c>
      <c r="BP17" s="6">
        <f>'Teams General Scoring'!S15</f>
        <v>4.7</v>
      </c>
      <c r="BQ17" s="6">
        <f>'Teams General Scoring'!T15</f>
        <v>65.2</v>
      </c>
      <c r="BR17" s="6">
        <f>'Teams General Scoring'!U15</f>
        <v>34.799999999999997</v>
      </c>
      <c r="BS17" s="7">
        <f>'Teams General Opponent'!G15</f>
        <v>38.1</v>
      </c>
      <c r="BT17" s="7">
        <f>'Teams General Opponent'!H15</f>
        <v>87</v>
      </c>
      <c r="BU17" s="7">
        <f>'Teams General Opponent'!I15</f>
        <v>43.8</v>
      </c>
      <c r="BV17" s="7">
        <f>'Teams General Opponent'!J15</f>
        <v>9.9</v>
      </c>
      <c r="BW17" s="7">
        <f>'Teams General Opponent'!K15</f>
        <v>29</v>
      </c>
      <c r="BX17" s="7">
        <f>'Teams General Opponent'!L15</f>
        <v>34.299999999999997</v>
      </c>
      <c r="BY17" s="7">
        <f>'Teams General Opponent'!M15</f>
        <v>19.5</v>
      </c>
      <c r="BZ17" s="7">
        <f>'Teams General Opponent'!N15</f>
        <v>25.8</v>
      </c>
      <c r="CA17" s="7">
        <f>'Teams General Opponent'!O15</f>
        <v>75.5</v>
      </c>
      <c r="CB17" s="7">
        <f>'Teams General Opponent'!P15</f>
        <v>10</v>
      </c>
      <c r="CC17" s="7">
        <f>'Teams General Opponent'!Q15</f>
        <v>31.9</v>
      </c>
      <c r="CD17" s="7">
        <f>'Teams General Opponent'!R15</f>
        <v>41.9</v>
      </c>
      <c r="CE17" s="7">
        <f>'Teams General Opponent'!S15</f>
        <v>21.4</v>
      </c>
      <c r="CF17" s="7">
        <f>'Teams General Opponent'!T15</f>
        <v>14.1</v>
      </c>
      <c r="CG17" s="7">
        <f>'Teams General Opponent'!U15</f>
        <v>8.8000000000000007</v>
      </c>
      <c r="CH17" s="7">
        <f>'Teams General Opponent'!V15</f>
        <v>5.2</v>
      </c>
      <c r="CI17" s="7">
        <f>'Teams General Opponent'!W15</f>
        <v>5</v>
      </c>
      <c r="CJ17" s="7">
        <f>'Teams General Opponent'!X15</f>
        <v>20.8</v>
      </c>
      <c r="CK17" s="7">
        <f>'Teams General Opponent'!Y15</f>
        <v>22.3</v>
      </c>
      <c r="CL17" s="7">
        <f>'Teams General Opponent'!Z15</f>
        <v>105.6</v>
      </c>
      <c r="CM17" s="8">
        <f>'Teams General Defense'!G15</f>
        <v>103.2</v>
      </c>
      <c r="CN17" s="8">
        <f>'Teams General Defense'!L15</f>
        <v>19.100000000000001</v>
      </c>
      <c r="CO17" s="8">
        <f>'Teams General Defense'!M15</f>
        <v>12.4</v>
      </c>
      <c r="CP17" s="8">
        <f>'Teams General Defense'!N15</f>
        <v>10.3</v>
      </c>
      <c r="CQ17" s="8">
        <f>'Teams General Defense'!O15</f>
        <v>41.5</v>
      </c>
    </row>
    <row r="18" spans="2:95">
      <c r="B18" t="str">
        <f>'Teams General Traditional'!B16</f>
        <v>Miami Heat</v>
      </c>
      <c r="C18" s="1">
        <f>'Teams General Traditional'!C16</f>
        <v>71</v>
      </c>
      <c r="D18" s="1">
        <f>'Teams General Traditional'!D16</f>
        <v>38</v>
      </c>
      <c r="E18" s="1">
        <f>'Teams General Traditional'!E16</f>
        <v>33</v>
      </c>
      <c r="F18" s="1">
        <f>'Teams General Traditional'!F16</f>
        <v>0.53500000000000003</v>
      </c>
      <c r="G18" s="1">
        <f>'Teams General Traditional'!G16</f>
        <v>48.5</v>
      </c>
      <c r="H18" s="2">
        <f>'Teams General Traditional'!H16</f>
        <v>103.1</v>
      </c>
      <c r="I18" s="2">
        <f>'Teams General Traditional'!I16</f>
        <v>38.6</v>
      </c>
      <c r="J18" s="2">
        <f>'Teams General Traditional'!J16</f>
        <v>84.8</v>
      </c>
      <c r="K18" s="2">
        <f>'Teams General Traditional'!K16</f>
        <v>45.5</v>
      </c>
      <c r="L18" s="2">
        <f>'Teams General Traditional'!L16</f>
        <v>11.1</v>
      </c>
      <c r="M18" s="2">
        <f>'Teams General Traditional'!M16</f>
        <v>30.8</v>
      </c>
      <c r="N18" s="2">
        <f>'Teams General Traditional'!N16</f>
        <v>36.1</v>
      </c>
      <c r="O18" s="2">
        <f>'Teams General Traditional'!O16</f>
        <v>14.7</v>
      </c>
      <c r="P18" s="2">
        <f>'Teams General Traditional'!P16</f>
        <v>19.7</v>
      </c>
      <c r="Q18" s="2">
        <f>'Teams General Traditional'!Q16</f>
        <v>74.900000000000006</v>
      </c>
      <c r="R18" s="2">
        <f>'Teams General Traditional'!R16</f>
        <v>9.3000000000000007</v>
      </c>
      <c r="S18" s="2">
        <f>'Teams General Traditional'!S16</f>
        <v>34</v>
      </c>
      <c r="T18" s="2">
        <f>'Teams General Traditional'!T16</f>
        <v>43.3</v>
      </c>
      <c r="U18" s="2">
        <f>'Teams General Traditional'!U16</f>
        <v>22.6</v>
      </c>
      <c r="V18" s="2">
        <f>'Teams General Traditional'!V16</f>
        <v>14.5</v>
      </c>
      <c r="W18" s="2">
        <f>'Teams General Traditional'!W16</f>
        <v>7.5</v>
      </c>
      <c r="X18" s="2">
        <f>'Teams General Traditional'!X16</f>
        <v>5.3</v>
      </c>
      <c r="Y18" s="2">
        <f>'Teams General Traditional'!Y16</f>
        <v>4.7</v>
      </c>
      <c r="Z18" s="2">
        <f>'Teams General Traditional'!Z16</f>
        <v>20.100000000000001</v>
      </c>
      <c r="AA18" s="2">
        <f>'Teams General Traditional'!AA16</f>
        <v>19.399999999999999</v>
      </c>
      <c r="AB18" s="2">
        <f>'Teams General Traditional'!AB16</f>
        <v>0.1</v>
      </c>
      <c r="AC18" s="3">
        <f>'Teams General Advanced'!G16</f>
        <v>104.6</v>
      </c>
      <c r="AD18" s="3">
        <f>'Teams General Advanced'!H16</f>
        <v>104.6</v>
      </c>
      <c r="AE18" s="3">
        <f>'Teams General Advanced'!I16</f>
        <v>0</v>
      </c>
      <c r="AF18" s="3">
        <f>'Teams General Advanced'!J16</f>
        <v>58.4</v>
      </c>
      <c r="AG18" s="3">
        <f>'Teams General Advanced'!K16</f>
        <v>1.56</v>
      </c>
      <c r="AH18" s="3">
        <f>'Teams General Advanced'!L16</f>
        <v>17.3</v>
      </c>
      <c r="AI18" s="3">
        <f>'Teams General Advanced'!M16</f>
        <v>21.7</v>
      </c>
      <c r="AJ18" s="3">
        <f>'Teams General Advanced'!N16</f>
        <v>79.3</v>
      </c>
      <c r="AK18" s="3">
        <f>'Teams General Advanced'!O16</f>
        <v>50.5</v>
      </c>
      <c r="AL18" s="3">
        <f>'Teams General Advanced'!P16</f>
        <v>14.7</v>
      </c>
      <c r="AM18" s="3">
        <f>'Teams General Advanced'!Q16</f>
        <v>52.1</v>
      </c>
      <c r="AN18" s="3">
        <f>'Teams General Advanced'!R16</f>
        <v>55.2</v>
      </c>
      <c r="AO18" s="3">
        <f>'Teams General Advanced'!S16</f>
        <v>97.55</v>
      </c>
      <c r="AP18" s="3">
        <f>'Teams General Advanced'!T16</f>
        <v>50.3</v>
      </c>
      <c r="AQ18" s="4">
        <f>'Teams General Four Factors'!I16</f>
        <v>0.23200000000000001</v>
      </c>
      <c r="AR18" s="4">
        <f>'Teams General Four Factors'!L16</f>
        <v>51.1</v>
      </c>
      <c r="AS18" s="4">
        <f>'Teams General Four Factors'!M16</f>
        <v>0.27700000000000002</v>
      </c>
      <c r="AT18" s="4">
        <f>'Teams General Four Factors'!N16</f>
        <v>14.3</v>
      </c>
      <c r="AU18" s="4">
        <f>'Teams General Four Factors'!O16</f>
        <v>20.7</v>
      </c>
      <c r="AV18" s="5">
        <f>'Teams General Misc'!G16</f>
        <v>16.100000000000001</v>
      </c>
      <c r="AW18" s="5">
        <f>'Teams General Misc'!H16</f>
        <v>11.1</v>
      </c>
      <c r="AX18" s="5">
        <f>'Teams General Misc'!I16</f>
        <v>8.6</v>
      </c>
      <c r="AY18" s="5">
        <f>'Teams General Misc'!J16</f>
        <v>44.2</v>
      </c>
      <c r="AZ18" s="5">
        <f>'Teams General Misc'!K16</f>
        <v>15.9</v>
      </c>
      <c r="BA18" s="5">
        <f>'Teams General Misc'!L16</f>
        <v>11.7</v>
      </c>
      <c r="BB18" s="5">
        <f>'Teams General Misc'!M16</f>
        <v>10.8</v>
      </c>
      <c r="BC18" s="5">
        <f>'Teams General Misc'!N16</f>
        <v>43.4</v>
      </c>
      <c r="BD18" s="6">
        <f>'Teams General Scoring'!G16</f>
        <v>63.7</v>
      </c>
      <c r="BE18" s="6">
        <f>'Teams General Scoring'!H16</f>
        <v>36.299999999999997</v>
      </c>
      <c r="BF18" s="6">
        <f>'Teams General Scoring'!I16</f>
        <v>53.3</v>
      </c>
      <c r="BG18" s="6">
        <f>'Teams General Scoring'!J16</f>
        <v>10.5</v>
      </c>
      <c r="BH18" s="6">
        <f>'Teams General Scoring'!K16</f>
        <v>32.4</v>
      </c>
      <c r="BI18" s="6">
        <f>'Teams General Scoring'!L16</f>
        <v>8.3000000000000007</v>
      </c>
      <c r="BJ18" s="6">
        <f>'Teams General Scoring'!M16</f>
        <v>14.3</v>
      </c>
      <c r="BK18" s="6">
        <f>'Teams General Scoring'!N16</f>
        <v>15.6</v>
      </c>
      <c r="BL18" s="6">
        <f>'Teams General Scoring'!O16</f>
        <v>42.9</v>
      </c>
      <c r="BM18" s="6">
        <f>'Teams General Scoring'!P16</f>
        <v>45.4</v>
      </c>
      <c r="BN18" s="6">
        <f>'Teams General Scoring'!Q16</f>
        <v>54.6</v>
      </c>
      <c r="BO18" s="6">
        <f>'Teams General Scoring'!R16</f>
        <v>90.6</v>
      </c>
      <c r="BP18" s="6">
        <f>'Teams General Scoring'!S16</f>
        <v>9.4</v>
      </c>
      <c r="BQ18" s="6">
        <f>'Teams General Scoring'!T16</f>
        <v>58.4</v>
      </c>
      <c r="BR18" s="6">
        <f>'Teams General Scoring'!U16</f>
        <v>41.6</v>
      </c>
      <c r="BS18" s="7">
        <f>'Teams General Opponent'!G16</f>
        <v>37.700000000000003</v>
      </c>
      <c r="BT18" s="7">
        <f>'Teams General Opponent'!H16</f>
        <v>83.2</v>
      </c>
      <c r="BU18" s="7">
        <f>'Teams General Opponent'!I16</f>
        <v>45.3</v>
      </c>
      <c r="BV18" s="7">
        <f>'Teams General Opponent'!J16</f>
        <v>9.5</v>
      </c>
      <c r="BW18" s="7">
        <f>'Teams General Opponent'!K16</f>
        <v>26</v>
      </c>
      <c r="BX18" s="7">
        <f>'Teams General Opponent'!L16</f>
        <v>36.6</v>
      </c>
      <c r="BY18" s="7">
        <f>'Teams General Opponent'!M16</f>
        <v>18.100000000000001</v>
      </c>
      <c r="BZ18" s="7">
        <f>'Teams General Opponent'!N16</f>
        <v>23</v>
      </c>
      <c r="CA18" s="7">
        <f>'Teams General Opponent'!O16</f>
        <v>78.7</v>
      </c>
      <c r="CB18" s="7">
        <f>'Teams General Opponent'!P16</f>
        <v>8.8000000000000007</v>
      </c>
      <c r="CC18" s="7">
        <f>'Teams General Opponent'!Q16</f>
        <v>33.6</v>
      </c>
      <c r="CD18" s="7">
        <f>'Teams General Opponent'!R16</f>
        <v>42.5</v>
      </c>
      <c r="CE18" s="7">
        <f>'Teams General Opponent'!S16</f>
        <v>20.7</v>
      </c>
      <c r="CF18" s="7">
        <f>'Teams General Opponent'!T16</f>
        <v>14</v>
      </c>
      <c r="CG18" s="7">
        <f>'Teams General Opponent'!U16</f>
        <v>7.4</v>
      </c>
      <c r="CH18" s="7">
        <f>'Teams General Opponent'!V16</f>
        <v>4.7</v>
      </c>
      <c r="CI18" s="7">
        <f>'Teams General Opponent'!W16</f>
        <v>5.3</v>
      </c>
      <c r="CJ18" s="7">
        <f>'Teams General Opponent'!X16</f>
        <v>19.399999999999999</v>
      </c>
      <c r="CK18" s="7">
        <f>'Teams General Opponent'!Y16</f>
        <v>20.100000000000001</v>
      </c>
      <c r="CL18" s="7">
        <f>'Teams General Opponent'!Z16</f>
        <v>103</v>
      </c>
      <c r="CM18" s="8">
        <f>'Teams General Defense'!G16</f>
        <v>104.6</v>
      </c>
      <c r="CN18" s="8">
        <f>'Teams General Defense'!L16</f>
        <v>15.9</v>
      </c>
      <c r="CO18" s="8">
        <f>'Teams General Defense'!M16</f>
        <v>11.7</v>
      </c>
      <c r="CP18" s="8">
        <f>'Teams General Defense'!N16</f>
        <v>10.8</v>
      </c>
      <c r="CQ18" s="8">
        <f>'Teams General Defense'!O16</f>
        <v>43.4</v>
      </c>
    </row>
    <row r="19" spans="2:95">
      <c r="B19" t="str">
        <f>'Teams General Traditional'!B17</f>
        <v>Denver Nuggets</v>
      </c>
      <c r="C19" s="1">
        <f>'Teams General Traditional'!C17</f>
        <v>71</v>
      </c>
      <c r="D19" s="1">
        <f>'Teams General Traditional'!D17</f>
        <v>38</v>
      </c>
      <c r="E19" s="1">
        <f>'Teams General Traditional'!E17</f>
        <v>33</v>
      </c>
      <c r="F19" s="1">
        <f>'Teams General Traditional'!F17</f>
        <v>0.53500000000000003</v>
      </c>
      <c r="G19" s="1">
        <f>'Teams General Traditional'!G17</f>
        <v>48.4</v>
      </c>
      <c r="H19" s="2">
        <f>'Teams General Traditional'!H17</f>
        <v>109.5</v>
      </c>
      <c r="I19" s="2">
        <f>'Teams General Traditional'!I17</f>
        <v>40.6</v>
      </c>
      <c r="J19" s="2">
        <f>'Teams General Traditional'!J17</f>
        <v>86.5</v>
      </c>
      <c r="K19" s="2">
        <f>'Teams General Traditional'!K17</f>
        <v>46.9</v>
      </c>
      <c r="L19" s="2">
        <f>'Teams General Traditional'!L17</f>
        <v>11.4</v>
      </c>
      <c r="M19" s="2">
        <f>'Teams General Traditional'!M17</f>
        <v>30.8</v>
      </c>
      <c r="N19" s="2">
        <f>'Teams General Traditional'!N17</f>
        <v>36.9</v>
      </c>
      <c r="O19" s="2">
        <f>'Teams General Traditional'!O17</f>
        <v>17</v>
      </c>
      <c r="P19" s="2">
        <f>'Teams General Traditional'!P17</f>
        <v>22.2</v>
      </c>
      <c r="Q19" s="2">
        <f>'Teams General Traditional'!Q17</f>
        <v>76.400000000000006</v>
      </c>
      <c r="R19" s="2">
        <f>'Teams General Traditional'!R17</f>
        <v>11.1</v>
      </c>
      <c r="S19" s="2">
        <f>'Teams General Traditional'!S17</f>
        <v>33.299999999999997</v>
      </c>
      <c r="T19" s="2">
        <f>'Teams General Traditional'!T17</f>
        <v>44.3</v>
      </c>
      <c r="U19" s="2">
        <f>'Teams General Traditional'!U17</f>
        <v>24.8</v>
      </c>
      <c r="V19" s="2">
        <f>'Teams General Traditional'!V17</f>
        <v>15.1</v>
      </c>
      <c r="W19" s="2">
        <f>'Teams General Traditional'!W17</f>
        <v>7.9</v>
      </c>
      <c r="X19" s="2">
        <f>'Teams General Traditional'!X17</f>
        <v>4.7</v>
      </c>
      <c r="Y19" s="2">
        <f>'Teams General Traditional'!Y17</f>
        <v>4.9000000000000004</v>
      </c>
      <c r="Z19" s="2">
        <f>'Teams General Traditional'!Z17</f>
        <v>18.600000000000001</v>
      </c>
      <c r="AA19" s="2">
        <f>'Teams General Traditional'!AA17</f>
        <v>20.3</v>
      </c>
      <c r="AB19" s="2">
        <f>'Teams General Traditional'!AB17</f>
        <v>1</v>
      </c>
      <c r="AC19" s="3">
        <f>'Teams General Advanced'!G17</f>
        <v>109.1</v>
      </c>
      <c r="AD19" s="3">
        <f>'Teams General Advanced'!H17</f>
        <v>108.9</v>
      </c>
      <c r="AE19" s="3">
        <f>'Teams General Advanced'!I17</f>
        <v>0.2</v>
      </c>
      <c r="AF19" s="3">
        <f>'Teams General Advanced'!J17</f>
        <v>61.2</v>
      </c>
      <c r="AG19" s="3">
        <f>'Teams General Advanced'!K17</f>
        <v>1.64</v>
      </c>
      <c r="AH19" s="3">
        <f>'Teams General Advanced'!L17</f>
        <v>18.2</v>
      </c>
      <c r="AI19" s="3">
        <f>'Teams General Advanced'!M17</f>
        <v>25.8</v>
      </c>
      <c r="AJ19" s="3">
        <f>'Teams General Advanced'!N17</f>
        <v>77.8</v>
      </c>
      <c r="AK19" s="3">
        <f>'Teams General Advanced'!O17</f>
        <v>51.8</v>
      </c>
      <c r="AL19" s="3">
        <f>'Teams General Advanced'!P17</f>
        <v>15.1</v>
      </c>
      <c r="AM19" s="3">
        <f>'Teams General Advanced'!Q17</f>
        <v>53.5</v>
      </c>
      <c r="AN19" s="3">
        <f>'Teams General Advanced'!R17</f>
        <v>56.9</v>
      </c>
      <c r="AO19" s="3">
        <f>'Teams General Advanced'!S17</f>
        <v>99.23</v>
      </c>
      <c r="AP19" s="3">
        <f>'Teams General Advanced'!T17</f>
        <v>50.8</v>
      </c>
      <c r="AQ19" s="4">
        <f>'Teams General Four Factors'!I17</f>
        <v>0.25600000000000001</v>
      </c>
      <c r="AR19" s="4">
        <f>'Teams General Four Factors'!L17</f>
        <v>54.3</v>
      </c>
      <c r="AS19" s="4">
        <f>'Teams General Four Factors'!M17</f>
        <v>0.23699999999999999</v>
      </c>
      <c r="AT19" s="4">
        <f>'Teams General Four Factors'!N17</f>
        <v>14.1</v>
      </c>
      <c r="AU19" s="4">
        <f>'Teams General Four Factors'!O17</f>
        <v>22.2</v>
      </c>
      <c r="AV19" s="5">
        <f>'Teams General Misc'!G17</f>
        <v>17.3</v>
      </c>
      <c r="AW19" s="5">
        <f>'Teams General Misc'!H17</f>
        <v>13.9</v>
      </c>
      <c r="AX19" s="5">
        <f>'Teams General Misc'!I17</f>
        <v>13.9</v>
      </c>
      <c r="AY19" s="5">
        <f>'Teams General Misc'!J17</f>
        <v>49.3</v>
      </c>
      <c r="AZ19" s="5">
        <f>'Teams General Misc'!K17</f>
        <v>18.7</v>
      </c>
      <c r="BA19" s="5">
        <f>'Teams General Misc'!L17</f>
        <v>10.8</v>
      </c>
      <c r="BB19" s="5">
        <f>'Teams General Misc'!M17</f>
        <v>12.4</v>
      </c>
      <c r="BC19" s="5">
        <f>'Teams General Misc'!N17</f>
        <v>47.1</v>
      </c>
      <c r="BD19" s="6">
        <f>'Teams General Scoring'!G17</f>
        <v>64.400000000000006</v>
      </c>
      <c r="BE19" s="6">
        <f>'Teams General Scoring'!H17</f>
        <v>35.6</v>
      </c>
      <c r="BF19" s="6">
        <f>'Teams General Scoring'!I17</f>
        <v>53.4</v>
      </c>
      <c r="BG19" s="6">
        <f>'Teams General Scoring'!J17</f>
        <v>8.4</v>
      </c>
      <c r="BH19" s="6">
        <f>'Teams General Scoring'!K17</f>
        <v>31.1</v>
      </c>
      <c r="BI19" s="6">
        <f>'Teams General Scoring'!L17</f>
        <v>12.7</v>
      </c>
      <c r="BJ19" s="6">
        <f>'Teams General Scoring'!M17</f>
        <v>15.5</v>
      </c>
      <c r="BK19" s="6">
        <f>'Teams General Scoring'!N17</f>
        <v>15.8</v>
      </c>
      <c r="BL19" s="6">
        <f>'Teams General Scoring'!O17</f>
        <v>45</v>
      </c>
      <c r="BM19" s="6">
        <f>'Teams General Scoring'!P17</f>
        <v>51.8</v>
      </c>
      <c r="BN19" s="6">
        <f>'Teams General Scoring'!Q17</f>
        <v>48.2</v>
      </c>
      <c r="BO19" s="6">
        <f>'Teams General Scoring'!R17</f>
        <v>85.4</v>
      </c>
      <c r="BP19" s="6">
        <f>'Teams General Scoring'!S17</f>
        <v>14.6</v>
      </c>
      <c r="BQ19" s="6">
        <f>'Teams General Scoring'!T17</f>
        <v>61.2</v>
      </c>
      <c r="BR19" s="6">
        <f>'Teams General Scoring'!U17</f>
        <v>38.799999999999997</v>
      </c>
      <c r="BS19" s="7">
        <f>'Teams General Opponent'!G17</f>
        <v>41.3</v>
      </c>
      <c r="BT19" s="7">
        <f>'Teams General Opponent'!H17</f>
        <v>86</v>
      </c>
      <c r="BU19" s="7">
        <f>'Teams General Opponent'!I17</f>
        <v>48</v>
      </c>
      <c r="BV19" s="7">
        <f>'Teams General Opponent'!J17</f>
        <v>10.9</v>
      </c>
      <c r="BW19" s="7">
        <f>'Teams General Opponent'!K17</f>
        <v>28.8</v>
      </c>
      <c r="BX19" s="7">
        <f>'Teams General Opponent'!L17</f>
        <v>37.799999999999997</v>
      </c>
      <c r="BY19" s="7">
        <f>'Teams General Opponent'!M17</f>
        <v>15.1</v>
      </c>
      <c r="BZ19" s="7">
        <f>'Teams General Opponent'!N17</f>
        <v>20.399999999999999</v>
      </c>
      <c r="CA19" s="7">
        <f>'Teams General Opponent'!O17</f>
        <v>74</v>
      </c>
      <c r="CB19" s="7">
        <f>'Teams General Opponent'!P17</f>
        <v>9.5</v>
      </c>
      <c r="CC19" s="7">
        <f>'Teams General Opponent'!Q17</f>
        <v>31.8</v>
      </c>
      <c r="CD19" s="7">
        <f>'Teams General Opponent'!R17</f>
        <v>41.3</v>
      </c>
      <c r="CE19" s="7">
        <f>'Teams General Opponent'!S17</f>
        <v>24.6</v>
      </c>
      <c r="CF19" s="7">
        <f>'Teams General Opponent'!T17</f>
        <v>14.1</v>
      </c>
      <c r="CG19" s="7">
        <f>'Teams General Opponent'!U17</f>
        <v>8</v>
      </c>
      <c r="CH19" s="7">
        <f>'Teams General Opponent'!V17</f>
        <v>4.9000000000000004</v>
      </c>
      <c r="CI19" s="7">
        <f>'Teams General Opponent'!W17</f>
        <v>4.7</v>
      </c>
      <c r="CJ19" s="7">
        <f>'Teams General Opponent'!X17</f>
        <v>20.3</v>
      </c>
      <c r="CK19" s="7">
        <f>'Teams General Opponent'!Y17</f>
        <v>18.600000000000001</v>
      </c>
      <c r="CL19" s="7">
        <f>'Teams General Opponent'!Z17</f>
        <v>108.5</v>
      </c>
      <c r="CM19" s="8">
        <f>'Teams General Defense'!G17</f>
        <v>108.9</v>
      </c>
      <c r="CN19" s="8">
        <f>'Teams General Defense'!L17</f>
        <v>18.7</v>
      </c>
      <c r="CO19" s="8">
        <f>'Teams General Defense'!M17</f>
        <v>10.8</v>
      </c>
      <c r="CP19" s="8">
        <f>'Teams General Defense'!N17</f>
        <v>12.4</v>
      </c>
      <c r="CQ19" s="8">
        <f>'Teams General Defense'!O17</f>
        <v>47.1</v>
      </c>
    </row>
    <row r="20" spans="2:95">
      <c r="B20" t="str">
        <f>'Teams General Traditional'!B18</f>
        <v>Milwaukee Bucks</v>
      </c>
      <c r="C20" s="1">
        <f>'Teams General Traditional'!C18</f>
        <v>70</v>
      </c>
      <c r="D20" s="1">
        <f>'Teams General Traditional'!D18</f>
        <v>37</v>
      </c>
      <c r="E20" s="1">
        <f>'Teams General Traditional'!E18</f>
        <v>33</v>
      </c>
      <c r="F20" s="1">
        <f>'Teams General Traditional'!F18</f>
        <v>0.52900000000000003</v>
      </c>
      <c r="G20" s="1">
        <f>'Teams General Traditional'!G18</f>
        <v>48.3</v>
      </c>
      <c r="H20" s="2">
        <f>'Teams General Traditional'!H18</f>
        <v>105.6</v>
      </c>
      <c r="I20" s="2">
        <f>'Teams General Traditional'!I18</f>
        <v>39.200000000000003</v>
      </c>
      <c r="J20" s="2">
        <f>'Teams General Traditional'!J18</f>
        <v>81.900000000000006</v>
      </c>
      <c r="K20" s="2">
        <f>'Teams General Traditional'!K18</f>
        <v>47.8</v>
      </c>
      <c r="L20" s="2">
        <f>'Teams General Traditional'!L18</f>
        <v>8.6999999999999993</v>
      </c>
      <c r="M20" s="2">
        <f>'Teams General Traditional'!M18</f>
        <v>24.6</v>
      </c>
      <c r="N20" s="2">
        <f>'Teams General Traditional'!N18</f>
        <v>35.5</v>
      </c>
      <c r="O20" s="2">
        <f>'Teams General Traditional'!O18</f>
        <v>18.600000000000001</v>
      </c>
      <c r="P20" s="2">
        <f>'Teams General Traditional'!P18</f>
        <v>23.9</v>
      </c>
      <c r="Q20" s="2">
        <f>'Teams General Traditional'!Q18</f>
        <v>77.900000000000006</v>
      </c>
      <c r="R20" s="2">
        <f>'Teams General Traditional'!R18</f>
        <v>8.1999999999999993</v>
      </c>
      <c r="S20" s="2">
        <f>'Teams General Traditional'!S18</f>
        <v>31.3</v>
      </c>
      <c r="T20" s="2">
        <f>'Teams General Traditional'!T18</f>
        <v>39.5</v>
      </c>
      <c r="U20" s="2">
        <f>'Teams General Traditional'!U18</f>
        <v>22.7</v>
      </c>
      <c r="V20" s="2">
        <f>'Teams General Traditional'!V18</f>
        <v>14</v>
      </c>
      <c r="W20" s="2">
        <f>'Teams General Traditional'!W18</f>
        <v>8.6</v>
      </c>
      <c r="X20" s="2">
        <f>'Teams General Traditional'!X18</f>
        <v>5.4</v>
      </c>
      <c r="Y20" s="2">
        <f>'Teams General Traditional'!Y18</f>
        <v>4.3</v>
      </c>
      <c r="Z20" s="2">
        <f>'Teams General Traditional'!Z18</f>
        <v>21.6</v>
      </c>
      <c r="AA20" s="2">
        <f>'Teams General Traditional'!AA18</f>
        <v>20.100000000000001</v>
      </c>
      <c r="AB20" s="2">
        <f>'Teams General Traditional'!AB18</f>
        <v>-0.4</v>
      </c>
      <c r="AC20" s="3">
        <f>'Teams General Advanced'!G18</f>
        <v>107.6</v>
      </c>
      <c r="AD20" s="3">
        <f>'Teams General Advanced'!H18</f>
        <v>106.7</v>
      </c>
      <c r="AE20" s="3">
        <f>'Teams General Advanced'!I18</f>
        <v>0.9</v>
      </c>
      <c r="AF20" s="3">
        <f>'Teams General Advanced'!J18</f>
        <v>57.9</v>
      </c>
      <c r="AG20" s="3">
        <f>'Teams General Advanced'!K18</f>
        <v>1.62</v>
      </c>
      <c r="AH20" s="3">
        <f>'Teams General Advanced'!L18</f>
        <v>17.600000000000001</v>
      </c>
      <c r="AI20" s="3">
        <f>'Teams General Advanced'!M18</f>
        <v>20.2</v>
      </c>
      <c r="AJ20" s="3">
        <f>'Teams General Advanced'!N18</f>
        <v>76.5</v>
      </c>
      <c r="AK20" s="3">
        <f>'Teams General Advanced'!O18</f>
        <v>48.5</v>
      </c>
      <c r="AL20" s="3">
        <f>'Teams General Advanced'!P18</f>
        <v>14.3</v>
      </c>
      <c r="AM20" s="3">
        <f>'Teams General Advanced'!Q18</f>
        <v>53.1</v>
      </c>
      <c r="AN20" s="3">
        <f>'Teams General Advanced'!R18</f>
        <v>57.2</v>
      </c>
      <c r="AO20" s="3">
        <f>'Teams General Advanced'!S18</f>
        <v>98.18</v>
      </c>
      <c r="AP20" s="3">
        <f>'Teams General Advanced'!T18</f>
        <v>50.2</v>
      </c>
      <c r="AQ20" s="4">
        <f>'Teams General Four Factors'!I18</f>
        <v>0.29199999999999998</v>
      </c>
      <c r="AR20" s="4">
        <f>'Teams General Four Factors'!L18</f>
        <v>52.6</v>
      </c>
      <c r="AS20" s="4">
        <f>'Teams General Four Factors'!M18</f>
        <v>0.28499999999999998</v>
      </c>
      <c r="AT20" s="4">
        <f>'Teams General Four Factors'!N18</f>
        <v>15.5</v>
      </c>
      <c r="AU20" s="4">
        <f>'Teams General Four Factors'!O18</f>
        <v>23.5</v>
      </c>
      <c r="AV20" s="5">
        <f>'Teams General Misc'!G18</f>
        <v>17.7</v>
      </c>
      <c r="AW20" s="5">
        <f>'Teams General Misc'!H18</f>
        <v>10.4</v>
      </c>
      <c r="AX20" s="5">
        <f>'Teams General Misc'!I18</f>
        <v>14</v>
      </c>
      <c r="AY20" s="5">
        <f>'Teams General Misc'!J18</f>
        <v>46.1</v>
      </c>
      <c r="AZ20" s="5">
        <f>'Teams General Misc'!K18</f>
        <v>15.7</v>
      </c>
      <c r="BA20" s="5">
        <f>'Teams General Misc'!L18</f>
        <v>12.6</v>
      </c>
      <c r="BB20" s="5">
        <f>'Teams General Misc'!M18</f>
        <v>9.6</v>
      </c>
      <c r="BC20" s="5">
        <f>'Teams General Misc'!N18</f>
        <v>46.3</v>
      </c>
      <c r="BD20" s="6">
        <f>'Teams General Scoring'!G18</f>
        <v>70</v>
      </c>
      <c r="BE20" s="6">
        <f>'Teams General Scoring'!H18</f>
        <v>30</v>
      </c>
      <c r="BF20" s="6">
        <f>'Teams General Scoring'!I18</f>
        <v>57.6</v>
      </c>
      <c r="BG20" s="6">
        <f>'Teams General Scoring'!J18</f>
        <v>14</v>
      </c>
      <c r="BH20" s="6">
        <f>'Teams General Scoring'!K18</f>
        <v>24.7</v>
      </c>
      <c r="BI20" s="6">
        <f>'Teams General Scoring'!L18</f>
        <v>13.3</v>
      </c>
      <c r="BJ20" s="6">
        <f>'Teams General Scoring'!M18</f>
        <v>17.600000000000001</v>
      </c>
      <c r="BK20" s="6">
        <f>'Teams General Scoring'!N18</f>
        <v>16.8</v>
      </c>
      <c r="BL20" s="6">
        <f>'Teams General Scoring'!O18</f>
        <v>43.6</v>
      </c>
      <c r="BM20" s="6">
        <f>'Teams General Scoring'!P18</f>
        <v>49.2</v>
      </c>
      <c r="BN20" s="6">
        <f>'Teams General Scoring'!Q18</f>
        <v>50.8</v>
      </c>
      <c r="BO20" s="6">
        <f>'Teams General Scoring'!R18</f>
        <v>88.4</v>
      </c>
      <c r="BP20" s="6">
        <f>'Teams General Scoring'!S18</f>
        <v>11.6</v>
      </c>
      <c r="BQ20" s="6">
        <f>'Teams General Scoring'!T18</f>
        <v>57.9</v>
      </c>
      <c r="BR20" s="6">
        <f>'Teams General Scoring'!U18</f>
        <v>42.1</v>
      </c>
      <c r="BS20" s="7">
        <f>'Teams General Opponent'!G18</f>
        <v>38.700000000000003</v>
      </c>
      <c r="BT20" s="7">
        <f>'Teams General Opponent'!H18</f>
        <v>83.1</v>
      </c>
      <c r="BU20" s="7">
        <f>'Teams General Opponent'!I18</f>
        <v>46.6</v>
      </c>
      <c r="BV20" s="7">
        <f>'Teams General Opponent'!J18</f>
        <v>10</v>
      </c>
      <c r="BW20" s="7">
        <f>'Teams General Opponent'!K18</f>
        <v>27.1</v>
      </c>
      <c r="BX20" s="7">
        <f>'Teams General Opponent'!L18</f>
        <v>36.799999999999997</v>
      </c>
      <c r="BY20" s="7">
        <f>'Teams General Opponent'!M18</f>
        <v>18.5</v>
      </c>
      <c r="BZ20" s="7">
        <f>'Teams General Opponent'!N18</f>
        <v>23.7</v>
      </c>
      <c r="CA20" s="7">
        <f>'Teams General Opponent'!O18</f>
        <v>78.2</v>
      </c>
      <c r="CB20" s="7">
        <f>'Teams General Opponent'!P18</f>
        <v>9.6</v>
      </c>
      <c r="CC20" s="7">
        <f>'Teams General Opponent'!Q18</f>
        <v>32.5</v>
      </c>
      <c r="CD20" s="7">
        <f>'Teams General Opponent'!R18</f>
        <v>42.1</v>
      </c>
      <c r="CE20" s="7">
        <f>'Teams General Opponent'!S18</f>
        <v>23.3</v>
      </c>
      <c r="CF20" s="7">
        <f>'Teams General Opponent'!T18</f>
        <v>15.4</v>
      </c>
      <c r="CG20" s="7">
        <f>'Teams General Opponent'!U18</f>
        <v>7.2</v>
      </c>
      <c r="CH20" s="7">
        <f>'Teams General Opponent'!V18</f>
        <v>4.3</v>
      </c>
      <c r="CI20" s="7">
        <f>'Teams General Opponent'!W18</f>
        <v>5.4</v>
      </c>
      <c r="CJ20" s="7">
        <f>'Teams General Opponent'!X18</f>
        <v>20.100000000000001</v>
      </c>
      <c r="CK20" s="7">
        <f>'Teams General Opponent'!Y18</f>
        <v>21.6</v>
      </c>
      <c r="CL20" s="7">
        <f>'Teams General Opponent'!Z18</f>
        <v>106</v>
      </c>
      <c r="CM20" s="8">
        <f>'Teams General Defense'!G18</f>
        <v>106.7</v>
      </c>
      <c r="CN20" s="8">
        <f>'Teams General Defense'!L18</f>
        <v>15.7</v>
      </c>
      <c r="CO20" s="8">
        <f>'Teams General Defense'!M18</f>
        <v>12.6</v>
      </c>
      <c r="CP20" s="8">
        <f>'Teams General Defense'!N18</f>
        <v>9.6</v>
      </c>
      <c r="CQ20" s="8">
        <f>'Teams General Defense'!O18</f>
        <v>46.3</v>
      </c>
    </row>
    <row r="21" spans="2:95">
      <c r="B21" t="str">
        <f>'Teams General Traditional'!B19</f>
        <v>LA Clippers</v>
      </c>
      <c r="C21" s="1">
        <f>'Teams General Traditional'!C19</f>
        <v>69</v>
      </c>
      <c r="D21" s="1">
        <f>'Teams General Traditional'!D19</f>
        <v>37</v>
      </c>
      <c r="E21" s="1">
        <f>'Teams General Traditional'!E19</f>
        <v>32</v>
      </c>
      <c r="F21" s="1">
        <f>'Teams General Traditional'!F19</f>
        <v>0.53600000000000003</v>
      </c>
      <c r="G21" s="1">
        <f>'Teams General Traditional'!G19</f>
        <v>48.1</v>
      </c>
      <c r="H21" s="2">
        <f>'Teams General Traditional'!H19</f>
        <v>109.3</v>
      </c>
      <c r="I21" s="2">
        <f>'Teams General Traditional'!I19</f>
        <v>40.1</v>
      </c>
      <c r="J21" s="2">
        <f>'Teams General Traditional'!J19</f>
        <v>85.3</v>
      </c>
      <c r="K21" s="2">
        <f>'Teams General Traditional'!K19</f>
        <v>47</v>
      </c>
      <c r="L21" s="2">
        <f>'Teams General Traditional'!L19</f>
        <v>9.8000000000000007</v>
      </c>
      <c r="M21" s="2">
        <f>'Teams General Traditional'!M19</f>
        <v>28</v>
      </c>
      <c r="N21" s="2">
        <f>'Teams General Traditional'!N19</f>
        <v>35.1</v>
      </c>
      <c r="O21" s="2">
        <f>'Teams General Traditional'!O19</f>
        <v>19.2</v>
      </c>
      <c r="P21" s="2">
        <f>'Teams General Traditional'!P19</f>
        <v>25.4</v>
      </c>
      <c r="Q21" s="2">
        <f>'Teams General Traditional'!Q19</f>
        <v>75.5</v>
      </c>
      <c r="R21" s="2">
        <f>'Teams General Traditional'!R19</f>
        <v>9.9</v>
      </c>
      <c r="S21" s="2">
        <f>'Teams General Traditional'!S19</f>
        <v>34.1</v>
      </c>
      <c r="T21" s="2">
        <f>'Teams General Traditional'!T19</f>
        <v>44</v>
      </c>
      <c r="U21" s="2">
        <f>'Teams General Traditional'!U19</f>
        <v>22.3</v>
      </c>
      <c r="V21" s="2">
        <f>'Teams General Traditional'!V19</f>
        <v>14.7</v>
      </c>
      <c r="W21" s="2">
        <f>'Teams General Traditional'!W19</f>
        <v>7.8</v>
      </c>
      <c r="X21" s="2">
        <f>'Teams General Traditional'!X19</f>
        <v>4.7</v>
      </c>
      <c r="Y21" s="2">
        <f>'Teams General Traditional'!Y19</f>
        <v>5.4</v>
      </c>
      <c r="Z21" s="2">
        <f>'Teams General Traditional'!Z19</f>
        <v>20.100000000000001</v>
      </c>
      <c r="AA21" s="2">
        <f>'Teams General Traditional'!AA19</f>
        <v>22.2</v>
      </c>
      <c r="AB21" s="2">
        <f>'Teams General Traditional'!AB19</f>
        <v>1</v>
      </c>
      <c r="AC21" s="3">
        <f>'Teams General Advanced'!G19</f>
        <v>107.9</v>
      </c>
      <c r="AD21" s="3">
        <f>'Teams General Advanced'!H19</f>
        <v>106.8</v>
      </c>
      <c r="AE21" s="3">
        <f>'Teams General Advanced'!I19</f>
        <v>1.1000000000000001</v>
      </c>
      <c r="AF21" s="3">
        <f>'Teams General Advanced'!J19</f>
        <v>55.5</v>
      </c>
      <c r="AG21" s="3">
        <f>'Teams General Advanced'!K19</f>
        <v>1.52</v>
      </c>
      <c r="AH21" s="3">
        <f>'Teams General Advanced'!L19</f>
        <v>16.7</v>
      </c>
      <c r="AI21" s="3">
        <f>'Teams General Advanced'!M19</f>
        <v>23</v>
      </c>
      <c r="AJ21" s="3">
        <f>'Teams General Advanced'!N19</f>
        <v>76.099999999999994</v>
      </c>
      <c r="AK21" s="3">
        <f>'Teams General Advanced'!O19</f>
        <v>50</v>
      </c>
      <c r="AL21" s="3">
        <f>'Teams General Advanced'!P19</f>
        <v>14.5</v>
      </c>
      <c r="AM21" s="3">
        <f>'Teams General Advanced'!Q19</f>
        <v>52.8</v>
      </c>
      <c r="AN21" s="3">
        <f>'Teams General Advanced'!R19</f>
        <v>56.6</v>
      </c>
      <c r="AO21" s="3">
        <f>'Teams General Advanced'!S19</f>
        <v>101.24</v>
      </c>
      <c r="AP21" s="3">
        <f>'Teams General Advanced'!T19</f>
        <v>50.5</v>
      </c>
      <c r="AQ21" s="4">
        <f>'Teams General Four Factors'!I19</f>
        <v>0.29799999999999999</v>
      </c>
      <c r="AR21" s="4">
        <f>'Teams General Four Factors'!L19</f>
        <v>51.5</v>
      </c>
      <c r="AS21" s="4">
        <f>'Teams General Four Factors'!M19</f>
        <v>0.26500000000000001</v>
      </c>
      <c r="AT21" s="4">
        <f>'Teams General Four Factors'!N19</f>
        <v>14.2</v>
      </c>
      <c r="AU21" s="4">
        <f>'Teams General Four Factors'!O19</f>
        <v>23.9</v>
      </c>
      <c r="AV21" s="5">
        <f>'Teams General Misc'!G19</f>
        <v>16.3</v>
      </c>
      <c r="AW21" s="5">
        <f>'Teams General Misc'!H19</f>
        <v>13.4</v>
      </c>
      <c r="AX21" s="5">
        <f>'Teams General Misc'!I19</f>
        <v>13.4</v>
      </c>
      <c r="AY21" s="5">
        <f>'Teams General Misc'!J19</f>
        <v>51.2</v>
      </c>
      <c r="AZ21" s="5">
        <f>'Teams General Misc'!K19</f>
        <v>17.100000000000001</v>
      </c>
      <c r="BA21" s="5">
        <f>'Teams General Misc'!L19</f>
        <v>13.4</v>
      </c>
      <c r="BB21" s="5">
        <f>'Teams General Misc'!M19</f>
        <v>15.1</v>
      </c>
      <c r="BC21" s="5">
        <f>'Teams General Misc'!N19</f>
        <v>43.8</v>
      </c>
      <c r="BD21" s="6">
        <f>'Teams General Scoring'!G19</f>
        <v>67.2</v>
      </c>
      <c r="BE21" s="6">
        <f>'Teams General Scoring'!H19</f>
        <v>32.799999999999997</v>
      </c>
      <c r="BF21" s="6">
        <f>'Teams General Scoring'!I19</f>
        <v>55.5</v>
      </c>
      <c r="BG21" s="6">
        <f>'Teams General Scoring'!J19</f>
        <v>8.6</v>
      </c>
      <c r="BH21" s="6">
        <f>'Teams General Scoring'!K19</f>
        <v>27</v>
      </c>
      <c r="BI21" s="6">
        <f>'Teams General Scoring'!L19</f>
        <v>12.3</v>
      </c>
      <c r="BJ21" s="6">
        <f>'Teams General Scoring'!M19</f>
        <v>17.600000000000001</v>
      </c>
      <c r="BK21" s="6">
        <f>'Teams General Scoring'!N19</f>
        <v>14.9</v>
      </c>
      <c r="BL21" s="6">
        <f>'Teams General Scoring'!O19</f>
        <v>46.9</v>
      </c>
      <c r="BM21" s="6">
        <f>'Teams General Scoring'!P19</f>
        <v>50.1</v>
      </c>
      <c r="BN21" s="6">
        <f>'Teams General Scoring'!Q19</f>
        <v>49.9</v>
      </c>
      <c r="BO21" s="6">
        <f>'Teams General Scoring'!R19</f>
        <v>72.3</v>
      </c>
      <c r="BP21" s="6">
        <f>'Teams General Scoring'!S19</f>
        <v>27.7</v>
      </c>
      <c r="BQ21" s="6">
        <f>'Teams General Scoring'!T19</f>
        <v>55.5</v>
      </c>
      <c r="BR21" s="6">
        <f>'Teams General Scoring'!U19</f>
        <v>44.5</v>
      </c>
      <c r="BS21" s="7">
        <f>'Teams General Opponent'!G19</f>
        <v>39.700000000000003</v>
      </c>
      <c r="BT21" s="7">
        <f>'Teams General Opponent'!H19</f>
        <v>87.6</v>
      </c>
      <c r="BU21" s="7">
        <f>'Teams General Opponent'!I19</f>
        <v>45.3</v>
      </c>
      <c r="BV21" s="7">
        <f>'Teams General Opponent'!J19</f>
        <v>10.8</v>
      </c>
      <c r="BW21" s="7">
        <f>'Teams General Opponent'!K19</f>
        <v>30.4</v>
      </c>
      <c r="BX21" s="7">
        <f>'Teams General Opponent'!L19</f>
        <v>35.5</v>
      </c>
      <c r="BY21" s="7">
        <f>'Teams General Opponent'!M19</f>
        <v>18.2</v>
      </c>
      <c r="BZ21" s="7">
        <f>'Teams General Opponent'!N19</f>
        <v>23.2</v>
      </c>
      <c r="CA21" s="7">
        <f>'Teams General Opponent'!O19</f>
        <v>78.3</v>
      </c>
      <c r="CB21" s="7">
        <f>'Teams General Opponent'!P19</f>
        <v>10.7</v>
      </c>
      <c r="CC21" s="7">
        <f>'Teams General Opponent'!Q19</f>
        <v>33.200000000000003</v>
      </c>
      <c r="CD21" s="7">
        <f>'Teams General Opponent'!R19</f>
        <v>43.9</v>
      </c>
      <c r="CE21" s="7">
        <f>'Teams General Opponent'!S19</f>
        <v>24.2</v>
      </c>
      <c r="CF21" s="7">
        <f>'Teams General Opponent'!T19</f>
        <v>14.4</v>
      </c>
      <c r="CG21" s="7">
        <f>'Teams General Opponent'!U19</f>
        <v>8.5</v>
      </c>
      <c r="CH21" s="7">
        <f>'Teams General Opponent'!V19</f>
        <v>5.4</v>
      </c>
      <c r="CI21" s="7">
        <f>'Teams General Opponent'!W19</f>
        <v>4.7</v>
      </c>
      <c r="CJ21" s="7">
        <f>'Teams General Opponent'!X19</f>
        <v>22.2</v>
      </c>
      <c r="CK21" s="7">
        <f>'Teams General Opponent'!Y19</f>
        <v>20.100000000000001</v>
      </c>
      <c r="CL21" s="7">
        <f>'Teams General Opponent'!Z19</f>
        <v>108.3</v>
      </c>
      <c r="CM21" s="8">
        <f>'Teams General Defense'!G19</f>
        <v>106.8</v>
      </c>
      <c r="CN21" s="8">
        <f>'Teams General Defense'!L19</f>
        <v>17.100000000000001</v>
      </c>
      <c r="CO21" s="8">
        <f>'Teams General Defense'!M19</f>
        <v>13.4</v>
      </c>
      <c r="CP21" s="8">
        <f>'Teams General Defense'!N19</f>
        <v>15.1</v>
      </c>
      <c r="CQ21" s="8">
        <f>'Teams General Defense'!O19</f>
        <v>43.8</v>
      </c>
    </row>
    <row r="22" spans="2:95">
      <c r="B22" t="str">
        <f>'Teams General Traditional'!B20</f>
        <v>Los Angeles Lakers</v>
      </c>
      <c r="C22" s="1">
        <f>'Teams General Traditional'!C20</f>
        <v>70</v>
      </c>
      <c r="D22" s="1">
        <f>'Teams General Traditional'!D20</f>
        <v>31</v>
      </c>
      <c r="E22" s="1">
        <f>'Teams General Traditional'!E20</f>
        <v>39</v>
      </c>
      <c r="F22" s="1">
        <f>'Teams General Traditional'!F20</f>
        <v>0.443</v>
      </c>
      <c r="G22" s="1">
        <f>'Teams General Traditional'!G20</f>
        <v>48.5</v>
      </c>
      <c r="H22" s="2">
        <f>'Teams General Traditional'!H20</f>
        <v>108.3</v>
      </c>
      <c r="I22" s="2">
        <f>'Teams General Traditional'!I20</f>
        <v>41.1</v>
      </c>
      <c r="J22" s="2">
        <f>'Teams General Traditional'!J20</f>
        <v>89.1</v>
      </c>
      <c r="K22" s="2">
        <f>'Teams General Traditional'!K20</f>
        <v>46.1</v>
      </c>
      <c r="L22" s="2">
        <f>'Teams General Traditional'!L20</f>
        <v>9.9</v>
      </c>
      <c r="M22" s="2">
        <f>'Teams General Traditional'!M20</f>
        <v>28.8</v>
      </c>
      <c r="N22" s="2">
        <f>'Teams General Traditional'!N20</f>
        <v>34.5</v>
      </c>
      <c r="O22" s="2">
        <f>'Teams General Traditional'!O20</f>
        <v>16.3</v>
      </c>
      <c r="P22" s="2">
        <f>'Teams General Traditional'!P20</f>
        <v>23</v>
      </c>
      <c r="Q22" s="2">
        <f>'Teams General Traditional'!Q20</f>
        <v>70.7</v>
      </c>
      <c r="R22" s="2">
        <f>'Teams General Traditional'!R20</f>
        <v>10.9</v>
      </c>
      <c r="S22" s="2">
        <f>'Teams General Traditional'!S20</f>
        <v>35.4</v>
      </c>
      <c r="T22" s="2">
        <f>'Teams General Traditional'!T20</f>
        <v>46.3</v>
      </c>
      <c r="U22" s="2">
        <f>'Teams General Traditional'!U20</f>
        <v>23.8</v>
      </c>
      <c r="V22" s="2">
        <f>'Teams General Traditional'!V20</f>
        <v>15.8</v>
      </c>
      <c r="W22" s="2">
        <f>'Teams General Traditional'!W20</f>
        <v>8</v>
      </c>
      <c r="X22" s="2">
        <f>'Teams General Traditional'!X20</f>
        <v>4.8</v>
      </c>
      <c r="Y22" s="2">
        <f>'Teams General Traditional'!Y20</f>
        <v>5.6</v>
      </c>
      <c r="Z22" s="2">
        <f>'Teams General Traditional'!Z20</f>
        <v>21.3</v>
      </c>
      <c r="AA22" s="2">
        <f>'Teams General Traditional'!AA20</f>
        <v>20.3</v>
      </c>
      <c r="AB22" s="2">
        <f>'Teams General Traditional'!AB20</f>
        <v>-1.6</v>
      </c>
      <c r="AC22" s="3">
        <f>'Teams General Advanced'!G20</f>
        <v>104.1</v>
      </c>
      <c r="AD22" s="3">
        <f>'Teams General Advanced'!H20</f>
        <v>105.6</v>
      </c>
      <c r="AE22" s="3">
        <f>'Teams General Advanced'!I20</f>
        <v>-1.5</v>
      </c>
      <c r="AF22" s="3">
        <f>'Teams General Advanced'!J20</f>
        <v>58</v>
      </c>
      <c r="AG22" s="3">
        <f>'Teams General Advanced'!K20</f>
        <v>1.5</v>
      </c>
      <c r="AH22" s="3">
        <f>'Teams General Advanced'!L20</f>
        <v>17.2</v>
      </c>
      <c r="AI22" s="3">
        <f>'Teams General Advanced'!M20</f>
        <v>24</v>
      </c>
      <c r="AJ22" s="3">
        <f>'Teams General Advanced'!N20</f>
        <v>77.599999999999994</v>
      </c>
      <c r="AK22" s="3">
        <f>'Teams General Advanced'!O20</f>
        <v>50.8</v>
      </c>
      <c r="AL22" s="3">
        <f>'Teams General Advanced'!P20</f>
        <v>15.2</v>
      </c>
      <c r="AM22" s="3">
        <f>'Teams General Advanced'!Q20</f>
        <v>51.7</v>
      </c>
      <c r="AN22" s="3">
        <f>'Teams General Advanced'!R20</f>
        <v>54.6</v>
      </c>
      <c r="AO22" s="3">
        <f>'Teams General Advanced'!S20</f>
        <v>103.05</v>
      </c>
      <c r="AP22" s="3">
        <f>'Teams General Advanced'!T20</f>
        <v>49</v>
      </c>
      <c r="AQ22" s="4">
        <f>'Teams General Four Factors'!I20</f>
        <v>0.25800000000000001</v>
      </c>
      <c r="AR22" s="4">
        <f>'Teams General Four Factors'!L20</f>
        <v>51.6</v>
      </c>
      <c r="AS22" s="4">
        <f>'Teams General Four Factors'!M20</f>
        <v>0.251</v>
      </c>
      <c r="AT22" s="4">
        <f>'Teams General Four Factors'!N20</f>
        <v>14.1</v>
      </c>
      <c r="AU22" s="4">
        <f>'Teams General Four Factors'!O20</f>
        <v>22.4</v>
      </c>
      <c r="AV22" s="5">
        <f>'Teams General Misc'!G20</f>
        <v>16.5</v>
      </c>
      <c r="AW22" s="5">
        <f>'Teams General Misc'!H20</f>
        <v>14.6</v>
      </c>
      <c r="AX22" s="5">
        <f>'Teams General Misc'!I20</f>
        <v>17.3</v>
      </c>
      <c r="AY22" s="5">
        <f>'Teams General Misc'!J20</f>
        <v>52.6</v>
      </c>
      <c r="AZ22" s="5">
        <f>'Teams General Misc'!K20</f>
        <v>18.399999999999999</v>
      </c>
      <c r="BA22" s="5">
        <f>'Teams General Misc'!L20</f>
        <v>13.6</v>
      </c>
      <c r="BB22" s="5">
        <f>'Teams General Misc'!M20</f>
        <v>12.6</v>
      </c>
      <c r="BC22" s="5">
        <f>'Teams General Misc'!N20</f>
        <v>48.6</v>
      </c>
      <c r="BD22" s="6">
        <f>'Teams General Scoring'!G20</f>
        <v>67.7</v>
      </c>
      <c r="BE22" s="6">
        <f>'Teams General Scoring'!H20</f>
        <v>32.299999999999997</v>
      </c>
      <c r="BF22" s="6">
        <f>'Teams General Scoring'!I20</f>
        <v>57.5</v>
      </c>
      <c r="BG22" s="6">
        <f>'Teams General Scoring'!J20</f>
        <v>9</v>
      </c>
      <c r="BH22" s="6">
        <f>'Teams General Scoring'!K20</f>
        <v>27.5</v>
      </c>
      <c r="BI22" s="6">
        <f>'Teams General Scoring'!L20</f>
        <v>15.9</v>
      </c>
      <c r="BJ22" s="6">
        <f>'Teams General Scoring'!M20</f>
        <v>15</v>
      </c>
      <c r="BK22" s="6">
        <f>'Teams General Scoring'!N20</f>
        <v>15.2</v>
      </c>
      <c r="BL22" s="6">
        <f>'Teams General Scoring'!O20</f>
        <v>48.5</v>
      </c>
      <c r="BM22" s="6">
        <f>'Teams General Scoring'!P20</f>
        <v>48.7</v>
      </c>
      <c r="BN22" s="6">
        <f>'Teams General Scoring'!Q20</f>
        <v>51.3</v>
      </c>
      <c r="BO22" s="6">
        <f>'Teams General Scoring'!R20</f>
        <v>87.2</v>
      </c>
      <c r="BP22" s="6">
        <f>'Teams General Scoring'!S20</f>
        <v>12.8</v>
      </c>
      <c r="BQ22" s="6">
        <f>'Teams General Scoring'!T20</f>
        <v>58</v>
      </c>
      <c r="BR22" s="6">
        <f>'Teams General Scoring'!U20</f>
        <v>42</v>
      </c>
      <c r="BS22" s="7">
        <f>'Teams General Opponent'!G20</f>
        <v>41.1</v>
      </c>
      <c r="BT22" s="7">
        <f>'Teams General Opponent'!H20</f>
        <v>89.8</v>
      </c>
      <c r="BU22" s="7">
        <f>'Teams General Opponent'!I20</f>
        <v>45.7</v>
      </c>
      <c r="BV22" s="7">
        <f>'Teams General Opponent'!J20</f>
        <v>10.5</v>
      </c>
      <c r="BW22" s="7">
        <f>'Teams General Opponent'!K20</f>
        <v>30</v>
      </c>
      <c r="BX22" s="7">
        <f>'Teams General Opponent'!L20</f>
        <v>34.9</v>
      </c>
      <c r="BY22" s="7">
        <f>'Teams General Opponent'!M20</f>
        <v>17.3</v>
      </c>
      <c r="BZ22" s="7">
        <f>'Teams General Opponent'!N20</f>
        <v>22.5</v>
      </c>
      <c r="CA22" s="7">
        <f>'Teams General Opponent'!O20</f>
        <v>77</v>
      </c>
      <c r="CB22" s="7">
        <f>'Teams General Opponent'!P20</f>
        <v>10.199999999999999</v>
      </c>
      <c r="CC22" s="7">
        <f>'Teams General Opponent'!Q20</f>
        <v>34.6</v>
      </c>
      <c r="CD22" s="7">
        <f>'Teams General Opponent'!R20</f>
        <v>44.8</v>
      </c>
      <c r="CE22" s="7">
        <f>'Teams General Opponent'!S20</f>
        <v>23.5</v>
      </c>
      <c r="CF22" s="7">
        <f>'Teams General Opponent'!T20</f>
        <v>14.7</v>
      </c>
      <c r="CG22" s="7">
        <f>'Teams General Opponent'!U20</f>
        <v>8.1</v>
      </c>
      <c r="CH22" s="7">
        <f>'Teams General Opponent'!V20</f>
        <v>5.6</v>
      </c>
      <c r="CI22" s="7">
        <f>'Teams General Opponent'!W20</f>
        <v>4.8</v>
      </c>
      <c r="CJ22" s="7">
        <f>'Teams General Opponent'!X20</f>
        <v>20.3</v>
      </c>
      <c r="CK22" s="7">
        <f>'Teams General Opponent'!Y20</f>
        <v>21.3</v>
      </c>
      <c r="CL22" s="7">
        <f>'Teams General Opponent'!Z20</f>
        <v>109.9</v>
      </c>
      <c r="CM22" s="8">
        <f>'Teams General Defense'!G20</f>
        <v>105.6</v>
      </c>
      <c r="CN22" s="8">
        <f>'Teams General Defense'!L20</f>
        <v>18.399999999999999</v>
      </c>
      <c r="CO22" s="8">
        <f>'Teams General Defense'!M20</f>
        <v>13.6</v>
      </c>
      <c r="CP22" s="8">
        <f>'Teams General Defense'!N20</f>
        <v>12.6</v>
      </c>
      <c r="CQ22" s="8">
        <f>'Teams General Defense'!O20</f>
        <v>48.6</v>
      </c>
    </row>
    <row r="23" spans="2:95">
      <c r="B23" t="str">
        <f>'Teams General Traditional'!B21</f>
        <v>Detroit Pistons</v>
      </c>
      <c r="C23" s="1">
        <f>'Teams General Traditional'!C21</f>
        <v>70</v>
      </c>
      <c r="D23" s="1">
        <f>'Teams General Traditional'!D21</f>
        <v>31</v>
      </c>
      <c r="E23" s="1">
        <f>'Teams General Traditional'!E21</f>
        <v>39</v>
      </c>
      <c r="F23" s="1">
        <f>'Teams General Traditional'!F21</f>
        <v>0.443</v>
      </c>
      <c r="G23" s="1">
        <f>'Teams General Traditional'!G21</f>
        <v>48.2</v>
      </c>
      <c r="H23" s="2">
        <f>'Teams General Traditional'!H21</f>
        <v>102.7</v>
      </c>
      <c r="I23" s="2">
        <f>'Teams General Traditional'!I21</f>
        <v>38.700000000000003</v>
      </c>
      <c r="J23" s="2">
        <f>'Teams General Traditional'!J21</f>
        <v>86.5</v>
      </c>
      <c r="K23" s="2">
        <f>'Teams General Traditional'!K21</f>
        <v>44.7</v>
      </c>
      <c r="L23" s="2">
        <f>'Teams General Traditional'!L21</f>
        <v>10.5</v>
      </c>
      <c r="M23" s="2">
        <f>'Teams General Traditional'!M21</f>
        <v>28.3</v>
      </c>
      <c r="N23" s="2">
        <f>'Teams General Traditional'!N21</f>
        <v>37.200000000000003</v>
      </c>
      <c r="O23" s="2">
        <f>'Teams General Traditional'!O21</f>
        <v>14.7</v>
      </c>
      <c r="P23" s="2">
        <f>'Teams General Traditional'!P21</f>
        <v>19.7</v>
      </c>
      <c r="Q23" s="2">
        <f>'Teams General Traditional'!Q21</f>
        <v>74.599999999999994</v>
      </c>
      <c r="R23" s="2">
        <f>'Teams General Traditional'!R21</f>
        <v>10.1</v>
      </c>
      <c r="S23" s="2">
        <f>'Teams General Traditional'!S21</f>
        <v>33</v>
      </c>
      <c r="T23" s="2">
        <f>'Teams General Traditional'!T21</f>
        <v>43.2</v>
      </c>
      <c r="U23" s="2">
        <f>'Teams General Traditional'!U21</f>
        <v>22.4</v>
      </c>
      <c r="V23" s="2">
        <f>'Teams General Traditional'!V21</f>
        <v>13.7</v>
      </c>
      <c r="W23" s="2">
        <f>'Teams General Traditional'!W21</f>
        <v>7.6</v>
      </c>
      <c r="X23" s="2">
        <f>'Teams General Traditional'!X21</f>
        <v>3.8</v>
      </c>
      <c r="Y23" s="2">
        <f>'Teams General Traditional'!Y21</f>
        <v>5</v>
      </c>
      <c r="Z23" s="2">
        <f>'Teams General Traditional'!Z21</f>
        <v>18.600000000000001</v>
      </c>
      <c r="AA23" s="2">
        <f>'Teams General Traditional'!AA21</f>
        <v>18.399999999999999</v>
      </c>
      <c r="AB23" s="2">
        <f>'Teams General Traditional'!AB21</f>
        <v>-1.4</v>
      </c>
      <c r="AC23" s="3">
        <f>'Teams General Advanced'!G21</f>
        <v>104</v>
      </c>
      <c r="AD23" s="3">
        <f>'Teams General Advanced'!H21</f>
        <v>105.4</v>
      </c>
      <c r="AE23" s="3">
        <f>'Teams General Advanced'!I21</f>
        <v>-1.4</v>
      </c>
      <c r="AF23" s="3">
        <f>'Teams General Advanced'!J21</f>
        <v>57.9</v>
      </c>
      <c r="AG23" s="3">
        <f>'Teams General Advanced'!K21</f>
        <v>1.64</v>
      </c>
      <c r="AH23" s="3">
        <f>'Teams General Advanced'!L21</f>
        <v>17.100000000000001</v>
      </c>
      <c r="AI23" s="3">
        <f>'Teams General Advanced'!M21</f>
        <v>22.7</v>
      </c>
      <c r="AJ23" s="3">
        <f>'Teams General Advanced'!N21</f>
        <v>78.3</v>
      </c>
      <c r="AK23" s="3">
        <f>'Teams General Advanced'!O21</f>
        <v>49.7</v>
      </c>
      <c r="AL23" s="3">
        <f>'Teams General Advanced'!P21</f>
        <v>13.9</v>
      </c>
      <c r="AM23" s="3">
        <f>'Teams General Advanced'!Q21</f>
        <v>50.8</v>
      </c>
      <c r="AN23" s="3">
        <f>'Teams General Advanced'!R21</f>
        <v>53.9</v>
      </c>
      <c r="AO23" s="3">
        <f>'Teams General Advanced'!S21</f>
        <v>98.33</v>
      </c>
      <c r="AP23" s="3">
        <f>'Teams General Advanced'!T21</f>
        <v>48</v>
      </c>
      <c r="AQ23" s="4">
        <f>'Teams General Four Factors'!I21</f>
        <v>0.22800000000000001</v>
      </c>
      <c r="AR23" s="4">
        <f>'Teams General Four Factors'!L21</f>
        <v>52.7</v>
      </c>
      <c r="AS23" s="4">
        <f>'Teams General Four Factors'!M21</f>
        <v>0.22700000000000001</v>
      </c>
      <c r="AT23" s="4">
        <f>'Teams General Four Factors'!N21</f>
        <v>15.2</v>
      </c>
      <c r="AU23" s="4">
        <f>'Teams General Four Factors'!O21</f>
        <v>21.7</v>
      </c>
      <c r="AV23" s="5">
        <f>'Teams General Misc'!G21</f>
        <v>16.899999999999999</v>
      </c>
      <c r="AW23" s="5">
        <f>'Teams General Misc'!H21</f>
        <v>12.7</v>
      </c>
      <c r="AX23" s="5">
        <f>'Teams General Misc'!I21</f>
        <v>10.6</v>
      </c>
      <c r="AY23" s="5">
        <f>'Teams General Misc'!J21</f>
        <v>43.7</v>
      </c>
      <c r="AZ23" s="5">
        <f>'Teams General Misc'!K21</f>
        <v>15.1</v>
      </c>
      <c r="BA23" s="5">
        <f>'Teams General Misc'!L21</f>
        <v>11.4</v>
      </c>
      <c r="BB23" s="5">
        <f>'Teams General Misc'!M21</f>
        <v>9.5</v>
      </c>
      <c r="BC23" s="5">
        <f>'Teams General Misc'!N21</f>
        <v>43.1</v>
      </c>
      <c r="BD23" s="6">
        <f>'Teams General Scoring'!G21</f>
        <v>67.3</v>
      </c>
      <c r="BE23" s="6">
        <f>'Teams General Scoring'!H21</f>
        <v>32.700000000000003</v>
      </c>
      <c r="BF23" s="6">
        <f>'Teams General Scoring'!I21</f>
        <v>54.9</v>
      </c>
      <c r="BG23" s="6">
        <f>'Teams General Scoring'!J21</f>
        <v>12.3</v>
      </c>
      <c r="BH23" s="6">
        <f>'Teams General Scoring'!K21</f>
        <v>30.8</v>
      </c>
      <c r="BI23" s="6">
        <f>'Teams General Scoring'!L21</f>
        <v>10.3</v>
      </c>
      <c r="BJ23" s="6">
        <f>'Teams General Scoring'!M21</f>
        <v>14.3</v>
      </c>
      <c r="BK23" s="6">
        <f>'Teams General Scoring'!N21</f>
        <v>16.399999999999999</v>
      </c>
      <c r="BL23" s="6">
        <f>'Teams General Scoring'!O21</f>
        <v>42.6</v>
      </c>
      <c r="BM23" s="6">
        <f>'Teams General Scoring'!P21</f>
        <v>46.2</v>
      </c>
      <c r="BN23" s="6">
        <f>'Teams General Scoring'!Q21</f>
        <v>53.8</v>
      </c>
      <c r="BO23" s="6">
        <f>'Teams General Scoring'!R21</f>
        <v>89.2</v>
      </c>
      <c r="BP23" s="6">
        <f>'Teams General Scoring'!S21</f>
        <v>10.8</v>
      </c>
      <c r="BQ23" s="6">
        <f>'Teams General Scoring'!T21</f>
        <v>57.9</v>
      </c>
      <c r="BR23" s="6">
        <f>'Teams General Scoring'!U21</f>
        <v>42.1</v>
      </c>
      <c r="BS23" s="7">
        <f>'Teams General Opponent'!G21</f>
        <v>39</v>
      </c>
      <c r="BT23" s="7">
        <f>'Teams General Opponent'!H21</f>
        <v>84.5</v>
      </c>
      <c r="BU23" s="7">
        <f>'Teams General Opponent'!I21</f>
        <v>46.2</v>
      </c>
      <c r="BV23" s="7">
        <f>'Teams General Opponent'!J21</f>
        <v>11.1</v>
      </c>
      <c r="BW23" s="7">
        <f>'Teams General Opponent'!K21</f>
        <v>30.1</v>
      </c>
      <c r="BX23" s="7">
        <f>'Teams General Opponent'!L21</f>
        <v>36.9</v>
      </c>
      <c r="BY23" s="7">
        <f>'Teams General Opponent'!M21</f>
        <v>15</v>
      </c>
      <c r="BZ23" s="7">
        <f>'Teams General Opponent'!N21</f>
        <v>19.2</v>
      </c>
      <c r="CA23" s="7">
        <f>'Teams General Opponent'!O21</f>
        <v>78.3</v>
      </c>
      <c r="CB23" s="7">
        <f>'Teams General Opponent'!P21</f>
        <v>9.1</v>
      </c>
      <c r="CC23" s="7">
        <f>'Teams General Opponent'!Q21</f>
        <v>34.5</v>
      </c>
      <c r="CD23" s="7">
        <f>'Teams General Opponent'!R21</f>
        <v>43.6</v>
      </c>
      <c r="CE23" s="7">
        <f>'Teams General Opponent'!S21</f>
        <v>24.9</v>
      </c>
      <c r="CF23" s="7">
        <f>'Teams General Opponent'!T21</f>
        <v>15</v>
      </c>
      <c r="CG23" s="7">
        <f>'Teams General Opponent'!U21</f>
        <v>7.4</v>
      </c>
      <c r="CH23" s="7">
        <f>'Teams General Opponent'!V21</f>
        <v>5</v>
      </c>
      <c r="CI23" s="7">
        <f>'Teams General Opponent'!W21</f>
        <v>3.8</v>
      </c>
      <c r="CJ23" s="7">
        <f>'Teams General Opponent'!X21</f>
        <v>18.399999999999999</v>
      </c>
      <c r="CK23" s="7">
        <f>'Teams General Opponent'!Y21</f>
        <v>18.600000000000001</v>
      </c>
      <c r="CL23" s="7">
        <f>'Teams General Opponent'!Z21</f>
        <v>104.1</v>
      </c>
      <c r="CM23" s="8">
        <f>'Teams General Defense'!G21</f>
        <v>105.4</v>
      </c>
      <c r="CN23" s="8">
        <f>'Teams General Defense'!L21</f>
        <v>15.1</v>
      </c>
      <c r="CO23" s="8">
        <f>'Teams General Defense'!M21</f>
        <v>11.4</v>
      </c>
      <c r="CP23" s="8">
        <f>'Teams General Defense'!N21</f>
        <v>9.5</v>
      </c>
      <c r="CQ23" s="8">
        <f>'Teams General Defense'!O21</f>
        <v>43.1</v>
      </c>
    </row>
    <row r="24" spans="2:95">
      <c r="B24" t="str">
        <f>'Teams General Traditional'!B22</f>
        <v>Charlotte Hornets</v>
      </c>
      <c r="C24" s="1">
        <f>'Teams General Traditional'!C22</f>
        <v>71</v>
      </c>
      <c r="D24" s="1">
        <f>'Teams General Traditional'!D22</f>
        <v>30</v>
      </c>
      <c r="E24" s="1">
        <f>'Teams General Traditional'!E22</f>
        <v>41</v>
      </c>
      <c r="F24" s="1">
        <f>'Teams General Traditional'!F22</f>
        <v>0.42299999999999999</v>
      </c>
      <c r="G24" s="1">
        <f>'Teams General Traditional'!G22</f>
        <v>48.2</v>
      </c>
      <c r="H24" s="2">
        <f>'Teams General Traditional'!H22</f>
        <v>107</v>
      </c>
      <c r="I24" s="2">
        <f>'Teams General Traditional'!I22</f>
        <v>38.700000000000003</v>
      </c>
      <c r="J24" s="2">
        <f>'Teams General Traditional'!J22</f>
        <v>86.7</v>
      </c>
      <c r="K24" s="2">
        <f>'Teams General Traditional'!K22</f>
        <v>44.6</v>
      </c>
      <c r="L24" s="2">
        <f>'Teams General Traditional'!L22</f>
        <v>9.9</v>
      </c>
      <c r="M24" s="2">
        <f>'Teams General Traditional'!M22</f>
        <v>26.9</v>
      </c>
      <c r="N24" s="2">
        <f>'Teams General Traditional'!N22</f>
        <v>36.6</v>
      </c>
      <c r="O24" s="2">
        <f>'Teams General Traditional'!O22</f>
        <v>19.8</v>
      </c>
      <c r="P24" s="2">
        <f>'Teams General Traditional'!P22</f>
        <v>26.8</v>
      </c>
      <c r="Q24" s="2">
        <f>'Teams General Traditional'!Q22</f>
        <v>73.900000000000006</v>
      </c>
      <c r="R24" s="2">
        <f>'Teams General Traditional'!R22</f>
        <v>10</v>
      </c>
      <c r="S24" s="2">
        <f>'Teams General Traditional'!S22</f>
        <v>34.9</v>
      </c>
      <c r="T24" s="2">
        <f>'Teams General Traditional'!T22</f>
        <v>44.9</v>
      </c>
      <c r="U24" s="2">
        <f>'Teams General Traditional'!U22</f>
        <v>21.3</v>
      </c>
      <c r="V24" s="2">
        <f>'Teams General Traditional'!V22</f>
        <v>12.5</v>
      </c>
      <c r="W24" s="2">
        <f>'Teams General Traditional'!W22</f>
        <v>7</v>
      </c>
      <c r="X24" s="2">
        <f>'Teams General Traditional'!X22</f>
        <v>4.5999999999999996</v>
      </c>
      <c r="Y24" s="2">
        <f>'Teams General Traditional'!Y22</f>
        <v>5</v>
      </c>
      <c r="Z24" s="2">
        <f>'Teams General Traditional'!Z22</f>
        <v>17.600000000000001</v>
      </c>
      <c r="AA24" s="2">
        <f>'Teams General Traditional'!AA22</f>
        <v>22.4</v>
      </c>
      <c r="AB24" s="2">
        <f>'Teams General Traditional'!AB22</f>
        <v>-0.9</v>
      </c>
      <c r="AC24" s="3">
        <f>'Teams General Advanced'!G22</f>
        <v>105.9</v>
      </c>
      <c r="AD24" s="3">
        <f>'Teams General Advanced'!H22</f>
        <v>107.1</v>
      </c>
      <c r="AE24" s="3">
        <f>'Teams General Advanced'!I22</f>
        <v>-1.2</v>
      </c>
      <c r="AF24" s="3">
        <f>'Teams General Advanced'!J22</f>
        <v>55.1</v>
      </c>
      <c r="AG24" s="3">
        <f>'Teams General Advanced'!K22</f>
        <v>1.7</v>
      </c>
      <c r="AH24" s="3">
        <f>'Teams General Advanced'!L22</f>
        <v>16.100000000000001</v>
      </c>
      <c r="AI24" s="3">
        <f>'Teams General Advanced'!M22</f>
        <v>21.9</v>
      </c>
      <c r="AJ24" s="3">
        <f>'Teams General Advanced'!N22</f>
        <v>80.900000000000006</v>
      </c>
      <c r="AK24" s="3">
        <f>'Teams General Advanced'!O22</f>
        <v>50.6</v>
      </c>
      <c r="AL24" s="3">
        <f>'Teams General Advanced'!P22</f>
        <v>12.4</v>
      </c>
      <c r="AM24" s="3">
        <f>'Teams General Advanced'!Q22</f>
        <v>50.3</v>
      </c>
      <c r="AN24" s="3">
        <f>'Teams General Advanced'!R22</f>
        <v>54.3</v>
      </c>
      <c r="AO24" s="3">
        <f>'Teams General Advanced'!S22</f>
        <v>100.45</v>
      </c>
      <c r="AP24" s="3">
        <f>'Teams General Advanced'!T22</f>
        <v>49.2</v>
      </c>
      <c r="AQ24" s="4">
        <f>'Teams General Four Factors'!I22</f>
        <v>0.309</v>
      </c>
      <c r="AR24" s="4">
        <f>'Teams General Four Factors'!L22</f>
        <v>53.5</v>
      </c>
      <c r="AS24" s="4">
        <f>'Teams General Four Factors'!M22</f>
        <v>0.214</v>
      </c>
      <c r="AT24" s="4">
        <f>'Teams General Four Factors'!N22</f>
        <v>13.8</v>
      </c>
      <c r="AU24" s="4">
        <f>'Teams General Four Factors'!O22</f>
        <v>19.100000000000001</v>
      </c>
      <c r="AV24" s="5">
        <f>'Teams General Misc'!G22</f>
        <v>16.399999999999999</v>
      </c>
      <c r="AW24" s="5">
        <f>'Teams General Misc'!H22</f>
        <v>12.7</v>
      </c>
      <c r="AX24" s="5">
        <f>'Teams General Misc'!I22</f>
        <v>9.3000000000000007</v>
      </c>
      <c r="AY24" s="5">
        <f>'Teams General Misc'!J22</f>
        <v>43.4</v>
      </c>
      <c r="AZ24" s="5">
        <f>'Teams General Misc'!K22</f>
        <v>14.4</v>
      </c>
      <c r="BA24" s="5">
        <f>'Teams General Misc'!L22</f>
        <v>10.4</v>
      </c>
      <c r="BB24" s="5">
        <f>'Teams General Misc'!M22</f>
        <v>10.3</v>
      </c>
      <c r="BC24" s="5">
        <f>'Teams General Misc'!N22</f>
        <v>45</v>
      </c>
      <c r="BD24" s="6">
        <f>'Teams General Scoring'!G22</f>
        <v>68.900000000000006</v>
      </c>
      <c r="BE24" s="6">
        <f>'Teams General Scoring'!H22</f>
        <v>31.1</v>
      </c>
      <c r="BF24" s="6">
        <f>'Teams General Scoring'!I22</f>
        <v>53.8</v>
      </c>
      <c r="BG24" s="6">
        <f>'Teams General Scoring'!J22</f>
        <v>13.3</v>
      </c>
      <c r="BH24" s="6">
        <f>'Teams General Scoring'!K22</f>
        <v>27.6</v>
      </c>
      <c r="BI24" s="6">
        <f>'Teams General Scoring'!L22</f>
        <v>8.6999999999999993</v>
      </c>
      <c r="BJ24" s="6">
        <f>'Teams General Scoring'!M22</f>
        <v>18.5</v>
      </c>
      <c r="BK24" s="6">
        <f>'Teams General Scoring'!N22</f>
        <v>15.3</v>
      </c>
      <c r="BL24" s="6">
        <f>'Teams General Scoring'!O22</f>
        <v>40.5</v>
      </c>
      <c r="BM24" s="6">
        <f>'Teams General Scoring'!P22</f>
        <v>47.9</v>
      </c>
      <c r="BN24" s="6">
        <f>'Teams General Scoring'!Q22</f>
        <v>52.1</v>
      </c>
      <c r="BO24" s="6">
        <f>'Teams General Scoring'!R22</f>
        <v>76</v>
      </c>
      <c r="BP24" s="6">
        <f>'Teams General Scoring'!S22</f>
        <v>24</v>
      </c>
      <c r="BQ24" s="6">
        <f>'Teams General Scoring'!T22</f>
        <v>55.1</v>
      </c>
      <c r="BR24" s="6">
        <f>'Teams General Scoring'!U22</f>
        <v>44.9</v>
      </c>
      <c r="BS24" s="7">
        <f>'Teams General Opponent'!G22</f>
        <v>40.799999999999997</v>
      </c>
      <c r="BT24" s="7">
        <f>'Teams General Opponent'!H22</f>
        <v>86.9</v>
      </c>
      <c r="BU24" s="7">
        <f>'Teams General Opponent'!I22</f>
        <v>47</v>
      </c>
      <c r="BV24" s="7">
        <f>'Teams General Opponent'!J22</f>
        <v>11.3</v>
      </c>
      <c r="BW24" s="7">
        <f>'Teams General Opponent'!K22</f>
        <v>30</v>
      </c>
      <c r="BX24" s="7">
        <f>'Teams General Opponent'!L22</f>
        <v>37.799999999999997</v>
      </c>
      <c r="BY24" s="7">
        <f>'Teams General Opponent'!M22</f>
        <v>14.9</v>
      </c>
      <c r="BZ24" s="7">
        <f>'Teams General Opponent'!N22</f>
        <v>18.600000000000001</v>
      </c>
      <c r="CA24" s="7">
        <f>'Teams General Opponent'!O22</f>
        <v>80</v>
      </c>
      <c r="CB24" s="7">
        <f>'Teams General Opponent'!P22</f>
        <v>8.1999999999999993</v>
      </c>
      <c r="CC24" s="7">
        <f>'Teams General Opponent'!Q22</f>
        <v>35.5</v>
      </c>
      <c r="CD24" s="7">
        <f>'Teams General Opponent'!R22</f>
        <v>43.8</v>
      </c>
      <c r="CE24" s="7">
        <f>'Teams General Opponent'!S22</f>
        <v>24.7</v>
      </c>
      <c r="CF24" s="7">
        <f>'Teams General Opponent'!T22</f>
        <v>13.9</v>
      </c>
      <c r="CG24" s="7">
        <f>'Teams General Opponent'!U22</f>
        <v>6.4</v>
      </c>
      <c r="CH24" s="7">
        <f>'Teams General Opponent'!V22</f>
        <v>5</v>
      </c>
      <c r="CI24" s="7">
        <f>'Teams General Opponent'!W22</f>
        <v>4.5999999999999996</v>
      </c>
      <c r="CJ24" s="7">
        <f>'Teams General Opponent'!X22</f>
        <v>22.4</v>
      </c>
      <c r="CK24" s="7">
        <f>'Teams General Opponent'!Y22</f>
        <v>17.600000000000001</v>
      </c>
      <c r="CL24" s="7">
        <f>'Teams General Opponent'!Z22</f>
        <v>107.9</v>
      </c>
      <c r="CM24" s="8">
        <f>'Teams General Defense'!G22</f>
        <v>107.1</v>
      </c>
      <c r="CN24" s="8">
        <f>'Teams General Defense'!L22</f>
        <v>14.4</v>
      </c>
      <c r="CO24" s="8">
        <f>'Teams General Defense'!M22</f>
        <v>10.4</v>
      </c>
      <c r="CP24" s="8">
        <f>'Teams General Defense'!N22</f>
        <v>10.3</v>
      </c>
      <c r="CQ24" s="8">
        <f>'Teams General Defense'!O22</f>
        <v>45</v>
      </c>
    </row>
    <row r="25" spans="2:95">
      <c r="B25" t="str">
        <f>'Teams General Traditional'!B23</f>
        <v>New York Knicks</v>
      </c>
      <c r="C25" s="1">
        <f>'Teams General Traditional'!C23</f>
        <v>71</v>
      </c>
      <c r="D25" s="1">
        <f>'Teams General Traditional'!D23</f>
        <v>26</v>
      </c>
      <c r="E25" s="1">
        <f>'Teams General Traditional'!E23</f>
        <v>45</v>
      </c>
      <c r="F25" s="1">
        <f>'Teams General Traditional'!F23</f>
        <v>0.36599999999999999</v>
      </c>
      <c r="G25" s="1">
        <f>'Teams General Traditional'!G23</f>
        <v>48.4</v>
      </c>
      <c r="H25" s="2">
        <f>'Teams General Traditional'!H23</f>
        <v>104.4</v>
      </c>
      <c r="I25" s="2">
        <f>'Teams General Traditional'!I23</f>
        <v>40.5</v>
      </c>
      <c r="J25" s="2">
        <f>'Teams General Traditional'!J23</f>
        <v>87.2</v>
      </c>
      <c r="K25" s="2">
        <f>'Teams General Traditional'!K23</f>
        <v>46.4</v>
      </c>
      <c r="L25" s="2">
        <f>'Teams General Traditional'!L23</f>
        <v>7.9</v>
      </c>
      <c r="M25" s="2">
        <f>'Teams General Traditional'!M23</f>
        <v>22.5</v>
      </c>
      <c r="N25" s="2">
        <f>'Teams General Traditional'!N23</f>
        <v>35</v>
      </c>
      <c r="O25" s="2">
        <f>'Teams General Traditional'!O23</f>
        <v>15.5</v>
      </c>
      <c r="P25" s="2">
        <f>'Teams General Traditional'!P23</f>
        <v>19.7</v>
      </c>
      <c r="Q25" s="2">
        <f>'Teams General Traditional'!Q23</f>
        <v>78.599999999999994</v>
      </c>
      <c r="R25" s="2">
        <f>'Teams General Traditional'!R23</f>
        <v>10.6</v>
      </c>
      <c r="S25" s="2">
        <f>'Teams General Traditional'!S23</f>
        <v>33.700000000000003</v>
      </c>
      <c r="T25" s="2">
        <f>'Teams General Traditional'!T23</f>
        <v>44.3</v>
      </c>
      <c r="U25" s="2">
        <f>'Teams General Traditional'!U23</f>
        <v>22.9</v>
      </c>
      <c r="V25" s="2">
        <f>'Teams General Traditional'!V23</f>
        <v>14.9</v>
      </c>
      <c r="W25" s="2">
        <f>'Teams General Traditional'!W23</f>
        <v>6.8</v>
      </c>
      <c r="X25" s="2">
        <f>'Teams General Traditional'!X23</f>
        <v>5.3</v>
      </c>
      <c r="Y25" s="2">
        <f>'Teams General Traditional'!Y23</f>
        <v>4.7</v>
      </c>
      <c r="Z25" s="2">
        <f>'Teams General Traditional'!Z23</f>
        <v>20.5</v>
      </c>
      <c r="AA25" s="2">
        <f>'Teams General Traditional'!AA23</f>
        <v>18.899999999999999</v>
      </c>
      <c r="AB25" s="2">
        <f>'Teams General Traditional'!AB23</f>
        <v>-3.2</v>
      </c>
      <c r="AC25" s="3">
        <f>'Teams General Advanced'!G23</f>
        <v>104.1</v>
      </c>
      <c r="AD25" s="3">
        <f>'Teams General Advanced'!H23</f>
        <v>107.9</v>
      </c>
      <c r="AE25" s="3">
        <f>'Teams General Advanced'!I23</f>
        <v>-3.8</v>
      </c>
      <c r="AF25" s="3">
        <f>'Teams General Advanced'!J23</f>
        <v>56.6</v>
      </c>
      <c r="AG25" s="3">
        <f>'Teams General Advanced'!K23</f>
        <v>1.54</v>
      </c>
      <c r="AH25" s="3">
        <f>'Teams General Advanced'!L23</f>
        <v>17.100000000000001</v>
      </c>
      <c r="AI25" s="3">
        <f>'Teams General Advanced'!M23</f>
        <v>24.5</v>
      </c>
      <c r="AJ25" s="3">
        <f>'Teams General Advanced'!N23</f>
        <v>76.8</v>
      </c>
      <c r="AK25" s="3">
        <f>'Teams General Advanced'!O23</f>
        <v>50.8</v>
      </c>
      <c r="AL25" s="3">
        <f>'Teams General Advanced'!P23</f>
        <v>14.9</v>
      </c>
      <c r="AM25" s="3">
        <f>'Teams General Advanced'!Q23</f>
        <v>51</v>
      </c>
      <c r="AN25" s="3">
        <f>'Teams General Advanced'!R23</f>
        <v>54.4</v>
      </c>
      <c r="AO25" s="3">
        <f>'Teams General Advanced'!S23</f>
        <v>99.19</v>
      </c>
      <c r="AP25" s="3">
        <f>'Teams General Advanced'!T23</f>
        <v>48.5</v>
      </c>
      <c r="AQ25" s="4">
        <f>'Teams General Four Factors'!I23</f>
        <v>0.22500000000000001</v>
      </c>
      <c r="AR25" s="4">
        <f>'Teams General Four Factors'!L23</f>
        <v>52.1</v>
      </c>
      <c r="AS25" s="4">
        <f>'Teams General Four Factors'!M23</f>
        <v>0.26900000000000002</v>
      </c>
      <c r="AT25" s="4">
        <f>'Teams General Four Factors'!N23</f>
        <v>13.6</v>
      </c>
      <c r="AU25" s="4">
        <f>'Teams General Four Factors'!O23</f>
        <v>23.2</v>
      </c>
      <c r="AV25" s="5">
        <f>'Teams General Misc'!G23</f>
        <v>15.5</v>
      </c>
      <c r="AW25" s="5">
        <f>'Teams General Misc'!H23</f>
        <v>13.6</v>
      </c>
      <c r="AX25" s="5">
        <f>'Teams General Misc'!I23</f>
        <v>8.1999999999999993</v>
      </c>
      <c r="AY25" s="5">
        <f>'Teams General Misc'!J23</f>
        <v>46.8</v>
      </c>
      <c r="AZ25" s="5">
        <f>'Teams General Misc'!K23</f>
        <v>17.5</v>
      </c>
      <c r="BA25" s="5">
        <f>'Teams General Misc'!L23</f>
        <v>12.9</v>
      </c>
      <c r="BB25" s="5">
        <f>'Teams General Misc'!M23</f>
        <v>11.6</v>
      </c>
      <c r="BC25" s="5">
        <f>'Teams General Misc'!N23</f>
        <v>42.7</v>
      </c>
      <c r="BD25" s="6">
        <f>'Teams General Scoring'!G23</f>
        <v>74.099999999999994</v>
      </c>
      <c r="BE25" s="6">
        <f>'Teams General Scoring'!H23</f>
        <v>25.9</v>
      </c>
      <c r="BF25" s="6">
        <f>'Teams General Scoring'!I23</f>
        <v>62.5</v>
      </c>
      <c r="BG25" s="6">
        <f>'Teams General Scoring'!J23</f>
        <v>17.7</v>
      </c>
      <c r="BH25" s="6">
        <f>'Teams General Scoring'!K23</f>
        <v>22.7</v>
      </c>
      <c r="BI25" s="6">
        <f>'Teams General Scoring'!L23</f>
        <v>7.8</v>
      </c>
      <c r="BJ25" s="6">
        <f>'Teams General Scoring'!M23</f>
        <v>14.8</v>
      </c>
      <c r="BK25" s="6">
        <f>'Teams General Scoring'!N23</f>
        <v>14.8</v>
      </c>
      <c r="BL25" s="6">
        <f>'Teams General Scoring'!O23</f>
        <v>44.8</v>
      </c>
      <c r="BM25" s="6">
        <f>'Teams General Scoring'!P23</f>
        <v>49.7</v>
      </c>
      <c r="BN25" s="6">
        <f>'Teams General Scoring'!Q23</f>
        <v>50.3</v>
      </c>
      <c r="BO25" s="6">
        <f>'Teams General Scoring'!R23</f>
        <v>85.4</v>
      </c>
      <c r="BP25" s="6">
        <f>'Teams General Scoring'!S23</f>
        <v>14.6</v>
      </c>
      <c r="BQ25" s="6">
        <f>'Teams General Scoring'!T23</f>
        <v>56.6</v>
      </c>
      <c r="BR25" s="6">
        <f>'Teams General Scoring'!U23</f>
        <v>43.4</v>
      </c>
      <c r="BS25" s="7">
        <f>'Teams General Opponent'!G23</f>
        <v>39.200000000000003</v>
      </c>
      <c r="BT25" s="7">
        <f>'Teams General Opponent'!H23</f>
        <v>86.1</v>
      </c>
      <c r="BU25" s="7">
        <f>'Teams General Opponent'!I23</f>
        <v>45.5</v>
      </c>
      <c r="BV25" s="7">
        <f>'Teams General Opponent'!J23</f>
        <v>11.3</v>
      </c>
      <c r="BW25" s="7">
        <f>'Teams General Opponent'!K23</f>
        <v>30.6</v>
      </c>
      <c r="BX25" s="7">
        <f>'Teams General Opponent'!L23</f>
        <v>36.9</v>
      </c>
      <c r="BY25" s="7">
        <f>'Teams General Opponent'!M23</f>
        <v>17.8</v>
      </c>
      <c r="BZ25" s="7">
        <f>'Teams General Opponent'!N23</f>
        <v>23.1</v>
      </c>
      <c r="CA25" s="7">
        <f>'Teams General Opponent'!O23</f>
        <v>77.099999999999994</v>
      </c>
      <c r="CB25" s="7">
        <f>'Teams General Opponent'!P23</f>
        <v>10.199999999999999</v>
      </c>
      <c r="CC25" s="7">
        <f>'Teams General Opponent'!Q23</f>
        <v>32.6</v>
      </c>
      <c r="CD25" s="7">
        <f>'Teams General Opponent'!R23</f>
        <v>42.8</v>
      </c>
      <c r="CE25" s="7">
        <f>'Teams General Opponent'!S23</f>
        <v>23.7</v>
      </c>
      <c r="CF25" s="7">
        <f>'Teams General Opponent'!T23</f>
        <v>13.6</v>
      </c>
      <c r="CG25" s="7">
        <f>'Teams General Opponent'!U23</f>
        <v>8.1999999999999993</v>
      </c>
      <c r="CH25" s="7">
        <f>'Teams General Opponent'!V23</f>
        <v>4.7</v>
      </c>
      <c r="CI25" s="7">
        <f>'Teams General Opponent'!W23</f>
        <v>5.3</v>
      </c>
      <c r="CJ25" s="7">
        <f>'Teams General Opponent'!X23</f>
        <v>18.899999999999999</v>
      </c>
      <c r="CK25" s="7">
        <f>'Teams General Opponent'!Y23</f>
        <v>20.5</v>
      </c>
      <c r="CL25" s="7">
        <f>'Teams General Opponent'!Z23</f>
        <v>107.5</v>
      </c>
      <c r="CM25" s="8">
        <f>'Teams General Defense'!G23</f>
        <v>107.9</v>
      </c>
      <c r="CN25" s="8">
        <f>'Teams General Defense'!L23</f>
        <v>17.5</v>
      </c>
      <c r="CO25" s="8">
        <f>'Teams General Defense'!M23</f>
        <v>12.9</v>
      </c>
      <c r="CP25" s="8">
        <f>'Teams General Defense'!N23</f>
        <v>11.6</v>
      </c>
      <c r="CQ25" s="8">
        <f>'Teams General Defense'!O23</f>
        <v>42.7</v>
      </c>
    </row>
    <row r="26" spans="2:95">
      <c r="B26" t="str">
        <f>'Teams General Traditional'!B24</f>
        <v>Chicago Bulls</v>
      </c>
      <c r="C26" s="1">
        <f>'Teams General Traditional'!C24</f>
        <v>70</v>
      </c>
      <c r="D26" s="1">
        <f>'Teams General Traditional'!D24</f>
        <v>24</v>
      </c>
      <c r="E26" s="1">
        <f>'Teams General Traditional'!E24</f>
        <v>46</v>
      </c>
      <c r="F26" s="1">
        <f>'Teams General Traditional'!F24</f>
        <v>0.34300000000000003</v>
      </c>
      <c r="G26" s="1">
        <f>'Teams General Traditional'!G24</f>
        <v>48.5</v>
      </c>
      <c r="H26" s="2">
        <f>'Teams General Traditional'!H24</f>
        <v>103.5</v>
      </c>
      <c r="I26" s="2">
        <f>'Teams General Traditional'!I24</f>
        <v>38.799999999999997</v>
      </c>
      <c r="J26" s="2">
        <f>'Teams General Traditional'!J24</f>
        <v>88.8</v>
      </c>
      <c r="K26" s="2">
        <f>'Teams General Traditional'!K24</f>
        <v>43.7</v>
      </c>
      <c r="L26" s="2">
        <f>'Teams General Traditional'!L24</f>
        <v>10.9</v>
      </c>
      <c r="M26" s="2">
        <f>'Teams General Traditional'!M24</f>
        <v>30.8</v>
      </c>
      <c r="N26" s="2">
        <f>'Teams General Traditional'!N24</f>
        <v>35.5</v>
      </c>
      <c r="O26" s="2">
        <f>'Teams General Traditional'!O24</f>
        <v>14.9</v>
      </c>
      <c r="P26" s="2">
        <f>'Teams General Traditional'!P24</f>
        <v>19.5</v>
      </c>
      <c r="Q26" s="2">
        <f>'Teams General Traditional'!Q24</f>
        <v>76.3</v>
      </c>
      <c r="R26" s="2">
        <f>'Teams General Traditional'!R24</f>
        <v>9.4</v>
      </c>
      <c r="S26" s="2">
        <f>'Teams General Traditional'!S24</f>
        <v>35.299999999999997</v>
      </c>
      <c r="T26" s="2">
        <f>'Teams General Traditional'!T24</f>
        <v>44.7</v>
      </c>
      <c r="U26" s="2">
        <f>'Teams General Traditional'!U24</f>
        <v>23.6</v>
      </c>
      <c r="V26" s="2">
        <f>'Teams General Traditional'!V24</f>
        <v>13.7</v>
      </c>
      <c r="W26" s="2">
        <f>'Teams General Traditional'!W24</f>
        <v>7.4</v>
      </c>
      <c r="X26" s="2">
        <f>'Teams General Traditional'!X24</f>
        <v>3.7</v>
      </c>
      <c r="Y26" s="2">
        <f>'Teams General Traditional'!Y24</f>
        <v>5</v>
      </c>
      <c r="Z26" s="2">
        <f>'Teams General Traditional'!Z24</f>
        <v>19.3</v>
      </c>
      <c r="AA26" s="2">
        <f>'Teams General Traditional'!AA24</f>
        <v>17.600000000000001</v>
      </c>
      <c r="AB26" s="2">
        <f>'Teams General Traditional'!AB24</f>
        <v>-6</v>
      </c>
      <c r="AC26" s="3">
        <f>'Teams General Advanced'!G24</f>
        <v>101.8</v>
      </c>
      <c r="AD26" s="3">
        <f>'Teams General Advanced'!H24</f>
        <v>108.6</v>
      </c>
      <c r="AE26" s="3">
        <f>'Teams General Advanced'!I24</f>
        <v>-6.8</v>
      </c>
      <c r="AF26" s="3">
        <f>'Teams General Advanced'!J24</f>
        <v>60.7</v>
      </c>
      <c r="AG26" s="3">
        <f>'Teams General Advanced'!K24</f>
        <v>1.72</v>
      </c>
      <c r="AH26" s="3">
        <f>'Teams General Advanced'!L24</f>
        <v>17.5</v>
      </c>
      <c r="AI26" s="3">
        <f>'Teams General Advanced'!M24</f>
        <v>20.2</v>
      </c>
      <c r="AJ26" s="3">
        <f>'Teams General Advanced'!N24</f>
        <v>80.599999999999994</v>
      </c>
      <c r="AK26" s="3">
        <f>'Teams General Advanced'!O24</f>
        <v>49.4</v>
      </c>
      <c r="AL26" s="3">
        <f>'Teams General Advanced'!P24</f>
        <v>13.4</v>
      </c>
      <c r="AM26" s="3">
        <f>'Teams General Advanced'!Q24</f>
        <v>49.9</v>
      </c>
      <c r="AN26" s="3">
        <f>'Teams General Advanced'!R24</f>
        <v>53.1</v>
      </c>
      <c r="AO26" s="3">
        <f>'Teams General Advanced'!S24</f>
        <v>100.23</v>
      </c>
      <c r="AP26" s="3">
        <f>'Teams General Advanced'!T24</f>
        <v>45.9</v>
      </c>
      <c r="AQ26" s="4">
        <f>'Teams General Four Factors'!I24</f>
        <v>0.219</v>
      </c>
      <c r="AR26" s="4">
        <f>'Teams General Four Factors'!L24</f>
        <v>53.7</v>
      </c>
      <c r="AS26" s="4">
        <f>'Teams General Four Factors'!M24</f>
        <v>0.23899999999999999</v>
      </c>
      <c r="AT26" s="4">
        <f>'Teams General Four Factors'!N24</f>
        <v>13.2</v>
      </c>
      <c r="AU26" s="4">
        <f>'Teams General Four Factors'!O24</f>
        <v>19.399999999999999</v>
      </c>
      <c r="AV26" s="5">
        <f>'Teams General Misc'!G24</f>
        <v>14.9</v>
      </c>
      <c r="AW26" s="5">
        <f>'Teams General Misc'!H24</f>
        <v>11.4</v>
      </c>
      <c r="AX26" s="5">
        <f>'Teams General Misc'!I24</f>
        <v>11.8</v>
      </c>
      <c r="AY26" s="5">
        <f>'Teams General Misc'!J24</f>
        <v>41.7</v>
      </c>
      <c r="AZ26" s="5">
        <f>'Teams General Misc'!K24</f>
        <v>15.9</v>
      </c>
      <c r="BA26" s="5">
        <f>'Teams General Misc'!L24</f>
        <v>11.2</v>
      </c>
      <c r="BB26" s="5">
        <f>'Teams General Misc'!M24</f>
        <v>11.5</v>
      </c>
      <c r="BC26" s="5">
        <f>'Teams General Misc'!N24</f>
        <v>44.8</v>
      </c>
      <c r="BD26" s="6">
        <f>'Teams General Scoring'!G24</f>
        <v>65.3</v>
      </c>
      <c r="BE26" s="6">
        <f>'Teams General Scoring'!H24</f>
        <v>34.700000000000003</v>
      </c>
      <c r="BF26" s="6">
        <f>'Teams General Scoring'!I24</f>
        <v>53.9</v>
      </c>
      <c r="BG26" s="6">
        <f>'Teams General Scoring'!J24</f>
        <v>13.6</v>
      </c>
      <c r="BH26" s="6">
        <f>'Teams General Scoring'!K24</f>
        <v>31.7</v>
      </c>
      <c r="BI26" s="6">
        <f>'Teams General Scoring'!L24</f>
        <v>11.4</v>
      </c>
      <c r="BJ26" s="6">
        <f>'Teams General Scoring'!M24</f>
        <v>14.4</v>
      </c>
      <c r="BK26" s="6">
        <f>'Teams General Scoring'!N24</f>
        <v>14.4</v>
      </c>
      <c r="BL26" s="6">
        <f>'Teams General Scoring'!O24</f>
        <v>40.299999999999997</v>
      </c>
      <c r="BM26" s="6">
        <f>'Teams General Scoring'!P24</f>
        <v>51.3</v>
      </c>
      <c r="BN26" s="6">
        <f>'Teams General Scoring'!Q24</f>
        <v>48.7</v>
      </c>
      <c r="BO26" s="6">
        <f>'Teams General Scoring'!R24</f>
        <v>84.7</v>
      </c>
      <c r="BP26" s="6">
        <f>'Teams General Scoring'!S24</f>
        <v>15.3</v>
      </c>
      <c r="BQ26" s="6">
        <f>'Teams General Scoring'!T24</f>
        <v>60.7</v>
      </c>
      <c r="BR26" s="6">
        <f>'Teams General Scoring'!U24</f>
        <v>39.299999999999997</v>
      </c>
      <c r="BS26" s="7">
        <f>'Teams General Opponent'!G24</f>
        <v>40.799999999999997</v>
      </c>
      <c r="BT26" s="7">
        <f>'Teams General Opponent'!H24</f>
        <v>86.9</v>
      </c>
      <c r="BU26" s="7">
        <f>'Teams General Opponent'!I24</f>
        <v>47</v>
      </c>
      <c r="BV26" s="7">
        <f>'Teams General Opponent'!J24</f>
        <v>11.6</v>
      </c>
      <c r="BW26" s="7">
        <f>'Teams General Opponent'!K24</f>
        <v>31.7</v>
      </c>
      <c r="BX26" s="7">
        <f>'Teams General Opponent'!L24</f>
        <v>36.700000000000003</v>
      </c>
      <c r="BY26" s="7">
        <f>'Teams General Opponent'!M24</f>
        <v>16.2</v>
      </c>
      <c r="BZ26" s="7">
        <f>'Teams General Opponent'!N24</f>
        <v>20.8</v>
      </c>
      <c r="CA26" s="7">
        <f>'Teams General Opponent'!O24</f>
        <v>78.099999999999994</v>
      </c>
      <c r="CB26" s="7">
        <f>'Teams General Opponent'!P24</f>
        <v>8.5</v>
      </c>
      <c r="CC26" s="7">
        <f>'Teams General Opponent'!Q24</f>
        <v>37.299999999999997</v>
      </c>
      <c r="CD26" s="7">
        <f>'Teams General Opponent'!R24</f>
        <v>45.8</v>
      </c>
      <c r="CE26" s="7">
        <f>'Teams General Opponent'!S24</f>
        <v>25.5</v>
      </c>
      <c r="CF26" s="7">
        <f>'Teams General Opponent'!T24</f>
        <v>13.3</v>
      </c>
      <c r="CG26" s="7">
        <f>'Teams General Opponent'!U24</f>
        <v>6.9</v>
      </c>
      <c r="CH26" s="7">
        <f>'Teams General Opponent'!V24</f>
        <v>5</v>
      </c>
      <c r="CI26" s="7">
        <f>'Teams General Opponent'!W24</f>
        <v>3.7</v>
      </c>
      <c r="CJ26" s="7">
        <f>'Teams General Opponent'!X24</f>
        <v>17.600000000000001</v>
      </c>
      <c r="CK26" s="7">
        <f>'Teams General Opponent'!Y24</f>
        <v>19.3</v>
      </c>
      <c r="CL26" s="7">
        <f>'Teams General Opponent'!Z24</f>
        <v>109.5</v>
      </c>
      <c r="CM26" s="8">
        <f>'Teams General Defense'!G24</f>
        <v>108.6</v>
      </c>
      <c r="CN26" s="8">
        <f>'Teams General Defense'!L24</f>
        <v>15.9</v>
      </c>
      <c r="CO26" s="8">
        <f>'Teams General Defense'!M24</f>
        <v>11.2</v>
      </c>
      <c r="CP26" s="8">
        <f>'Teams General Defense'!N24</f>
        <v>11.5</v>
      </c>
      <c r="CQ26" s="8">
        <f>'Teams General Defense'!O24</f>
        <v>44.8</v>
      </c>
    </row>
    <row r="27" spans="2:95">
      <c r="B27" t="str">
        <f>'Teams General Traditional'!B25</f>
        <v>Brooklyn Nets</v>
      </c>
      <c r="C27" s="1">
        <f>'Teams General Traditional'!C25</f>
        <v>71</v>
      </c>
      <c r="D27" s="1">
        <f>'Teams General Traditional'!D25</f>
        <v>23</v>
      </c>
      <c r="E27" s="1">
        <f>'Teams General Traditional'!E25</f>
        <v>48</v>
      </c>
      <c r="F27" s="1">
        <f>'Teams General Traditional'!F25</f>
        <v>0.32400000000000001</v>
      </c>
      <c r="G27" s="1">
        <f>'Teams General Traditional'!G25</f>
        <v>48.4</v>
      </c>
      <c r="H27" s="2">
        <f>'Teams General Traditional'!H25</f>
        <v>106.3</v>
      </c>
      <c r="I27" s="2">
        <f>'Teams General Traditional'!I25</f>
        <v>38.1</v>
      </c>
      <c r="J27" s="2">
        <f>'Teams General Traditional'!J25</f>
        <v>86.9</v>
      </c>
      <c r="K27" s="2">
        <f>'Teams General Traditional'!K25</f>
        <v>43.8</v>
      </c>
      <c r="L27" s="2">
        <f>'Teams General Traditional'!L25</f>
        <v>12.4</v>
      </c>
      <c r="M27" s="2">
        <f>'Teams General Traditional'!M25</f>
        <v>35.1</v>
      </c>
      <c r="N27" s="2">
        <f>'Teams General Traditional'!N25</f>
        <v>35.200000000000003</v>
      </c>
      <c r="O27" s="2">
        <f>'Teams General Traditional'!O25</f>
        <v>17.8</v>
      </c>
      <c r="P27" s="2">
        <f>'Teams General Traditional'!P25</f>
        <v>22.8</v>
      </c>
      <c r="Q27" s="2">
        <f>'Teams General Traditional'!Q25</f>
        <v>77.8</v>
      </c>
      <c r="R27" s="2">
        <f>'Teams General Traditional'!R25</f>
        <v>10.1</v>
      </c>
      <c r="S27" s="2">
        <f>'Teams General Traditional'!S25</f>
        <v>34.700000000000003</v>
      </c>
      <c r="T27" s="2">
        <f>'Teams General Traditional'!T25</f>
        <v>44.8</v>
      </c>
      <c r="U27" s="2">
        <f>'Teams General Traditional'!U25</f>
        <v>23.2</v>
      </c>
      <c r="V27" s="2">
        <f>'Teams General Traditional'!V25</f>
        <v>15.3</v>
      </c>
      <c r="W27" s="2">
        <f>'Teams General Traditional'!W25</f>
        <v>6.1</v>
      </c>
      <c r="X27" s="2">
        <f>'Teams General Traditional'!X25</f>
        <v>4.3</v>
      </c>
      <c r="Y27" s="2">
        <f>'Teams General Traditional'!Y25</f>
        <v>5.6</v>
      </c>
      <c r="Z27" s="2">
        <f>'Teams General Traditional'!Z25</f>
        <v>20.6</v>
      </c>
      <c r="AA27" s="2">
        <f>'Teams General Traditional'!AA25</f>
        <v>19.899999999999999</v>
      </c>
      <c r="AB27" s="2">
        <f>'Teams General Traditional'!AB25</f>
        <v>-4.0999999999999996</v>
      </c>
      <c r="AC27" s="3">
        <f>'Teams General Advanced'!G25</f>
        <v>104.1</v>
      </c>
      <c r="AD27" s="3">
        <f>'Teams General Advanced'!H25</f>
        <v>108.7</v>
      </c>
      <c r="AE27" s="3">
        <f>'Teams General Advanced'!I25</f>
        <v>-4.7</v>
      </c>
      <c r="AF27" s="3">
        <f>'Teams General Advanced'!J25</f>
        <v>61</v>
      </c>
      <c r="AG27" s="3">
        <f>'Teams General Advanced'!K25</f>
        <v>1.52</v>
      </c>
      <c r="AH27" s="3">
        <f>'Teams General Advanced'!L25</f>
        <v>17.100000000000001</v>
      </c>
      <c r="AI27" s="3">
        <f>'Teams General Advanced'!M25</f>
        <v>21.9</v>
      </c>
      <c r="AJ27" s="3">
        <f>'Teams General Advanced'!N25</f>
        <v>77.099999999999994</v>
      </c>
      <c r="AK27" s="3">
        <f>'Teams General Advanced'!O25</f>
        <v>49.2</v>
      </c>
      <c r="AL27" s="3">
        <f>'Teams General Advanced'!P25</f>
        <v>15</v>
      </c>
      <c r="AM27" s="3">
        <f>'Teams General Advanced'!Q25</f>
        <v>50.9</v>
      </c>
      <c r="AN27" s="3">
        <f>'Teams General Advanced'!R25</f>
        <v>54.8</v>
      </c>
      <c r="AO27" s="3">
        <f>'Teams General Advanced'!S25</f>
        <v>100.93</v>
      </c>
      <c r="AP27" s="3">
        <f>'Teams General Advanced'!T25</f>
        <v>47.1</v>
      </c>
      <c r="AQ27" s="4">
        <f>'Teams General Four Factors'!I25</f>
        <v>0.26300000000000001</v>
      </c>
      <c r="AR27" s="4">
        <f>'Teams General Four Factors'!L25</f>
        <v>51.9</v>
      </c>
      <c r="AS27" s="4">
        <f>'Teams General Four Factors'!M25</f>
        <v>0.26100000000000001</v>
      </c>
      <c r="AT27" s="4">
        <f>'Teams General Four Factors'!N25</f>
        <v>12.2</v>
      </c>
      <c r="AU27" s="4">
        <f>'Teams General Four Factors'!O25</f>
        <v>22.9</v>
      </c>
      <c r="AV27" s="5">
        <f>'Teams General Misc'!G25</f>
        <v>14.1</v>
      </c>
      <c r="AW27" s="5">
        <f>'Teams General Misc'!H25</f>
        <v>12.9</v>
      </c>
      <c r="AX27" s="5">
        <f>'Teams General Misc'!I25</f>
        <v>10.5</v>
      </c>
      <c r="AY27" s="5">
        <f>'Teams General Misc'!J25</f>
        <v>43.7</v>
      </c>
      <c r="AZ27" s="5">
        <f>'Teams General Misc'!K25</f>
        <v>17.5</v>
      </c>
      <c r="BA27" s="5">
        <f>'Teams General Misc'!L25</f>
        <v>13.6</v>
      </c>
      <c r="BB27" s="5">
        <f>'Teams General Misc'!M25</f>
        <v>11.2</v>
      </c>
      <c r="BC27" s="5">
        <f>'Teams General Misc'!N25</f>
        <v>46.9</v>
      </c>
      <c r="BD27" s="6">
        <f>'Teams General Scoring'!G25</f>
        <v>59.6</v>
      </c>
      <c r="BE27" s="6">
        <f>'Teams General Scoring'!H25</f>
        <v>40.4</v>
      </c>
      <c r="BF27" s="6">
        <f>'Teams General Scoring'!I25</f>
        <v>48.4</v>
      </c>
      <c r="BG27" s="6">
        <f>'Teams General Scoring'!J25</f>
        <v>7.3</v>
      </c>
      <c r="BH27" s="6">
        <f>'Teams General Scoring'!K25</f>
        <v>34.9</v>
      </c>
      <c r="BI27" s="6">
        <f>'Teams General Scoring'!L25</f>
        <v>9.9</v>
      </c>
      <c r="BJ27" s="6">
        <f>'Teams General Scoring'!M25</f>
        <v>16.7</v>
      </c>
      <c r="BK27" s="6">
        <f>'Teams General Scoring'!N25</f>
        <v>13.3</v>
      </c>
      <c r="BL27" s="6">
        <f>'Teams General Scoring'!O25</f>
        <v>41.1</v>
      </c>
      <c r="BM27" s="6">
        <f>'Teams General Scoring'!P25</f>
        <v>49.8</v>
      </c>
      <c r="BN27" s="6">
        <f>'Teams General Scoring'!Q25</f>
        <v>50.2</v>
      </c>
      <c r="BO27" s="6">
        <f>'Teams General Scoring'!R25</f>
        <v>84.2</v>
      </c>
      <c r="BP27" s="6">
        <f>'Teams General Scoring'!S25</f>
        <v>15.8</v>
      </c>
      <c r="BQ27" s="6">
        <f>'Teams General Scoring'!T25</f>
        <v>61</v>
      </c>
      <c r="BR27" s="6">
        <f>'Teams General Scoring'!U25</f>
        <v>39</v>
      </c>
      <c r="BS27" s="7">
        <f>'Teams General Opponent'!G25</f>
        <v>41.7</v>
      </c>
      <c r="BT27" s="7">
        <f>'Teams General Opponent'!H25</f>
        <v>89.2</v>
      </c>
      <c r="BU27" s="7">
        <f>'Teams General Opponent'!I25</f>
        <v>46.7</v>
      </c>
      <c r="BV27" s="7">
        <f>'Teams General Opponent'!J25</f>
        <v>9.1</v>
      </c>
      <c r="BW27" s="7">
        <f>'Teams General Opponent'!K25</f>
        <v>24.6</v>
      </c>
      <c r="BX27" s="7">
        <f>'Teams General Opponent'!L25</f>
        <v>37.1</v>
      </c>
      <c r="BY27" s="7">
        <f>'Teams General Opponent'!M25</f>
        <v>17.8</v>
      </c>
      <c r="BZ27" s="7">
        <f>'Teams General Opponent'!N25</f>
        <v>23.3</v>
      </c>
      <c r="CA27" s="7">
        <f>'Teams General Opponent'!O25</f>
        <v>76.599999999999994</v>
      </c>
      <c r="CB27" s="7">
        <f>'Teams General Opponent'!P25</f>
        <v>10.3</v>
      </c>
      <c r="CC27" s="7">
        <f>'Teams General Opponent'!Q25</f>
        <v>36</v>
      </c>
      <c r="CD27" s="7">
        <f>'Teams General Opponent'!R25</f>
        <v>46.3</v>
      </c>
      <c r="CE27" s="7">
        <f>'Teams General Opponent'!S25</f>
        <v>21.7</v>
      </c>
      <c r="CF27" s="7">
        <f>'Teams General Opponent'!T25</f>
        <v>12.4</v>
      </c>
      <c r="CG27" s="7">
        <f>'Teams General Opponent'!U25</f>
        <v>7.8</v>
      </c>
      <c r="CH27" s="7">
        <f>'Teams General Opponent'!V25</f>
        <v>5.6</v>
      </c>
      <c r="CI27" s="7">
        <f>'Teams General Opponent'!W25</f>
        <v>4.3</v>
      </c>
      <c r="CJ27" s="7">
        <f>'Teams General Opponent'!X25</f>
        <v>19.899999999999999</v>
      </c>
      <c r="CK27" s="7">
        <f>'Teams General Opponent'!Y25</f>
        <v>20.6</v>
      </c>
      <c r="CL27" s="7">
        <f>'Teams General Opponent'!Z25</f>
        <v>110.4</v>
      </c>
      <c r="CM27" s="8">
        <f>'Teams General Defense'!G25</f>
        <v>108.7</v>
      </c>
      <c r="CN27" s="8">
        <f>'Teams General Defense'!L25</f>
        <v>17.5</v>
      </c>
      <c r="CO27" s="8">
        <f>'Teams General Defense'!M25</f>
        <v>13.6</v>
      </c>
      <c r="CP27" s="8">
        <f>'Teams General Defense'!N25</f>
        <v>11.2</v>
      </c>
      <c r="CQ27" s="8">
        <f>'Teams General Defense'!O25</f>
        <v>46.9</v>
      </c>
    </row>
    <row r="28" spans="2:95">
      <c r="B28" t="str">
        <f>'Teams General Traditional'!B26</f>
        <v>Sacramento Kings</v>
      </c>
      <c r="C28" s="1">
        <f>'Teams General Traditional'!C26</f>
        <v>72</v>
      </c>
      <c r="D28" s="1">
        <f>'Teams General Traditional'!D26</f>
        <v>23</v>
      </c>
      <c r="E28" s="1">
        <f>'Teams General Traditional'!E26</f>
        <v>49</v>
      </c>
      <c r="F28" s="1">
        <f>'Teams General Traditional'!F26</f>
        <v>0.31900000000000001</v>
      </c>
      <c r="G28" s="1">
        <f>'Teams General Traditional'!G26</f>
        <v>48.2</v>
      </c>
      <c r="H28" s="2">
        <f>'Teams General Traditional'!H26</f>
        <v>99.4</v>
      </c>
      <c r="I28" s="2">
        <f>'Teams General Traditional'!I26</f>
        <v>38.9</v>
      </c>
      <c r="J28" s="2">
        <f>'Teams General Traditional'!J26</f>
        <v>86.2</v>
      </c>
      <c r="K28" s="2">
        <f>'Teams General Traditional'!K26</f>
        <v>45.2</v>
      </c>
      <c r="L28" s="2">
        <f>'Teams General Traditional'!L26</f>
        <v>9.1</v>
      </c>
      <c r="M28" s="2">
        <f>'Teams General Traditional'!M26</f>
        <v>23.9</v>
      </c>
      <c r="N28" s="2">
        <f>'Teams General Traditional'!N26</f>
        <v>38.1</v>
      </c>
      <c r="O28" s="2">
        <f>'Teams General Traditional'!O26</f>
        <v>12.4</v>
      </c>
      <c r="P28" s="2">
        <f>'Teams General Traditional'!P26</f>
        <v>16.899999999999999</v>
      </c>
      <c r="Q28" s="2">
        <f>'Teams General Traditional'!Q26</f>
        <v>73.5</v>
      </c>
      <c r="R28" s="2">
        <f>'Teams General Traditional'!R26</f>
        <v>9.4</v>
      </c>
      <c r="S28" s="2">
        <f>'Teams General Traditional'!S26</f>
        <v>31.2</v>
      </c>
      <c r="T28" s="2">
        <f>'Teams General Traditional'!T26</f>
        <v>40.6</v>
      </c>
      <c r="U28" s="2">
        <f>'Teams General Traditional'!U26</f>
        <v>21.5</v>
      </c>
      <c r="V28" s="2">
        <f>'Teams General Traditional'!V26</f>
        <v>13.8</v>
      </c>
      <c r="W28" s="2">
        <f>'Teams General Traditional'!W26</f>
        <v>8.1</v>
      </c>
      <c r="X28" s="2">
        <f>'Teams General Traditional'!X26</f>
        <v>4.0999999999999996</v>
      </c>
      <c r="Y28" s="2">
        <f>'Teams General Traditional'!Y26</f>
        <v>4.7</v>
      </c>
      <c r="Z28" s="2">
        <f>'Teams General Traditional'!Z26</f>
        <v>19.899999999999999</v>
      </c>
      <c r="AA28" s="2">
        <f>'Teams General Traditional'!AA26</f>
        <v>17.5</v>
      </c>
      <c r="AB28" s="2">
        <f>'Teams General Traditional'!AB26</f>
        <v>-7.7</v>
      </c>
      <c r="AC28" s="3">
        <f>'Teams General Advanced'!G26</f>
        <v>101.5</v>
      </c>
      <c r="AD28" s="3">
        <f>'Teams General Advanced'!H26</f>
        <v>110</v>
      </c>
      <c r="AE28" s="3">
        <f>'Teams General Advanced'!I26</f>
        <v>-8.5</v>
      </c>
      <c r="AF28" s="3">
        <f>'Teams General Advanced'!J26</f>
        <v>55.1</v>
      </c>
      <c r="AG28" s="3">
        <f>'Teams General Advanced'!K26</f>
        <v>1.55</v>
      </c>
      <c r="AH28" s="3">
        <f>'Teams General Advanced'!L26</f>
        <v>16.7</v>
      </c>
      <c r="AI28" s="3">
        <f>'Teams General Advanced'!M26</f>
        <v>21.4</v>
      </c>
      <c r="AJ28" s="3">
        <f>'Teams General Advanced'!N26</f>
        <v>77</v>
      </c>
      <c r="AK28" s="3">
        <f>'Teams General Advanced'!O26</f>
        <v>48</v>
      </c>
      <c r="AL28" s="3">
        <f>'Teams General Advanced'!P26</f>
        <v>14.1</v>
      </c>
      <c r="AM28" s="3">
        <f>'Teams General Advanced'!Q26</f>
        <v>50.5</v>
      </c>
      <c r="AN28" s="3">
        <f>'Teams General Advanced'!R26</f>
        <v>53.1</v>
      </c>
      <c r="AO28" s="3">
        <f>'Teams General Advanced'!S26</f>
        <v>97.24</v>
      </c>
      <c r="AP28" s="3">
        <f>'Teams General Advanced'!T26</f>
        <v>44.8</v>
      </c>
      <c r="AQ28" s="4">
        <f>'Teams General Four Factors'!I26</f>
        <v>0.19700000000000001</v>
      </c>
      <c r="AR28" s="4">
        <f>'Teams General Four Factors'!L26</f>
        <v>54.7</v>
      </c>
      <c r="AS28" s="4">
        <f>'Teams General Four Factors'!M26</f>
        <v>0.25800000000000001</v>
      </c>
      <c r="AT28" s="4">
        <f>'Teams General Four Factors'!N26</f>
        <v>14.9</v>
      </c>
      <c r="AU28" s="4">
        <f>'Teams General Four Factors'!O26</f>
        <v>23</v>
      </c>
      <c r="AV28" s="5">
        <f>'Teams General Misc'!G26</f>
        <v>15.3</v>
      </c>
      <c r="AW28" s="5">
        <f>'Teams General Misc'!H26</f>
        <v>11.5</v>
      </c>
      <c r="AX28" s="5">
        <f>'Teams General Misc'!I26</f>
        <v>10.4</v>
      </c>
      <c r="AY28" s="5">
        <f>'Teams General Misc'!J26</f>
        <v>43.6</v>
      </c>
      <c r="AZ28" s="5">
        <f>'Teams General Misc'!K26</f>
        <v>15.6</v>
      </c>
      <c r="BA28" s="5">
        <f>'Teams General Misc'!L26</f>
        <v>11.8</v>
      </c>
      <c r="BB28" s="5">
        <f>'Teams General Misc'!M26</f>
        <v>12.4</v>
      </c>
      <c r="BC28" s="5">
        <f>'Teams General Misc'!N26</f>
        <v>42.2</v>
      </c>
      <c r="BD28" s="6">
        <f>'Teams General Scoring'!G26</f>
        <v>72.3</v>
      </c>
      <c r="BE28" s="6">
        <f>'Teams General Scoring'!H26</f>
        <v>27.7</v>
      </c>
      <c r="BF28" s="6">
        <f>'Teams General Scoring'!I26</f>
        <v>60</v>
      </c>
      <c r="BG28" s="6">
        <f>'Teams General Scoring'!J26</f>
        <v>16.2</v>
      </c>
      <c r="BH28" s="6">
        <f>'Teams General Scoring'!K26</f>
        <v>27.5</v>
      </c>
      <c r="BI28" s="6">
        <f>'Teams General Scoring'!L26</f>
        <v>10.4</v>
      </c>
      <c r="BJ28" s="6">
        <f>'Teams General Scoring'!M26</f>
        <v>12.5</v>
      </c>
      <c r="BK28" s="6">
        <f>'Teams General Scoring'!N26</f>
        <v>15.4</v>
      </c>
      <c r="BL28" s="6">
        <f>'Teams General Scoring'!O26</f>
        <v>43.8</v>
      </c>
      <c r="BM28" s="6">
        <f>'Teams General Scoring'!P26</f>
        <v>47</v>
      </c>
      <c r="BN28" s="6">
        <f>'Teams General Scoring'!Q26</f>
        <v>53</v>
      </c>
      <c r="BO28" s="6">
        <f>'Teams General Scoring'!R26</f>
        <v>81.7</v>
      </c>
      <c r="BP28" s="6">
        <f>'Teams General Scoring'!S26</f>
        <v>18.3</v>
      </c>
      <c r="BQ28" s="6">
        <f>'Teams General Scoring'!T26</f>
        <v>55.1</v>
      </c>
      <c r="BR28" s="6">
        <f>'Teams General Scoring'!U26</f>
        <v>44.9</v>
      </c>
      <c r="BS28" s="7">
        <f>'Teams General Opponent'!G26</f>
        <v>39.200000000000003</v>
      </c>
      <c r="BT28" s="7">
        <f>'Teams General Opponent'!H26</f>
        <v>82.8</v>
      </c>
      <c r="BU28" s="7">
        <f>'Teams General Opponent'!I26</f>
        <v>47.3</v>
      </c>
      <c r="BV28" s="7">
        <f>'Teams General Opponent'!J26</f>
        <v>12.3</v>
      </c>
      <c r="BW28" s="7">
        <f>'Teams General Opponent'!K26</f>
        <v>31.8</v>
      </c>
      <c r="BX28" s="7">
        <f>'Teams General Opponent'!L26</f>
        <v>38.6</v>
      </c>
      <c r="BY28" s="7">
        <f>'Teams General Opponent'!M26</f>
        <v>16.5</v>
      </c>
      <c r="BZ28" s="7">
        <f>'Teams General Opponent'!N26</f>
        <v>21.3</v>
      </c>
      <c r="CA28" s="7">
        <f>'Teams General Opponent'!O26</f>
        <v>77.099999999999994</v>
      </c>
      <c r="CB28" s="7">
        <f>'Teams General Opponent'!P26</f>
        <v>9.3000000000000007</v>
      </c>
      <c r="CC28" s="7">
        <f>'Teams General Opponent'!Q26</f>
        <v>34.700000000000003</v>
      </c>
      <c r="CD28" s="7">
        <f>'Teams General Opponent'!R26</f>
        <v>44.1</v>
      </c>
      <c r="CE28" s="7">
        <f>'Teams General Opponent'!S26</f>
        <v>24.1</v>
      </c>
      <c r="CF28" s="7">
        <f>'Teams General Opponent'!T26</f>
        <v>14.5</v>
      </c>
      <c r="CG28" s="7">
        <f>'Teams General Opponent'!U26</f>
        <v>7.9</v>
      </c>
      <c r="CH28" s="7">
        <f>'Teams General Opponent'!V26</f>
        <v>4.7</v>
      </c>
      <c r="CI28" s="7">
        <f>'Teams General Opponent'!W26</f>
        <v>4.0999999999999996</v>
      </c>
      <c r="CJ28" s="7">
        <f>'Teams General Opponent'!X26</f>
        <v>17.5</v>
      </c>
      <c r="CK28" s="7">
        <f>'Teams General Opponent'!Y26</f>
        <v>19.899999999999999</v>
      </c>
      <c r="CL28" s="7">
        <f>'Teams General Opponent'!Z26</f>
        <v>107.1</v>
      </c>
      <c r="CM28" s="8">
        <f>'Teams General Defense'!G26</f>
        <v>110</v>
      </c>
      <c r="CN28" s="8">
        <f>'Teams General Defense'!L26</f>
        <v>15.6</v>
      </c>
      <c r="CO28" s="8">
        <f>'Teams General Defense'!M26</f>
        <v>11.8</v>
      </c>
      <c r="CP28" s="8">
        <f>'Teams General Defense'!N26</f>
        <v>12.4</v>
      </c>
      <c r="CQ28" s="8">
        <f>'Teams General Defense'!O26</f>
        <v>42.2</v>
      </c>
    </row>
    <row r="29" spans="2:95">
      <c r="B29" t="str">
        <f>'Teams General Traditional'!B27</f>
        <v>Dallas Mavericks</v>
      </c>
      <c r="C29" s="1">
        <f>'Teams General Traditional'!C27</f>
        <v>70</v>
      </c>
      <c r="D29" s="1">
        <f>'Teams General Traditional'!D27</f>
        <v>22</v>
      </c>
      <c r="E29" s="1">
        <f>'Teams General Traditional'!E27</f>
        <v>48</v>
      </c>
      <c r="F29" s="1">
        <f>'Teams General Traditional'!F27</f>
        <v>0.314</v>
      </c>
      <c r="G29" s="1">
        <f>'Teams General Traditional'!G27</f>
        <v>48.3</v>
      </c>
      <c r="H29" s="2">
        <f>'Teams General Traditional'!H27</f>
        <v>102.6</v>
      </c>
      <c r="I29" s="2">
        <f>'Teams General Traditional'!I27</f>
        <v>38.1</v>
      </c>
      <c r="J29" s="2">
        <f>'Teams General Traditional'!J27</f>
        <v>85.5</v>
      </c>
      <c r="K29" s="2">
        <f>'Teams General Traditional'!K27</f>
        <v>44.6</v>
      </c>
      <c r="L29" s="2">
        <f>'Teams General Traditional'!L27</f>
        <v>11.7</v>
      </c>
      <c r="M29" s="2">
        <f>'Teams General Traditional'!M27</f>
        <v>32.1</v>
      </c>
      <c r="N29" s="2">
        <f>'Teams General Traditional'!N27</f>
        <v>36.4</v>
      </c>
      <c r="O29" s="2">
        <f>'Teams General Traditional'!O27</f>
        <v>14.7</v>
      </c>
      <c r="P29" s="2">
        <f>'Teams General Traditional'!P27</f>
        <v>19.100000000000001</v>
      </c>
      <c r="Q29" s="2">
        <f>'Teams General Traditional'!Q27</f>
        <v>77</v>
      </c>
      <c r="R29" s="2">
        <f>'Teams General Traditional'!R27</f>
        <v>8.1</v>
      </c>
      <c r="S29" s="2">
        <f>'Teams General Traditional'!S27</f>
        <v>33</v>
      </c>
      <c r="T29" s="2">
        <f>'Teams General Traditional'!T27</f>
        <v>41.1</v>
      </c>
      <c r="U29" s="2">
        <f>'Teams General Traditional'!U27</f>
        <v>22.7</v>
      </c>
      <c r="V29" s="2">
        <f>'Teams General Traditional'!V27</f>
        <v>12.4</v>
      </c>
      <c r="W29" s="2">
        <f>'Teams General Traditional'!W27</f>
        <v>7.1</v>
      </c>
      <c r="X29" s="2">
        <f>'Teams General Traditional'!X27</f>
        <v>3.7</v>
      </c>
      <c r="Y29" s="2">
        <f>'Teams General Traditional'!Y27</f>
        <v>4.5</v>
      </c>
      <c r="Z29" s="2">
        <f>'Teams General Traditional'!Z27</f>
        <v>19.5</v>
      </c>
      <c r="AA29" s="2">
        <f>'Teams General Traditional'!AA27</f>
        <v>20.100000000000001</v>
      </c>
      <c r="AB29" s="2">
        <f>'Teams General Traditional'!AB27</f>
        <v>-2.4</v>
      </c>
      <c r="AC29" s="3">
        <f>'Teams General Advanced'!G27</f>
        <v>104.6</v>
      </c>
      <c r="AD29" s="3">
        <f>'Teams General Advanced'!H27</f>
        <v>107.3</v>
      </c>
      <c r="AE29" s="3">
        <f>'Teams General Advanced'!I27</f>
        <v>-2.8</v>
      </c>
      <c r="AF29" s="3">
        <f>'Teams General Advanced'!J27</f>
        <v>59.5</v>
      </c>
      <c r="AG29" s="3">
        <f>'Teams General Advanced'!K27</f>
        <v>1.83</v>
      </c>
      <c r="AH29" s="3">
        <f>'Teams General Advanced'!L27</f>
        <v>17.600000000000001</v>
      </c>
      <c r="AI29" s="3">
        <f>'Teams General Advanced'!M27</f>
        <v>18.2</v>
      </c>
      <c r="AJ29" s="3">
        <f>'Teams General Advanced'!N27</f>
        <v>78.7</v>
      </c>
      <c r="AK29" s="3">
        <f>'Teams General Advanced'!O27</f>
        <v>47.5</v>
      </c>
      <c r="AL29" s="3">
        <f>'Teams General Advanced'!P27</f>
        <v>12.6</v>
      </c>
      <c r="AM29" s="3">
        <f>'Teams General Advanced'!Q27</f>
        <v>51.5</v>
      </c>
      <c r="AN29" s="3">
        <f>'Teams General Advanced'!R27</f>
        <v>54.7</v>
      </c>
      <c r="AO29" s="3">
        <f>'Teams General Advanced'!S27</f>
        <v>97.43</v>
      </c>
      <c r="AP29" s="3">
        <f>'Teams General Advanced'!T27</f>
        <v>48.1</v>
      </c>
      <c r="AQ29" s="4">
        <f>'Teams General Four Factors'!I27</f>
        <v>0.223</v>
      </c>
      <c r="AR29" s="4">
        <f>'Teams General Four Factors'!L27</f>
        <v>53.3</v>
      </c>
      <c r="AS29" s="4">
        <f>'Teams General Four Factors'!M27</f>
        <v>0.25700000000000001</v>
      </c>
      <c r="AT29" s="4">
        <f>'Teams General Four Factors'!N27</f>
        <v>14.4</v>
      </c>
      <c r="AU29" s="4">
        <f>'Teams General Four Factors'!O27</f>
        <v>21.3</v>
      </c>
      <c r="AV29" s="5">
        <f>'Teams General Misc'!G27</f>
        <v>14.8</v>
      </c>
      <c r="AW29" s="5">
        <f>'Teams General Misc'!H27</f>
        <v>10.5</v>
      </c>
      <c r="AX29" s="5">
        <f>'Teams General Misc'!I27</f>
        <v>10</v>
      </c>
      <c r="AY29" s="5">
        <f>'Teams General Misc'!J27</f>
        <v>38.700000000000003</v>
      </c>
      <c r="AZ29" s="5">
        <f>'Teams General Misc'!K27</f>
        <v>14.1</v>
      </c>
      <c r="BA29" s="5">
        <f>'Teams General Misc'!L27</f>
        <v>11.3</v>
      </c>
      <c r="BB29" s="5">
        <f>'Teams General Misc'!M27</f>
        <v>14.1</v>
      </c>
      <c r="BC29" s="5">
        <f>'Teams General Misc'!N27</f>
        <v>41.5</v>
      </c>
      <c r="BD29" s="6">
        <f>'Teams General Scoring'!G27</f>
        <v>62.5</v>
      </c>
      <c r="BE29" s="6">
        <f>'Teams General Scoring'!H27</f>
        <v>37.5</v>
      </c>
      <c r="BF29" s="6">
        <f>'Teams General Scoring'!I27</f>
        <v>51.6</v>
      </c>
      <c r="BG29" s="6">
        <f>'Teams General Scoring'!J27</f>
        <v>13.8</v>
      </c>
      <c r="BH29" s="6">
        <f>'Teams General Scoring'!K27</f>
        <v>34.200000000000003</v>
      </c>
      <c r="BI29" s="6">
        <f>'Teams General Scoring'!L27</f>
        <v>9.8000000000000007</v>
      </c>
      <c r="BJ29" s="6">
        <f>'Teams General Scoring'!M27</f>
        <v>14.3</v>
      </c>
      <c r="BK29" s="6">
        <f>'Teams General Scoring'!N27</f>
        <v>14.4</v>
      </c>
      <c r="BL29" s="6">
        <f>'Teams General Scoring'!O27</f>
        <v>37.700000000000003</v>
      </c>
      <c r="BM29" s="6">
        <f>'Teams General Scoring'!P27</f>
        <v>49.6</v>
      </c>
      <c r="BN29" s="6">
        <f>'Teams General Scoring'!Q27</f>
        <v>50.4</v>
      </c>
      <c r="BO29" s="6">
        <f>'Teams General Scoring'!R27</f>
        <v>82</v>
      </c>
      <c r="BP29" s="6">
        <f>'Teams General Scoring'!S27</f>
        <v>18</v>
      </c>
      <c r="BQ29" s="6">
        <f>'Teams General Scoring'!T27</f>
        <v>59.5</v>
      </c>
      <c r="BR29" s="6">
        <f>'Teams General Scoring'!U27</f>
        <v>40.5</v>
      </c>
      <c r="BS29" s="7">
        <f>'Teams General Opponent'!G27</f>
        <v>39</v>
      </c>
      <c r="BT29" s="7">
        <f>'Teams General Opponent'!H27</f>
        <v>83.3</v>
      </c>
      <c r="BU29" s="7">
        <f>'Teams General Opponent'!I27</f>
        <v>46.8</v>
      </c>
      <c r="BV29" s="7">
        <f>'Teams General Opponent'!J27</f>
        <v>10.8</v>
      </c>
      <c r="BW29" s="7">
        <f>'Teams General Opponent'!K27</f>
        <v>29.6</v>
      </c>
      <c r="BX29" s="7">
        <f>'Teams General Opponent'!L27</f>
        <v>36.4</v>
      </c>
      <c r="BY29" s="7">
        <f>'Teams General Opponent'!M27</f>
        <v>16.3</v>
      </c>
      <c r="BZ29" s="7">
        <f>'Teams General Opponent'!N27</f>
        <v>21.4</v>
      </c>
      <c r="CA29" s="7">
        <f>'Teams General Opponent'!O27</f>
        <v>76</v>
      </c>
      <c r="CB29" s="7">
        <f>'Teams General Opponent'!P27</f>
        <v>8.9</v>
      </c>
      <c r="CC29" s="7">
        <f>'Teams General Opponent'!Q27</f>
        <v>36.5</v>
      </c>
      <c r="CD29" s="7">
        <f>'Teams General Opponent'!R27</f>
        <v>45.4</v>
      </c>
      <c r="CE29" s="7">
        <f>'Teams General Opponent'!S27</f>
        <v>23</v>
      </c>
      <c r="CF29" s="7">
        <f>'Teams General Opponent'!T27</f>
        <v>14.1</v>
      </c>
      <c r="CG29" s="7">
        <f>'Teams General Opponent'!U27</f>
        <v>7.3</v>
      </c>
      <c r="CH29" s="7">
        <f>'Teams General Opponent'!V27</f>
        <v>4.5</v>
      </c>
      <c r="CI29" s="7">
        <f>'Teams General Opponent'!W27</f>
        <v>3.7</v>
      </c>
      <c r="CJ29" s="7">
        <f>'Teams General Opponent'!X27</f>
        <v>20.100000000000001</v>
      </c>
      <c r="CK29" s="7">
        <f>'Teams General Opponent'!Y27</f>
        <v>19.5</v>
      </c>
      <c r="CL29" s="7">
        <f>'Teams General Opponent'!Z27</f>
        <v>105</v>
      </c>
      <c r="CM29" s="8">
        <f>'Teams General Defense'!G27</f>
        <v>107.3</v>
      </c>
      <c r="CN29" s="8">
        <f>'Teams General Defense'!L27</f>
        <v>14.1</v>
      </c>
      <c r="CO29" s="8">
        <f>'Teams General Defense'!M27</f>
        <v>11.3</v>
      </c>
      <c r="CP29" s="8">
        <f>'Teams General Defense'!N27</f>
        <v>14.1</v>
      </c>
      <c r="CQ29" s="8">
        <f>'Teams General Defense'!O27</f>
        <v>41.5</v>
      </c>
    </row>
    <row r="30" spans="2:95">
      <c r="B30" t="str">
        <f>'Teams General Traditional'!B28</f>
        <v>Orlando Magic</v>
      </c>
      <c r="C30" s="1">
        <f>'Teams General Traditional'!C28</f>
        <v>70</v>
      </c>
      <c r="D30" s="1">
        <f>'Teams General Traditional'!D28</f>
        <v>21</v>
      </c>
      <c r="E30" s="1">
        <f>'Teams General Traditional'!E28</f>
        <v>49</v>
      </c>
      <c r="F30" s="1">
        <f>'Teams General Traditional'!F28</f>
        <v>0.3</v>
      </c>
      <c r="G30" s="1">
        <f>'Teams General Traditional'!G28</f>
        <v>48.1</v>
      </c>
      <c r="H30" s="2">
        <f>'Teams General Traditional'!H28</f>
        <v>104.7</v>
      </c>
      <c r="I30" s="2">
        <f>'Teams General Traditional'!I28</f>
        <v>39.1</v>
      </c>
      <c r="J30" s="2">
        <f>'Teams General Traditional'!J28</f>
        <v>85.4</v>
      </c>
      <c r="K30" s="2">
        <f>'Teams General Traditional'!K28</f>
        <v>45.8</v>
      </c>
      <c r="L30" s="2">
        <f>'Teams General Traditional'!L28</f>
        <v>10.5</v>
      </c>
      <c r="M30" s="2">
        <f>'Teams General Traditional'!M28</f>
        <v>29.2</v>
      </c>
      <c r="N30" s="2">
        <f>'Teams General Traditional'!N28</f>
        <v>35.9</v>
      </c>
      <c r="O30" s="2">
        <f>'Teams General Traditional'!O28</f>
        <v>15.9</v>
      </c>
      <c r="P30" s="2">
        <f>'Teams General Traditional'!P28</f>
        <v>20.8</v>
      </c>
      <c r="Q30" s="2">
        <f>'Teams General Traditional'!Q28</f>
        <v>76.3</v>
      </c>
      <c r="R30" s="2">
        <f>'Teams General Traditional'!R28</f>
        <v>8.6</v>
      </c>
      <c r="S30" s="2">
        <f>'Teams General Traditional'!S28</f>
        <v>32.4</v>
      </c>
      <c r="T30" s="2">
        <f>'Teams General Traditional'!T28</f>
        <v>41</v>
      </c>
      <c r="U30" s="2">
        <f>'Teams General Traditional'!U28</f>
        <v>23.3</v>
      </c>
      <c r="V30" s="2">
        <f>'Teams General Traditional'!V28</f>
        <v>14.8</v>
      </c>
      <c r="W30" s="2">
        <f>'Teams General Traditional'!W28</f>
        <v>7.5</v>
      </c>
      <c r="X30" s="2">
        <f>'Teams General Traditional'!X28</f>
        <v>4.8</v>
      </c>
      <c r="Y30" s="2">
        <f>'Teams General Traditional'!Y28</f>
        <v>5</v>
      </c>
      <c r="Z30" s="2">
        <f>'Teams General Traditional'!Z28</f>
        <v>19.7</v>
      </c>
      <c r="AA30" s="2">
        <f>'Teams General Traditional'!AA28</f>
        <v>19.2</v>
      </c>
      <c r="AB30" s="2">
        <f>'Teams General Traditional'!AB28</f>
        <v>-4.7</v>
      </c>
      <c r="AC30" s="3">
        <f>'Teams General Advanced'!G28</f>
        <v>103.9</v>
      </c>
      <c r="AD30" s="3">
        <f>'Teams General Advanced'!H28</f>
        <v>108.6</v>
      </c>
      <c r="AE30" s="3">
        <f>'Teams General Advanced'!I28</f>
        <v>-4.7</v>
      </c>
      <c r="AF30" s="3">
        <f>'Teams General Advanced'!J28</f>
        <v>59.6</v>
      </c>
      <c r="AG30" s="3">
        <f>'Teams General Advanced'!K28</f>
        <v>1.57</v>
      </c>
      <c r="AH30" s="3">
        <f>'Teams General Advanced'!L28</f>
        <v>17.600000000000001</v>
      </c>
      <c r="AI30" s="3">
        <f>'Teams General Advanced'!M28</f>
        <v>20</v>
      </c>
      <c r="AJ30" s="3">
        <f>'Teams General Advanced'!N28</f>
        <v>75.099999999999994</v>
      </c>
      <c r="AK30" s="3">
        <f>'Teams General Advanced'!O28</f>
        <v>47.5</v>
      </c>
      <c r="AL30" s="3">
        <f>'Teams General Advanced'!P28</f>
        <v>14.7</v>
      </c>
      <c r="AM30" s="3">
        <f>'Teams General Advanced'!Q28</f>
        <v>52</v>
      </c>
      <c r="AN30" s="3">
        <f>'Teams General Advanced'!R28</f>
        <v>55.3</v>
      </c>
      <c r="AO30" s="3">
        <f>'Teams General Advanced'!S28</f>
        <v>100.41</v>
      </c>
      <c r="AP30" s="3">
        <f>'Teams General Advanced'!T28</f>
        <v>47.1</v>
      </c>
      <c r="AQ30" s="4">
        <f>'Teams General Four Factors'!I28</f>
        <v>0.24399999999999999</v>
      </c>
      <c r="AR30" s="4">
        <f>'Teams General Four Factors'!L28</f>
        <v>52.8</v>
      </c>
      <c r="AS30" s="4">
        <f>'Teams General Four Factors'!M28</f>
        <v>0.245</v>
      </c>
      <c r="AT30" s="4">
        <f>'Teams General Four Factors'!N28</f>
        <v>14.1</v>
      </c>
      <c r="AU30" s="4">
        <f>'Teams General Four Factors'!O28</f>
        <v>24.9</v>
      </c>
      <c r="AV30" s="5">
        <f>'Teams General Misc'!G28</f>
        <v>15.6</v>
      </c>
      <c r="AW30" s="5">
        <f>'Teams General Misc'!H28</f>
        <v>10.8</v>
      </c>
      <c r="AX30" s="5">
        <f>'Teams General Misc'!I28</f>
        <v>12.9</v>
      </c>
      <c r="AY30" s="5">
        <f>'Teams General Misc'!J28</f>
        <v>45.9</v>
      </c>
      <c r="AZ30" s="5">
        <f>'Teams General Misc'!K28</f>
        <v>17.5</v>
      </c>
      <c r="BA30" s="5">
        <f>'Teams General Misc'!L28</f>
        <v>13</v>
      </c>
      <c r="BB30" s="5">
        <f>'Teams General Misc'!M28</f>
        <v>12.5</v>
      </c>
      <c r="BC30" s="5">
        <f>'Teams General Misc'!N28</f>
        <v>49.2</v>
      </c>
      <c r="BD30" s="6">
        <f>'Teams General Scoring'!G28</f>
        <v>65.8</v>
      </c>
      <c r="BE30" s="6">
        <f>'Teams General Scoring'!H28</f>
        <v>34.200000000000003</v>
      </c>
      <c r="BF30" s="6">
        <f>'Teams General Scoring'!I28</f>
        <v>54.8</v>
      </c>
      <c r="BG30" s="6">
        <f>'Teams General Scoring'!J28</f>
        <v>11</v>
      </c>
      <c r="BH30" s="6">
        <f>'Teams General Scoring'!K28</f>
        <v>30</v>
      </c>
      <c r="BI30" s="6">
        <f>'Teams General Scoring'!L28</f>
        <v>12.3</v>
      </c>
      <c r="BJ30" s="6">
        <f>'Teams General Scoring'!M28</f>
        <v>15.2</v>
      </c>
      <c r="BK30" s="6">
        <f>'Teams General Scoring'!N28</f>
        <v>14.9</v>
      </c>
      <c r="BL30" s="6">
        <f>'Teams General Scoring'!O28</f>
        <v>43.8</v>
      </c>
      <c r="BM30" s="6">
        <f>'Teams General Scoring'!P28</f>
        <v>50</v>
      </c>
      <c r="BN30" s="6">
        <f>'Teams General Scoring'!Q28</f>
        <v>50</v>
      </c>
      <c r="BO30" s="6">
        <f>'Teams General Scoring'!R28</f>
        <v>85.8</v>
      </c>
      <c r="BP30" s="6">
        <f>'Teams General Scoring'!S28</f>
        <v>14.2</v>
      </c>
      <c r="BQ30" s="6">
        <f>'Teams General Scoring'!T28</f>
        <v>59.6</v>
      </c>
      <c r="BR30" s="6">
        <f>'Teams General Scoring'!U28</f>
        <v>40.4</v>
      </c>
      <c r="BS30" s="7">
        <f>'Teams General Opponent'!G28</f>
        <v>41.5</v>
      </c>
      <c r="BT30" s="7">
        <f>'Teams General Opponent'!H28</f>
        <v>87.7</v>
      </c>
      <c r="BU30" s="7">
        <f>'Teams General Opponent'!I28</f>
        <v>47.3</v>
      </c>
      <c r="BV30" s="7">
        <f>'Teams General Opponent'!J28</f>
        <v>9.6999999999999993</v>
      </c>
      <c r="BW30" s="7">
        <f>'Teams General Opponent'!K28</f>
        <v>26.6</v>
      </c>
      <c r="BX30" s="7">
        <f>'Teams General Opponent'!L28</f>
        <v>36.5</v>
      </c>
      <c r="BY30" s="7">
        <f>'Teams General Opponent'!M28</f>
        <v>16.7</v>
      </c>
      <c r="BZ30" s="7">
        <f>'Teams General Opponent'!N28</f>
        <v>21.5</v>
      </c>
      <c r="CA30" s="7">
        <f>'Teams General Opponent'!O28</f>
        <v>77.7</v>
      </c>
      <c r="CB30" s="7">
        <f>'Teams General Opponent'!P28</f>
        <v>10.7</v>
      </c>
      <c r="CC30" s="7">
        <f>'Teams General Opponent'!Q28</f>
        <v>34.700000000000003</v>
      </c>
      <c r="CD30" s="7">
        <f>'Teams General Opponent'!R28</f>
        <v>45.4</v>
      </c>
      <c r="CE30" s="7">
        <f>'Teams General Opponent'!S28</f>
        <v>24.4</v>
      </c>
      <c r="CF30" s="7">
        <f>'Teams General Opponent'!T28</f>
        <v>14.2</v>
      </c>
      <c r="CG30" s="7">
        <f>'Teams General Opponent'!U28</f>
        <v>7.9</v>
      </c>
      <c r="CH30" s="7">
        <f>'Teams General Opponent'!V28</f>
        <v>5</v>
      </c>
      <c r="CI30" s="7">
        <f>'Teams General Opponent'!W28</f>
        <v>4.8</v>
      </c>
      <c r="CJ30" s="7">
        <f>'Teams General Opponent'!X28</f>
        <v>19.2</v>
      </c>
      <c r="CK30" s="7">
        <f>'Teams General Opponent'!Y28</f>
        <v>19.7</v>
      </c>
      <c r="CL30" s="7">
        <f>'Teams General Opponent'!Z28</f>
        <v>109.3</v>
      </c>
      <c r="CM30" s="8">
        <f>'Teams General Defense'!G28</f>
        <v>108.6</v>
      </c>
      <c r="CN30" s="8">
        <f>'Teams General Defense'!L28</f>
        <v>17.5</v>
      </c>
      <c r="CO30" s="8">
        <f>'Teams General Defense'!M28</f>
        <v>13</v>
      </c>
      <c r="CP30" s="8">
        <f>'Teams General Defense'!N28</f>
        <v>12.5</v>
      </c>
      <c r="CQ30" s="8">
        <f>'Teams General Defense'!O28</f>
        <v>49.2</v>
      </c>
    </row>
    <row r="31" spans="2:95">
      <c r="B31" t="str">
        <f>'Teams General Traditional'!B29</f>
        <v>Atlanta Hawks</v>
      </c>
      <c r="C31" s="1">
        <f>'Teams General Traditional'!C29</f>
        <v>70</v>
      </c>
      <c r="D31" s="1">
        <f>'Teams General Traditional'!D29</f>
        <v>20</v>
      </c>
      <c r="E31" s="1">
        <f>'Teams General Traditional'!E29</f>
        <v>50</v>
      </c>
      <c r="F31" s="1">
        <f>'Teams General Traditional'!F29</f>
        <v>0.28599999999999998</v>
      </c>
      <c r="G31" s="1">
        <f>'Teams General Traditional'!G29</f>
        <v>48.1</v>
      </c>
      <c r="H31" s="2">
        <f>'Teams General Traditional'!H29</f>
        <v>104</v>
      </c>
      <c r="I31" s="2">
        <f>'Teams General Traditional'!I29</f>
        <v>38.200000000000003</v>
      </c>
      <c r="J31" s="2">
        <f>'Teams General Traditional'!J29</f>
        <v>85.2</v>
      </c>
      <c r="K31" s="2">
        <f>'Teams General Traditional'!K29</f>
        <v>44.8</v>
      </c>
      <c r="L31" s="2">
        <f>'Teams General Traditional'!L29</f>
        <v>11.1</v>
      </c>
      <c r="M31" s="2">
        <f>'Teams General Traditional'!M29</f>
        <v>30.5</v>
      </c>
      <c r="N31" s="2">
        <f>'Teams General Traditional'!N29</f>
        <v>36.6</v>
      </c>
      <c r="O31" s="2">
        <f>'Teams General Traditional'!O29</f>
        <v>16.5</v>
      </c>
      <c r="P31" s="2">
        <f>'Teams General Traditional'!P29</f>
        <v>20.7</v>
      </c>
      <c r="Q31" s="2">
        <f>'Teams General Traditional'!Q29</f>
        <v>79.599999999999994</v>
      </c>
      <c r="R31" s="2">
        <f>'Teams General Traditional'!R29</f>
        <v>9.3000000000000007</v>
      </c>
      <c r="S31" s="2">
        <f>'Teams General Traditional'!S29</f>
        <v>31.9</v>
      </c>
      <c r="T31" s="2">
        <f>'Teams General Traditional'!T29</f>
        <v>41.2</v>
      </c>
      <c r="U31" s="2">
        <f>'Teams General Traditional'!U29</f>
        <v>23.8</v>
      </c>
      <c r="V31" s="2">
        <f>'Teams General Traditional'!V29</f>
        <v>15.7</v>
      </c>
      <c r="W31" s="2">
        <f>'Teams General Traditional'!W29</f>
        <v>8</v>
      </c>
      <c r="X31" s="2">
        <f>'Teams General Traditional'!X29</f>
        <v>4.4000000000000004</v>
      </c>
      <c r="Y31" s="2">
        <f>'Teams General Traditional'!Y29</f>
        <v>5.4</v>
      </c>
      <c r="Z31" s="2">
        <f>'Teams General Traditional'!Z29</f>
        <v>20</v>
      </c>
      <c r="AA31" s="2">
        <f>'Teams General Traditional'!AA29</f>
        <v>20.8</v>
      </c>
      <c r="AB31" s="2">
        <f>'Teams General Traditional'!AB29</f>
        <v>-5.2</v>
      </c>
      <c r="AC31" s="3">
        <f>'Teams General Advanced'!G29</f>
        <v>103.3</v>
      </c>
      <c r="AD31" s="3">
        <f>'Teams General Advanced'!H29</f>
        <v>108.6</v>
      </c>
      <c r="AE31" s="3">
        <f>'Teams General Advanced'!I29</f>
        <v>-5.3</v>
      </c>
      <c r="AF31" s="3">
        <f>'Teams General Advanced'!J29</f>
        <v>62.2</v>
      </c>
      <c r="AG31" s="3">
        <f>'Teams General Advanced'!K29</f>
        <v>1.52</v>
      </c>
      <c r="AH31" s="3">
        <f>'Teams General Advanced'!L29</f>
        <v>17.8</v>
      </c>
      <c r="AI31" s="3">
        <f>'Teams General Advanced'!M29</f>
        <v>21.7</v>
      </c>
      <c r="AJ31" s="3">
        <f>'Teams General Advanced'!N29</f>
        <v>75.599999999999994</v>
      </c>
      <c r="AK31" s="3">
        <f>'Teams General Advanced'!O29</f>
        <v>48.5</v>
      </c>
      <c r="AL31" s="3">
        <f>'Teams General Advanced'!P29</f>
        <v>15.6</v>
      </c>
      <c r="AM31" s="3">
        <f>'Teams General Advanced'!Q29</f>
        <v>51.4</v>
      </c>
      <c r="AN31" s="3">
        <f>'Teams General Advanced'!R29</f>
        <v>55.2</v>
      </c>
      <c r="AO31" s="3">
        <f>'Teams General Advanced'!S29</f>
        <v>100.47</v>
      </c>
      <c r="AP31" s="3">
        <f>'Teams General Advanced'!T29</f>
        <v>47.1</v>
      </c>
      <c r="AQ31" s="4">
        <f>'Teams General Four Factors'!I29</f>
        <v>0.24399999999999999</v>
      </c>
      <c r="AR31" s="4">
        <f>'Teams General Four Factors'!L29</f>
        <v>54</v>
      </c>
      <c r="AS31" s="4">
        <f>'Teams General Four Factors'!M29</f>
        <v>0.246</v>
      </c>
      <c r="AT31" s="4">
        <f>'Teams General Four Factors'!N29</f>
        <v>15.5</v>
      </c>
      <c r="AU31" s="4">
        <f>'Teams General Four Factors'!O29</f>
        <v>24.4</v>
      </c>
      <c r="AV31" s="5">
        <f>'Teams General Misc'!G29</f>
        <v>18.100000000000001</v>
      </c>
      <c r="AW31" s="5">
        <f>'Teams General Misc'!H29</f>
        <v>12.3</v>
      </c>
      <c r="AX31" s="5">
        <f>'Teams General Misc'!I29</f>
        <v>10.3</v>
      </c>
      <c r="AY31" s="5">
        <f>'Teams General Misc'!J29</f>
        <v>40.9</v>
      </c>
      <c r="AZ31" s="5">
        <f>'Teams General Misc'!K29</f>
        <v>17.8</v>
      </c>
      <c r="BA31" s="5">
        <f>'Teams General Misc'!L29</f>
        <v>13.1</v>
      </c>
      <c r="BB31" s="5">
        <f>'Teams General Misc'!M29</f>
        <v>13.2</v>
      </c>
      <c r="BC31" s="5">
        <f>'Teams General Misc'!N29</f>
        <v>44.4</v>
      </c>
      <c r="BD31" s="6">
        <f>'Teams General Scoring'!G29</f>
        <v>64.2</v>
      </c>
      <c r="BE31" s="6">
        <f>'Teams General Scoring'!H29</f>
        <v>35.799999999999997</v>
      </c>
      <c r="BF31" s="6">
        <f>'Teams General Scoring'!I29</f>
        <v>52</v>
      </c>
      <c r="BG31" s="6">
        <f>'Teams General Scoring'!J29</f>
        <v>12.7</v>
      </c>
      <c r="BH31" s="6">
        <f>'Teams General Scoring'!K29</f>
        <v>32.1</v>
      </c>
      <c r="BI31" s="6">
        <f>'Teams General Scoring'!L29</f>
        <v>9.9</v>
      </c>
      <c r="BJ31" s="6">
        <f>'Teams General Scoring'!M29</f>
        <v>15.9</v>
      </c>
      <c r="BK31" s="6">
        <f>'Teams General Scoring'!N29</f>
        <v>17.399999999999999</v>
      </c>
      <c r="BL31" s="6">
        <f>'Teams General Scoring'!O29</f>
        <v>39.299999999999997</v>
      </c>
      <c r="BM31" s="6">
        <f>'Teams General Scoring'!P29</f>
        <v>52.1</v>
      </c>
      <c r="BN31" s="6">
        <f>'Teams General Scoring'!Q29</f>
        <v>47.9</v>
      </c>
      <c r="BO31" s="6">
        <f>'Teams General Scoring'!R29</f>
        <v>86.8</v>
      </c>
      <c r="BP31" s="6">
        <f>'Teams General Scoring'!S29</f>
        <v>13.2</v>
      </c>
      <c r="BQ31" s="6">
        <f>'Teams General Scoring'!T29</f>
        <v>62.2</v>
      </c>
      <c r="BR31" s="6">
        <f>'Teams General Scoring'!U29</f>
        <v>37.799999999999997</v>
      </c>
      <c r="BS31" s="7">
        <f>'Teams General Opponent'!G29</f>
        <v>40.700000000000003</v>
      </c>
      <c r="BT31" s="7">
        <f>'Teams General Opponent'!H29</f>
        <v>86</v>
      </c>
      <c r="BU31" s="7">
        <f>'Teams General Opponent'!I29</f>
        <v>47.3</v>
      </c>
      <c r="BV31" s="7">
        <f>'Teams General Opponent'!J29</f>
        <v>11.6</v>
      </c>
      <c r="BW31" s="7">
        <f>'Teams General Opponent'!K29</f>
        <v>30.3</v>
      </c>
      <c r="BX31" s="7">
        <f>'Teams General Opponent'!L29</f>
        <v>38.200000000000003</v>
      </c>
      <c r="BY31" s="7">
        <f>'Teams General Opponent'!M29</f>
        <v>16.3</v>
      </c>
      <c r="BZ31" s="7">
        <f>'Teams General Opponent'!N29</f>
        <v>21.2</v>
      </c>
      <c r="CA31" s="7">
        <f>'Teams General Opponent'!O29</f>
        <v>76.8</v>
      </c>
      <c r="CB31" s="7">
        <f>'Teams General Opponent'!P29</f>
        <v>10.3</v>
      </c>
      <c r="CC31" s="7">
        <f>'Teams General Opponent'!Q29</f>
        <v>33.4</v>
      </c>
      <c r="CD31" s="7">
        <f>'Teams General Opponent'!R29</f>
        <v>43.7</v>
      </c>
      <c r="CE31" s="7">
        <f>'Teams General Opponent'!S29</f>
        <v>26.1</v>
      </c>
      <c r="CF31" s="7">
        <f>'Teams General Opponent'!T29</f>
        <v>15.6</v>
      </c>
      <c r="CG31" s="7">
        <f>'Teams General Opponent'!U29</f>
        <v>8.6999999999999993</v>
      </c>
      <c r="CH31" s="7">
        <f>'Teams General Opponent'!V29</f>
        <v>5.4</v>
      </c>
      <c r="CI31" s="7">
        <f>'Teams General Opponent'!W29</f>
        <v>4.4000000000000004</v>
      </c>
      <c r="CJ31" s="7">
        <f>'Teams General Opponent'!X29</f>
        <v>20.8</v>
      </c>
      <c r="CK31" s="7">
        <f>'Teams General Opponent'!Y29</f>
        <v>20</v>
      </c>
      <c r="CL31" s="7">
        <f>'Teams General Opponent'!Z29</f>
        <v>109.2</v>
      </c>
      <c r="CM31" s="8">
        <f>'Teams General Defense'!G29</f>
        <v>108.6</v>
      </c>
      <c r="CN31" s="8">
        <f>'Teams General Defense'!L29</f>
        <v>17.8</v>
      </c>
      <c r="CO31" s="8">
        <f>'Teams General Defense'!M29</f>
        <v>13.1</v>
      </c>
      <c r="CP31" s="8">
        <f>'Teams General Defense'!N29</f>
        <v>13.2</v>
      </c>
      <c r="CQ31" s="8">
        <f>'Teams General Defense'!O29</f>
        <v>44.4</v>
      </c>
    </row>
    <row r="32" spans="2:95">
      <c r="B32" t="str">
        <f>'Teams General Traditional'!B30</f>
        <v>Memphis Grizzlies</v>
      </c>
      <c r="C32" s="1">
        <f>'Teams General Traditional'!C30</f>
        <v>70</v>
      </c>
      <c r="D32" s="1">
        <f>'Teams General Traditional'!D30</f>
        <v>19</v>
      </c>
      <c r="E32" s="1">
        <f>'Teams General Traditional'!E30</f>
        <v>51</v>
      </c>
      <c r="F32" s="1">
        <f>'Teams General Traditional'!F30</f>
        <v>0.27100000000000002</v>
      </c>
      <c r="G32" s="1">
        <f>'Teams General Traditional'!G30</f>
        <v>48.1</v>
      </c>
      <c r="H32" s="2">
        <f>'Teams General Traditional'!H30</f>
        <v>99</v>
      </c>
      <c r="I32" s="2">
        <f>'Teams General Traditional'!I30</f>
        <v>36.4</v>
      </c>
      <c r="J32" s="2">
        <f>'Teams General Traditional'!J30</f>
        <v>82.2</v>
      </c>
      <c r="K32" s="2">
        <f>'Teams General Traditional'!K30</f>
        <v>44.3</v>
      </c>
      <c r="L32" s="2">
        <f>'Teams General Traditional'!L30</f>
        <v>9.1999999999999993</v>
      </c>
      <c r="M32" s="2">
        <f>'Teams General Traditional'!M30</f>
        <v>26.3</v>
      </c>
      <c r="N32" s="2">
        <f>'Teams General Traditional'!N30</f>
        <v>35</v>
      </c>
      <c r="O32" s="2">
        <f>'Teams General Traditional'!O30</f>
        <v>17</v>
      </c>
      <c r="P32" s="2">
        <f>'Teams General Traditional'!P30</f>
        <v>21.5</v>
      </c>
      <c r="Q32" s="2">
        <f>'Teams General Traditional'!Q30</f>
        <v>79</v>
      </c>
      <c r="R32" s="2">
        <f>'Teams General Traditional'!R30</f>
        <v>9.4</v>
      </c>
      <c r="S32" s="2">
        <f>'Teams General Traditional'!S30</f>
        <v>31.2</v>
      </c>
      <c r="T32" s="2">
        <f>'Teams General Traditional'!T30</f>
        <v>40.6</v>
      </c>
      <c r="U32" s="2">
        <f>'Teams General Traditional'!U30</f>
        <v>21.4</v>
      </c>
      <c r="V32" s="2">
        <f>'Teams General Traditional'!V30</f>
        <v>14.9</v>
      </c>
      <c r="W32" s="2">
        <f>'Teams General Traditional'!W30</f>
        <v>7.4</v>
      </c>
      <c r="X32" s="2">
        <f>'Teams General Traditional'!X30</f>
        <v>5</v>
      </c>
      <c r="Y32" s="2">
        <f>'Teams General Traditional'!Y30</f>
        <v>5.3</v>
      </c>
      <c r="Z32" s="2">
        <f>'Teams General Traditional'!Z30</f>
        <v>23.7</v>
      </c>
      <c r="AA32" s="2">
        <f>'Teams General Traditional'!AA30</f>
        <v>20.7</v>
      </c>
      <c r="AB32" s="2">
        <f>'Teams General Traditional'!AB30</f>
        <v>-5.2</v>
      </c>
      <c r="AC32" s="3">
        <f>'Teams General Advanced'!G30</f>
        <v>101.9</v>
      </c>
      <c r="AD32" s="3">
        <f>'Teams General Advanced'!H30</f>
        <v>107.5</v>
      </c>
      <c r="AE32" s="3">
        <f>'Teams General Advanced'!I30</f>
        <v>-5.6</v>
      </c>
      <c r="AF32" s="3">
        <f>'Teams General Advanced'!J30</f>
        <v>58.9</v>
      </c>
      <c r="AG32" s="3">
        <f>'Teams General Advanced'!K30</f>
        <v>1.44</v>
      </c>
      <c r="AH32" s="3">
        <f>'Teams General Advanced'!L30</f>
        <v>16.7</v>
      </c>
      <c r="AI32" s="3">
        <f>'Teams General Advanced'!M30</f>
        <v>22.3</v>
      </c>
      <c r="AJ32" s="3">
        <f>'Teams General Advanced'!N30</f>
        <v>76.7</v>
      </c>
      <c r="AK32" s="3">
        <f>'Teams General Advanced'!O30</f>
        <v>48.9</v>
      </c>
      <c r="AL32" s="3">
        <f>'Teams General Advanced'!P30</f>
        <v>15.3</v>
      </c>
      <c r="AM32" s="3">
        <f>'Teams General Advanced'!Q30</f>
        <v>49.9</v>
      </c>
      <c r="AN32" s="3">
        <f>'Teams General Advanced'!R30</f>
        <v>54</v>
      </c>
      <c r="AO32" s="3">
        <f>'Teams General Advanced'!S30</f>
        <v>96.9</v>
      </c>
      <c r="AP32" s="3">
        <f>'Teams General Advanced'!T30</f>
        <v>46.5</v>
      </c>
      <c r="AQ32" s="4">
        <f>'Teams General Four Factors'!I30</f>
        <v>0.26200000000000001</v>
      </c>
      <c r="AR32" s="4">
        <f>'Teams General Four Factors'!L30</f>
        <v>52.3</v>
      </c>
      <c r="AS32" s="4">
        <f>'Teams General Four Factors'!M30</f>
        <v>0.34200000000000003</v>
      </c>
      <c r="AT32" s="4">
        <f>'Teams General Four Factors'!N30</f>
        <v>15.3</v>
      </c>
      <c r="AU32" s="4">
        <f>'Teams General Four Factors'!O30</f>
        <v>23.3</v>
      </c>
      <c r="AV32" s="5">
        <f>'Teams General Misc'!G30</f>
        <v>16.899999999999999</v>
      </c>
      <c r="AW32" s="5">
        <f>'Teams General Misc'!H30</f>
        <v>11.4</v>
      </c>
      <c r="AX32" s="5">
        <f>'Teams General Misc'!I30</f>
        <v>13.1</v>
      </c>
      <c r="AY32" s="5">
        <f>'Teams General Misc'!J30</f>
        <v>41.9</v>
      </c>
      <c r="AZ32" s="5">
        <f>'Teams General Misc'!K30</f>
        <v>17.2</v>
      </c>
      <c r="BA32" s="5">
        <f>'Teams General Misc'!L30</f>
        <v>11.6</v>
      </c>
      <c r="BB32" s="5">
        <f>'Teams General Misc'!M30</f>
        <v>14.1</v>
      </c>
      <c r="BC32" s="5">
        <f>'Teams General Misc'!N30</f>
        <v>41.3</v>
      </c>
      <c r="BD32" s="6">
        <f>'Teams General Scoring'!G30</f>
        <v>68</v>
      </c>
      <c r="BE32" s="6">
        <f>'Teams General Scoring'!H30</f>
        <v>32</v>
      </c>
      <c r="BF32" s="6">
        <f>'Teams General Scoring'!I30</f>
        <v>54.9</v>
      </c>
      <c r="BG32" s="6">
        <f>'Teams General Scoring'!J30</f>
        <v>12.6</v>
      </c>
      <c r="BH32" s="6">
        <f>'Teams General Scoring'!K30</f>
        <v>27.9</v>
      </c>
      <c r="BI32" s="6">
        <f>'Teams General Scoring'!L30</f>
        <v>13.2</v>
      </c>
      <c r="BJ32" s="6">
        <f>'Teams General Scoring'!M30</f>
        <v>17.2</v>
      </c>
      <c r="BK32" s="6">
        <f>'Teams General Scoring'!N30</f>
        <v>17.100000000000001</v>
      </c>
      <c r="BL32" s="6">
        <f>'Teams General Scoring'!O30</f>
        <v>42.3</v>
      </c>
      <c r="BM32" s="6">
        <f>'Teams General Scoring'!P30</f>
        <v>50.8</v>
      </c>
      <c r="BN32" s="6">
        <f>'Teams General Scoring'!Q30</f>
        <v>49.2</v>
      </c>
      <c r="BO32" s="6">
        <f>'Teams General Scoring'!R30</f>
        <v>82.8</v>
      </c>
      <c r="BP32" s="6">
        <f>'Teams General Scoring'!S30</f>
        <v>17.2</v>
      </c>
      <c r="BQ32" s="6">
        <f>'Teams General Scoring'!T30</f>
        <v>58.9</v>
      </c>
      <c r="BR32" s="6">
        <f>'Teams General Scoring'!U30</f>
        <v>41.1</v>
      </c>
      <c r="BS32" s="7">
        <f>'Teams General Opponent'!G30</f>
        <v>36.5</v>
      </c>
      <c r="BT32" s="7">
        <f>'Teams General Opponent'!H30</f>
        <v>79.599999999999994</v>
      </c>
      <c r="BU32" s="7">
        <f>'Teams General Opponent'!I30</f>
        <v>45.8</v>
      </c>
      <c r="BV32" s="7">
        <f>'Teams General Opponent'!J30</f>
        <v>10.3</v>
      </c>
      <c r="BW32" s="7">
        <f>'Teams General Opponent'!K30</f>
        <v>28.2</v>
      </c>
      <c r="BX32" s="7">
        <f>'Teams General Opponent'!L30</f>
        <v>36.5</v>
      </c>
      <c r="BY32" s="7">
        <f>'Teams General Opponent'!M30</f>
        <v>21</v>
      </c>
      <c r="BZ32" s="7">
        <f>'Teams General Opponent'!N30</f>
        <v>27.2</v>
      </c>
      <c r="CA32" s="7">
        <f>'Teams General Opponent'!O30</f>
        <v>77</v>
      </c>
      <c r="CB32" s="7">
        <f>'Teams General Opponent'!P30</f>
        <v>9.5</v>
      </c>
      <c r="CC32" s="7">
        <f>'Teams General Opponent'!Q30</f>
        <v>32.9</v>
      </c>
      <c r="CD32" s="7">
        <f>'Teams General Opponent'!R30</f>
        <v>42.4</v>
      </c>
      <c r="CE32" s="7">
        <f>'Teams General Opponent'!S30</f>
        <v>21.5</v>
      </c>
      <c r="CF32" s="7">
        <f>'Teams General Opponent'!T30</f>
        <v>14.8</v>
      </c>
      <c r="CG32" s="7">
        <f>'Teams General Opponent'!U30</f>
        <v>8</v>
      </c>
      <c r="CH32" s="7">
        <f>'Teams General Opponent'!V30</f>
        <v>5.3</v>
      </c>
      <c r="CI32" s="7">
        <f>'Teams General Opponent'!W30</f>
        <v>5</v>
      </c>
      <c r="CJ32" s="7">
        <f>'Teams General Opponent'!X30</f>
        <v>20.7</v>
      </c>
      <c r="CK32" s="7">
        <f>'Teams General Opponent'!Y30</f>
        <v>23.7</v>
      </c>
      <c r="CL32" s="7">
        <f>'Teams General Opponent'!Z30</f>
        <v>104.2</v>
      </c>
      <c r="CM32" s="8">
        <f>'Teams General Defense'!G30</f>
        <v>107.5</v>
      </c>
      <c r="CN32" s="8">
        <f>'Teams General Defense'!L30</f>
        <v>17.2</v>
      </c>
      <c r="CO32" s="8">
        <f>'Teams General Defense'!M30</f>
        <v>11.6</v>
      </c>
      <c r="CP32" s="8">
        <f>'Teams General Defense'!N30</f>
        <v>14.1</v>
      </c>
      <c r="CQ32" s="8">
        <f>'Teams General Defense'!O30</f>
        <v>41.3</v>
      </c>
    </row>
    <row r="33" spans="2:95">
      <c r="B33" t="str">
        <f>'Teams General Traditional'!B31</f>
        <v>Phoenix Suns</v>
      </c>
      <c r="C33" s="1">
        <f>'Teams General Traditional'!C31</f>
        <v>71</v>
      </c>
      <c r="D33" s="1">
        <f>'Teams General Traditional'!D31</f>
        <v>19</v>
      </c>
      <c r="E33" s="1">
        <f>'Teams General Traditional'!E31</f>
        <v>52</v>
      </c>
      <c r="F33" s="1">
        <f>'Teams General Traditional'!F31</f>
        <v>0.26800000000000002</v>
      </c>
      <c r="G33" s="1">
        <f>'Teams General Traditional'!G31</f>
        <v>48.1</v>
      </c>
      <c r="H33" s="2">
        <f>'Teams General Traditional'!H31</f>
        <v>104.4</v>
      </c>
      <c r="I33" s="2">
        <f>'Teams General Traditional'!I31</f>
        <v>38.5</v>
      </c>
      <c r="J33" s="2">
        <f>'Teams General Traditional'!J31</f>
        <v>87.2</v>
      </c>
      <c r="K33" s="2">
        <f>'Teams General Traditional'!K31</f>
        <v>44.1</v>
      </c>
      <c r="L33" s="2">
        <f>'Teams General Traditional'!L31</f>
        <v>9.3000000000000007</v>
      </c>
      <c r="M33" s="2">
        <f>'Teams General Traditional'!M31</f>
        <v>27.5</v>
      </c>
      <c r="N33" s="2">
        <f>'Teams General Traditional'!N31</f>
        <v>33.799999999999997</v>
      </c>
      <c r="O33" s="2">
        <f>'Teams General Traditional'!O31</f>
        <v>18.2</v>
      </c>
      <c r="P33" s="2">
        <f>'Teams General Traditional'!P31</f>
        <v>24.4</v>
      </c>
      <c r="Q33" s="2">
        <f>'Teams General Traditional'!Q31</f>
        <v>74.599999999999994</v>
      </c>
      <c r="R33" s="2">
        <f>'Teams General Traditional'!R31</f>
        <v>10.5</v>
      </c>
      <c r="S33" s="2">
        <f>'Teams General Traditional'!S31</f>
        <v>33.6</v>
      </c>
      <c r="T33" s="2">
        <f>'Teams General Traditional'!T31</f>
        <v>44.1</v>
      </c>
      <c r="U33" s="2">
        <f>'Teams General Traditional'!U31</f>
        <v>21.1</v>
      </c>
      <c r="V33" s="2">
        <f>'Teams General Traditional'!V31</f>
        <v>15.7</v>
      </c>
      <c r="W33" s="2">
        <f>'Teams General Traditional'!W31</f>
        <v>6.8</v>
      </c>
      <c r="X33" s="2">
        <f>'Teams General Traditional'!X31</f>
        <v>4.5</v>
      </c>
      <c r="Y33" s="2">
        <f>'Teams General Traditional'!Y31</f>
        <v>5.9</v>
      </c>
      <c r="Z33" s="2">
        <f>'Teams General Traditional'!Z31</f>
        <v>22.6</v>
      </c>
      <c r="AA33" s="2">
        <f>'Teams General Traditional'!AA31</f>
        <v>21.5</v>
      </c>
      <c r="AB33" s="2">
        <f>'Teams General Traditional'!AB31</f>
        <v>-9.5</v>
      </c>
      <c r="AC33" s="3">
        <f>'Teams General Advanced'!G31</f>
        <v>101.2</v>
      </c>
      <c r="AD33" s="3">
        <f>'Teams General Advanced'!H31</f>
        <v>110.8</v>
      </c>
      <c r="AE33" s="3">
        <f>'Teams General Advanced'!I31</f>
        <v>-9.6999999999999993</v>
      </c>
      <c r="AF33" s="3">
        <f>'Teams General Advanced'!J31</f>
        <v>54.8</v>
      </c>
      <c r="AG33" s="3">
        <f>'Teams General Advanced'!K31</f>
        <v>1.34</v>
      </c>
      <c r="AH33" s="3">
        <f>'Teams General Advanced'!L31</f>
        <v>15.6</v>
      </c>
      <c r="AI33" s="3">
        <f>'Teams General Advanced'!M31</f>
        <v>22.8</v>
      </c>
      <c r="AJ33" s="3">
        <f>'Teams General Advanced'!N31</f>
        <v>76.5</v>
      </c>
      <c r="AK33" s="3">
        <f>'Teams General Advanced'!O31</f>
        <v>49.1</v>
      </c>
      <c r="AL33" s="3">
        <f>'Teams General Advanced'!P31</f>
        <v>15.2</v>
      </c>
      <c r="AM33" s="3">
        <f>'Teams General Advanced'!Q31</f>
        <v>49.4</v>
      </c>
      <c r="AN33" s="3">
        <f>'Teams General Advanced'!R31</f>
        <v>53.3</v>
      </c>
      <c r="AO33" s="3">
        <f>'Teams General Advanced'!S31</f>
        <v>102.83</v>
      </c>
      <c r="AP33" s="3">
        <f>'Teams General Advanced'!T31</f>
        <v>44.1</v>
      </c>
      <c r="AQ33" s="4">
        <f>'Teams General Four Factors'!I31</f>
        <v>0.28000000000000003</v>
      </c>
      <c r="AR33" s="4">
        <f>'Teams General Four Factors'!L31</f>
        <v>53.4</v>
      </c>
      <c r="AS33" s="4">
        <f>'Teams General Four Factors'!M31</f>
        <v>0.28499999999999998</v>
      </c>
      <c r="AT33" s="4">
        <f>'Teams General Four Factors'!N31</f>
        <v>13.1</v>
      </c>
      <c r="AU33" s="4">
        <f>'Teams General Four Factors'!O31</f>
        <v>23.5</v>
      </c>
      <c r="AV33" s="5">
        <f>'Teams General Misc'!G31</f>
        <v>14.9</v>
      </c>
      <c r="AW33" s="5">
        <f>'Teams General Misc'!H31</f>
        <v>13.4</v>
      </c>
      <c r="AX33" s="5">
        <f>'Teams General Misc'!I31</f>
        <v>14.2</v>
      </c>
      <c r="AY33" s="5">
        <f>'Teams General Misc'!J31</f>
        <v>45.8</v>
      </c>
      <c r="AZ33" s="5">
        <f>'Teams General Misc'!K31</f>
        <v>18.899999999999999</v>
      </c>
      <c r="BA33" s="5">
        <f>'Teams General Misc'!L31</f>
        <v>13.1</v>
      </c>
      <c r="BB33" s="5">
        <f>'Teams General Misc'!M31</f>
        <v>14.8</v>
      </c>
      <c r="BC33" s="5">
        <f>'Teams General Misc'!N31</f>
        <v>47.6</v>
      </c>
      <c r="BD33" s="6">
        <f>'Teams General Scoring'!G31</f>
        <v>68.5</v>
      </c>
      <c r="BE33" s="6">
        <f>'Teams General Scoring'!H31</f>
        <v>31.5</v>
      </c>
      <c r="BF33" s="6">
        <f>'Teams General Scoring'!I31</f>
        <v>55.9</v>
      </c>
      <c r="BG33" s="6">
        <f>'Teams General Scoring'!J31</f>
        <v>12</v>
      </c>
      <c r="BH33" s="6">
        <f>'Teams General Scoring'!K31</f>
        <v>26.7</v>
      </c>
      <c r="BI33" s="6">
        <f>'Teams General Scoring'!L31</f>
        <v>13.6</v>
      </c>
      <c r="BJ33" s="6">
        <f>'Teams General Scoring'!M31</f>
        <v>17.399999999999999</v>
      </c>
      <c r="BK33" s="6">
        <f>'Teams General Scoring'!N31</f>
        <v>14.2</v>
      </c>
      <c r="BL33" s="6">
        <f>'Teams General Scoring'!O31</f>
        <v>43.9</v>
      </c>
      <c r="BM33" s="6">
        <f>'Teams General Scoring'!P31</f>
        <v>46.4</v>
      </c>
      <c r="BN33" s="6">
        <f>'Teams General Scoring'!Q31</f>
        <v>53.6</v>
      </c>
      <c r="BO33" s="6">
        <f>'Teams General Scoring'!R31</f>
        <v>81.2</v>
      </c>
      <c r="BP33" s="6">
        <f>'Teams General Scoring'!S31</f>
        <v>18.8</v>
      </c>
      <c r="BQ33" s="6">
        <f>'Teams General Scoring'!T31</f>
        <v>54.8</v>
      </c>
      <c r="BR33" s="6">
        <f>'Teams General Scoring'!U31</f>
        <v>45.2</v>
      </c>
      <c r="BS33" s="7">
        <f>'Teams General Opponent'!G31</f>
        <v>41.9</v>
      </c>
      <c r="BT33" s="7">
        <f>'Teams General Opponent'!H31</f>
        <v>88.5</v>
      </c>
      <c r="BU33" s="7">
        <f>'Teams General Opponent'!I31</f>
        <v>47.3</v>
      </c>
      <c r="BV33" s="7">
        <f>'Teams General Opponent'!J31</f>
        <v>10.8</v>
      </c>
      <c r="BW33" s="7">
        <f>'Teams General Opponent'!K31</f>
        <v>29</v>
      </c>
      <c r="BX33" s="7">
        <f>'Teams General Opponent'!L31</f>
        <v>37.1</v>
      </c>
      <c r="BY33" s="7">
        <f>'Teams General Opponent'!M31</f>
        <v>19.399999999999999</v>
      </c>
      <c r="BZ33" s="7">
        <f>'Teams General Opponent'!N31</f>
        <v>25.2</v>
      </c>
      <c r="CA33" s="7">
        <f>'Teams General Opponent'!O31</f>
        <v>76.8</v>
      </c>
      <c r="CB33" s="7">
        <f>'Teams General Opponent'!P31</f>
        <v>10.3</v>
      </c>
      <c r="CC33" s="7">
        <f>'Teams General Opponent'!Q31</f>
        <v>35.4</v>
      </c>
      <c r="CD33" s="7">
        <f>'Teams General Opponent'!R31</f>
        <v>45.7</v>
      </c>
      <c r="CE33" s="7">
        <f>'Teams General Opponent'!S31</f>
        <v>23.1</v>
      </c>
      <c r="CF33" s="7">
        <f>'Teams General Opponent'!T31</f>
        <v>13.4</v>
      </c>
      <c r="CG33" s="7">
        <f>'Teams General Opponent'!U31</f>
        <v>8.6</v>
      </c>
      <c r="CH33" s="7">
        <f>'Teams General Opponent'!V31</f>
        <v>5.9</v>
      </c>
      <c r="CI33" s="7">
        <f>'Teams General Opponent'!W31</f>
        <v>4.5</v>
      </c>
      <c r="CJ33" s="7">
        <f>'Teams General Opponent'!X31</f>
        <v>21.5</v>
      </c>
      <c r="CK33" s="7">
        <f>'Teams General Opponent'!Y31</f>
        <v>22.6</v>
      </c>
      <c r="CL33" s="7">
        <f>'Teams General Opponent'!Z31</f>
        <v>113.9</v>
      </c>
      <c r="CM33" s="8">
        <f>'Teams General Defense'!G31</f>
        <v>110.8</v>
      </c>
      <c r="CN33" s="8">
        <f>'Teams General Defense'!L31</f>
        <v>18.899999999999999</v>
      </c>
      <c r="CO33" s="8">
        <f>'Teams General Defense'!M31</f>
        <v>13.1</v>
      </c>
      <c r="CP33" s="8">
        <f>'Teams General Defense'!N31</f>
        <v>14.8</v>
      </c>
      <c r="CQ33" s="8">
        <f>'Teams General Defense'!O31</f>
        <v>47.6</v>
      </c>
    </row>
  </sheetData>
  <mergeCells count="8">
    <mergeCell ref="BD2:BR2"/>
    <mergeCell ref="BS2:CL2"/>
    <mergeCell ref="CM2:CQ2"/>
    <mergeCell ref="C2:G2"/>
    <mergeCell ref="H2:AB2"/>
    <mergeCell ref="AC2:AP2"/>
    <mergeCell ref="AQ2:AU2"/>
    <mergeCell ref="AV2:B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Teams General Traditional</vt:lpstr>
      <vt:lpstr>Teams General Advanced</vt:lpstr>
      <vt:lpstr>Teams General Four Factors</vt:lpstr>
      <vt:lpstr>Teams General Misc</vt:lpstr>
      <vt:lpstr>Teams General Scoring</vt:lpstr>
      <vt:lpstr>Teams General Opponent</vt:lpstr>
      <vt:lpstr>Teams General Defense</vt:lpstr>
      <vt:lpstr>NBA.com Stats Compilation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cwalsh</dc:creator>
  <cp:lastModifiedBy>StephenWalsh</cp:lastModifiedBy>
  <dcterms:created xsi:type="dcterms:W3CDTF">2018-03-20T17:55:47Z</dcterms:created>
  <dcterms:modified xsi:type="dcterms:W3CDTF">2018-03-20T17:58:25Z</dcterms:modified>
</cp:coreProperties>
</file>