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. Academic\BSc in IEM\Research\Thesis\ZAID 1911035 Thesis\Data\Q Responses\"/>
    </mc:Choice>
  </mc:AlternateContent>
  <xr:revisionPtr revIDLastSave="0" documentId="13_ncr:1_{0A53C5D9-B7BD-433D-8DFA-E2CCE3F4EF2F}" xr6:coauthVersionLast="47" xr6:coauthVersionMax="47" xr10:uidLastSave="{00000000-0000-0000-0000-000000000000}"/>
  <bookViews>
    <workbookView xWindow="-120" yWindow="-120" windowWidth="29040" windowHeight="16440" xr2:uid="{99D03295-1169-4F0B-A008-3FE0F80B3F1F}"/>
  </bookViews>
  <sheets>
    <sheet name="Table-01__Physiological___Work-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<sst xmlns="http://schemas.openxmlformats.org/spreadsheetml/2006/main" count="176" uniqueCount="47">
  <si>
    <t>Participant ID</t>
  </si>
  <si>
    <t>Name</t>
  </si>
  <si>
    <t>Age</t>
  </si>
  <si>
    <t>Gender</t>
  </si>
  <si>
    <t>Height (cm)</t>
  </si>
  <si>
    <t>Weight (kg)</t>
  </si>
  <si>
    <t>BMI</t>
  </si>
  <si>
    <t>Medical History</t>
  </si>
  <si>
    <t>Smoking Habits</t>
  </si>
  <si>
    <t>Alcohol Consumption</t>
  </si>
  <si>
    <t>Physical Exercise</t>
  </si>
  <si>
    <t>Working Days/Week</t>
  </si>
  <si>
    <t>Work Duration (hrs/day)</t>
  </si>
  <si>
    <t>Table Height (cm)</t>
  </si>
  <si>
    <t>Sitting Height (cm)</t>
  </si>
  <si>
    <t>Male</t>
  </si>
  <si>
    <t>None</t>
  </si>
  <si>
    <t>Non-smoker</t>
  </si>
  <si>
    <t>Regular</t>
  </si>
  <si>
    <t>No</t>
  </si>
  <si>
    <t>Female</t>
  </si>
  <si>
    <t>Asthma</t>
  </si>
  <si>
    <t>Yes</t>
  </si>
  <si>
    <t>Diabetes</t>
  </si>
  <si>
    <t>Occasional</t>
  </si>
  <si>
    <t>Job Tenure (years)</t>
  </si>
  <si>
    <t>Work Breaks (hrs/day)</t>
  </si>
  <si>
    <t>Neck Pain</t>
  </si>
  <si>
    <t>Shoulder Pain</t>
  </si>
  <si>
    <t xml:space="preserve">Upper Back Pain </t>
  </si>
  <si>
    <t xml:space="preserve">Lower Back Pain </t>
  </si>
  <si>
    <t>Elbow Pain</t>
  </si>
  <si>
    <t>Wrist/Hand Pain</t>
  </si>
  <si>
    <t>Hips/Thighs Pain</t>
  </si>
  <si>
    <t>Knees Pain</t>
  </si>
  <si>
    <t>Ankles/Feet Pain</t>
  </si>
  <si>
    <t>Anas Daria</t>
  </si>
  <si>
    <t>Zubair</t>
  </si>
  <si>
    <t>Tanjim Hasan</t>
  </si>
  <si>
    <t>Roksana</t>
  </si>
  <si>
    <t xml:space="preserve">Md Jamil </t>
  </si>
  <si>
    <t>Shafiqul</t>
  </si>
  <si>
    <t>Asifa Banu</t>
  </si>
  <si>
    <t>Shapla</t>
  </si>
  <si>
    <t>Obesity</t>
  </si>
  <si>
    <t>Ritu karmokar</t>
  </si>
  <si>
    <t>Masum Mollah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</si>
</sst>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18" fillId="0" borderId="10" xfId="0" applyNumberFormat="1" applyFont="1" applyBorder="1"/>
    <xf numFmtId="0" fontId="18" fillId="0" borderId="10" xfId="0" applyFont="1" applyBorder="1"/>
    <xf numFmtId="165" fontId="18" fillId="0" borderId="10" xfId="0" applyNumberFormat="1" applyFont="1" applyBorder="1"/>
    <xf numFmtId="0" fontId="0" fillId="0" borderId="10" xfId="0" applyBorder="1"/>
    <xf numFmtId="165" fontId="0" fillId="0" borderId="10" xfId="0" applyNumberFormat="1" applyBorder="1"/>
    <xf numFmtId="0" fontId="19" fillId="0" borderId="10" xfId="0" applyFont="1" applyBorder="1"/>
    <xf numFmtId="0" fontId="20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6A2A-C567-42E1-A0CA-E47DC970BBB1}">
  <dimension ref="A1:Z11"/>
  <sheetViews>
    <sheetView tabSelected="1" zoomScaleNormal="100" workbookViewId="0">
      <selection activeCell="X17" sqref="X17"/>
    </sheetView>
  </sheetViews>
  <sheetFormatPr defaultColWidth="10" defaultRowHeight="15" x14ac:dyDescent="0.25"/>
  <sheetData>
    <row r="1" spans="1:2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25</v>
      </c>
      <c r="M1" s="2" t="s">
        <v>11</v>
      </c>
      <c r="N1" s="2" t="s">
        <v>12</v>
      </c>
      <c r="O1" s="2" t="s">
        <v>26</v>
      </c>
      <c r="P1" s="2" t="s">
        <v>13</v>
      </c>
      <c r="Q1" s="2" t="s">
        <v>14</v>
      </c>
      <c r="R1" s="2" t="s">
        <v>27</v>
      </c>
      <c r="S1" s="2" t="s">
        <v>28</v>
      </c>
      <c r="T1" s="2" t="s">
        <v>29</v>
      </c>
      <c r="U1" s="2" t="s">
        <v>30</v>
      </c>
      <c r="V1" s="2" t="s">
        <v>31</v>
      </c>
      <c r="W1" s="2" t="s">
        <v>32</v>
      </c>
      <c r="X1" s="2" t="s">
        <v>33</v>
      </c>
      <c r="Y1" s="2" t="s">
        <v>34</v>
      </c>
      <c r="Z1" s="2" t="s">
        <v>35</v>
      </c>
    </row>
    <row r="2" spans="1:26" x14ac:dyDescent="0.25">
      <c r="A2" s="4">
        <v>10001</v>
      </c>
      <c r="B2" s="4" t="s">
        <v>36</v>
      </c>
      <c r="C2" s="4">
        <v>19</v>
      </c>
      <c r="D2" s="4" t="s">
        <v>15</v>
      </c>
      <c r="E2" s="4">
        <v>163</v>
      </c>
      <c r="F2" s="4">
        <v>54</v>
      </c>
      <c r="G2" s="5">
        <f>F2 / ((E2 / 100)^2)</f>
        <v>20.324438255109339</v>
      </c>
      <c r="H2" s="6" t="s">
        <v>16</v>
      </c>
      <c r="I2" s="6" t="s">
        <v>17</v>
      </c>
      <c r="J2" s="6" t="s">
        <v>16</v>
      </c>
      <c r="K2" s="6" t="s">
        <v>18</v>
      </c>
      <c r="L2" s="4">
        <v>2</v>
      </c>
      <c r="M2" s="4">
        <v>6</v>
      </c>
      <c r="N2" s="4">
        <v>12</v>
      </c>
      <c r="O2" s="4">
        <v>0.75</v>
      </c>
      <c r="P2" s="4">
        <v>75</v>
      </c>
      <c r="Q2" s="4">
        <v>45</v>
      </c>
      <c r="R2" s="4" t="s">
        <v>19</v>
      </c>
      <c r="S2" s="4" t="s">
        <v>19</v>
      </c>
      <c r="T2" s="4" t="s">
        <v>22</v>
      </c>
      <c r="U2" s="4" t="s">
        <v>19</v>
      </c>
      <c r="V2" s="4" t="s">
        <v>19</v>
      </c>
      <c r="W2" s="4" t="s">
        <v>22</v>
      </c>
      <c r="X2" s="4" t="s">
        <v>19</v>
      </c>
      <c r="Y2" s="4" t="s">
        <v>19</v>
      </c>
      <c r="Z2" s="4" t="s">
        <v>19</v>
      </c>
    </row>
    <row r="3" spans="1:26" ht="15.75" x14ac:dyDescent="0.25">
      <c r="A3" s="4">
        <v>10002</v>
      </c>
      <c r="B3" s="4" t="s">
        <v>37</v>
      </c>
      <c r="C3" s="4">
        <v>21</v>
      </c>
      <c r="D3" s="4" t="s">
        <v>15</v>
      </c>
      <c r="E3" s="7">
        <v>157</v>
      </c>
      <c r="F3" s="4">
        <v>56</v>
      </c>
      <c r="G3" s="5">
        <f t="shared" ref="G3:G11" si="0">F3 / ((E3 / 100)^2)</f>
        <v>22.718974400584202</v>
      </c>
      <c r="H3" s="6" t="s">
        <v>16</v>
      </c>
      <c r="I3" s="4" t="s">
        <v>24</v>
      </c>
      <c r="J3" s="4" t="s">
        <v>24</v>
      </c>
      <c r="K3" s="4" t="s">
        <v>16</v>
      </c>
      <c r="L3" s="4">
        <v>1</v>
      </c>
      <c r="M3" s="4">
        <v>7</v>
      </c>
      <c r="N3" s="4">
        <v>12</v>
      </c>
      <c r="O3" s="4">
        <v>0.75</v>
      </c>
      <c r="P3" s="4">
        <v>74</v>
      </c>
      <c r="Q3" s="4">
        <v>44</v>
      </c>
      <c r="R3" s="4" t="s">
        <v>22</v>
      </c>
      <c r="S3" s="4" t="s">
        <v>19</v>
      </c>
      <c r="T3" s="4" t="s">
        <v>22</v>
      </c>
      <c r="U3" s="4" t="s">
        <v>19</v>
      </c>
      <c r="V3" s="4" t="s">
        <v>22</v>
      </c>
      <c r="W3" s="4" t="s">
        <v>19</v>
      </c>
      <c r="X3" s="4" t="s">
        <v>19</v>
      </c>
      <c r="Y3" s="4" t="s">
        <v>19</v>
      </c>
      <c r="Z3" s="4" t="s">
        <v>19</v>
      </c>
    </row>
    <row r="4" spans="1:26" x14ac:dyDescent="0.25">
      <c r="A4" s="4">
        <v>10003</v>
      </c>
      <c r="B4" s="4" t="s">
        <v>38</v>
      </c>
      <c r="C4" s="4">
        <v>38</v>
      </c>
      <c r="D4" s="4" t="s">
        <v>15</v>
      </c>
      <c r="E4" s="4">
        <v>152</v>
      </c>
      <c r="F4" s="4">
        <v>68</v>
      </c>
      <c r="G4" s="5">
        <f t="shared" si="0"/>
        <v>29.43213296398892</v>
      </c>
      <c r="H4" s="6" t="s">
        <v>21</v>
      </c>
      <c r="I4" s="4" t="s">
        <v>18</v>
      </c>
      <c r="J4" s="6" t="s">
        <v>24</v>
      </c>
      <c r="K4" s="6" t="s">
        <v>16</v>
      </c>
      <c r="L4" s="4">
        <v>16</v>
      </c>
      <c r="M4" s="4">
        <v>6</v>
      </c>
      <c r="N4" s="4">
        <v>10</v>
      </c>
      <c r="O4" s="4">
        <v>0.5</v>
      </c>
      <c r="P4" s="4">
        <v>76</v>
      </c>
      <c r="Q4" s="4">
        <v>45</v>
      </c>
      <c r="R4" s="4" t="s">
        <v>22</v>
      </c>
      <c r="S4" s="4" t="s">
        <v>22</v>
      </c>
      <c r="T4" s="4" t="s">
        <v>22</v>
      </c>
      <c r="U4" s="4" t="s">
        <v>22</v>
      </c>
      <c r="V4" s="4" t="s">
        <v>19</v>
      </c>
      <c r="W4" s="4" t="s">
        <v>19</v>
      </c>
      <c r="X4" s="4" t="s">
        <v>19</v>
      </c>
      <c r="Y4" s="4" t="s">
        <v>22</v>
      </c>
      <c r="Z4" s="4" t="s">
        <v>19</v>
      </c>
    </row>
    <row r="5" spans="1:26" ht="15.75" x14ac:dyDescent="0.25">
      <c r="A5" s="4">
        <v>10004</v>
      </c>
      <c r="B5" s="4" t="s">
        <v>39</v>
      </c>
      <c r="C5" s="4">
        <v>35</v>
      </c>
      <c r="D5" s="6" t="s">
        <v>20</v>
      </c>
      <c r="E5" s="7">
        <v>142</v>
      </c>
      <c r="F5" s="4">
        <v>75</v>
      </c>
      <c r="G5" s="5">
        <f t="shared" si="0"/>
        <v>37.195000991866692</v>
      </c>
      <c r="H5" s="6" t="s">
        <v>23</v>
      </c>
      <c r="I5" s="6" t="s">
        <v>18</v>
      </c>
      <c r="J5" s="6" t="s">
        <v>24</v>
      </c>
      <c r="K5" s="6" t="s">
        <v>16</v>
      </c>
      <c r="L5" s="4">
        <v>8</v>
      </c>
      <c r="M5" s="4">
        <v>6</v>
      </c>
      <c r="N5" s="4">
        <v>12</v>
      </c>
      <c r="O5" s="4">
        <v>0.75</v>
      </c>
      <c r="P5" s="4">
        <v>72</v>
      </c>
      <c r="Q5" s="4">
        <v>40</v>
      </c>
      <c r="R5" s="4" t="s">
        <v>22</v>
      </c>
      <c r="S5" s="4" t="s">
        <v>22</v>
      </c>
      <c r="T5" s="4" t="s">
        <v>19</v>
      </c>
      <c r="U5" s="4" t="s">
        <v>22</v>
      </c>
      <c r="V5" s="4" t="s">
        <v>22</v>
      </c>
      <c r="W5" s="4" t="s">
        <v>19</v>
      </c>
      <c r="X5" s="4" t="s">
        <v>22</v>
      </c>
      <c r="Y5" s="4" t="s">
        <v>22</v>
      </c>
      <c r="Z5" s="4" t="s">
        <v>19</v>
      </c>
    </row>
    <row r="6" spans="1:26" x14ac:dyDescent="0.25">
      <c r="A6" s="4">
        <v>10005</v>
      </c>
      <c r="B6" s="4" t="s">
        <v>40</v>
      </c>
      <c r="C6" s="4">
        <v>28</v>
      </c>
      <c r="D6" s="4" t="s">
        <v>15</v>
      </c>
      <c r="E6" s="4">
        <v>165</v>
      </c>
      <c r="F6" s="4">
        <v>70</v>
      </c>
      <c r="G6" s="5">
        <f t="shared" si="0"/>
        <v>25.711662075298442</v>
      </c>
      <c r="H6" s="6" t="s">
        <v>16</v>
      </c>
      <c r="I6" s="6" t="s">
        <v>17</v>
      </c>
      <c r="J6" s="6" t="s">
        <v>16</v>
      </c>
      <c r="K6" s="6" t="s">
        <v>16</v>
      </c>
      <c r="L6" s="4">
        <v>7</v>
      </c>
      <c r="M6" s="4">
        <v>7</v>
      </c>
      <c r="N6" s="4">
        <v>12</v>
      </c>
      <c r="O6" s="4">
        <v>0.75</v>
      </c>
      <c r="P6" s="4">
        <v>74</v>
      </c>
      <c r="Q6" s="4">
        <v>43</v>
      </c>
      <c r="R6" s="4" t="s">
        <v>22</v>
      </c>
      <c r="S6" s="4" t="s">
        <v>19</v>
      </c>
      <c r="T6" s="4" t="s">
        <v>22</v>
      </c>
      <c r="U6" s="4" t="s">
        <v>19</v>
      </c>
      <c r="V6" s="4" t="s">
        <v>19</v>
      </c>
      <c r="W6" s="4" t="s">
        <v>19</v>
      </c>
      <c r="X6" s="4" t="s">
        <v>19</v>
      </c>
      <c r="Y6" s="4" t="s">
        <v>19</v>
      </c>
      <c r="Z6" s="4" t="s">
        <v>19</v>
      </c>
    </row>
    <row r="7" spans="1:26" ht="15.75" x14ac:dyDescent="0.25">
      <c r="A7" s="4">
        <v>10006</v>
      </c>
      <c r="B7" s="4" t="s">
        <v>41</v>
      </c>
      <c r="C7" s="4">
        <v>32</v>
      </c>
      <c r="D7" s="4" t="s">
        <v>15</v>
      </c>
      <c r="E7" s="7">
        <v>173</v>
      </c>
      <c r="F7" s="4">
        <v>65</v>
      </c>
      <c r="G7" s="5">
        <f t="shared" si="0"/>
        <v>21.718066089745729</v>
      </c>
      <c r="H7" s="6" t="s">
        <v>16</v>
      </c>
      <c r="I7" s="4" t="s">
        <v>24</v>
      </c>
      <c r="J7" s="6" t="s">
        <v>16</v>
      </c>
      <c r="K7" s="4" t="s">
        <v>16</v>
      </c>
      <c r="L7" s="4">
        <v>5</v>
      </c>
      <c r="M7" s="4">
        <v>6</v>
      </c>
      <c r="N7" s="4">
        <v>10</v>
      </c>
      <c r="O7" s="4">
        <v>0.75</v>
      </c>
      <c r="P7" s="4">
        <v>75</v>
      </c>
      <c r="Q7" s="4">
        <v>47</v>
      </c>
      <c r="R7" s="4" t="s">
        <v>22</v>
      </c>
      <c r="S7" s="4" t="s">
        <v>22</v>
      </c>
      <c r="T7" s="4" t="s">
        <v>22</v>
      </c>
      <c r="U7" s="4" t="s">
        <v>22</v>
      </c>
      <c r="V7" s="4" t="s">
        <v>19</v>
      </c>
      <c r="W7" s="4" t="s">
        <v>19</v>
      </c>
      <c r="X7" s="4" t="s">
        <v>19</v>
      </c>
      <c r="Y7" s="4" t="s">
        <v>19</v>
      </c>
      <c r="Z7" s="4" t="s">
        <v>19</v>
      </c>
    </row>
    <row r="8" spans="1:26" x14ac:dyDescent="0.25">
      <c r="A8" s="4">
        <v>10007</v>
      </c>
      <c r="B8" s="4" t="s">
        <v>42</v>
      </c>
      <c r="C8" s="4">
        <v>39</v>
      </c>
      <c r="D8" s="6" t="s">
        <v>20</v>
      </c>
      <c r="E8" s="4">
        <v>142</v>
      </c>
      <c r="F8" s="4">
        <v>52</v>
      </c>
      <c r="G8" s="5">
        <f t="shared" si="0"/>
        <v>25.788534021027573</v>
      </c>
      <c r="H8" s="4" t="s">
        <v>16</v>
      </c>
      <c r="I8" s="6" t="s">
        <v>17</v>
      </c>
      <c r="J8" s="6" t="s">
        <v>16</v>
      </c>
      <c r="K8" s="6" t="s">
        <v>16</v>
      </c>
      <c r="L8" s="4">
        <v>8</v>
      </c>
      <c r="M8" s="4">
        <v>6</v>
      </c>
      <c r="N8" s="4">
        <v>10</v>
      </c>
      <c r="O8" s="4">
        <v>0.75</v>
      </c>
      <c r="P8" s="4">
        <v>74</v>
      </c>
      <c r="Q8" s="4">
        <v>45</v>
      </c>
      <c r="R8" s="4" t="s">
        <v>22</v>
      </c>
      <c r="S8" s="4" t="s">
        <v>22</v>
      </c>
      <c r="T8" s="4" t="s">
        <v>19</v>
      </c>
      <c r="U8" s="4" t="s">
        <v>22</v>
      </c>
      <c r="V8" s="4" t="s">
        <v>22</v>
      </c>
      <c r="W8" s="4" t="s">
        <v>19</v>
      </c>
      <c r="X8" s="4" t="s">
        <v>19</v>
      </c>
      <c r="Y8" s="4" t="s">
        <v>19</v>
      </c>
      <c r="Z8" s="4" t="s">
        <v>19</v>
      </c>
    </row>
    <row r="9" spans="1:26" ht="15.75" x14ac:dyDescent="0.25">
      <c r="A9" s="4">
        <v>10008</v>
      </c>
      <c r="B9" s="4" t="s">
        <v>43</v>
      </c>
      <c r="C9" s="4">
        <v>43</v>
      </c>
      <c r="D9" s="6" t="s">
        <v>20</v>
      </c>
      <c r="E9" s="7">
        <v>147</v>
      </c>
      <c r="F9" s="4">
        <v>75</v>
      </c>
      <c r="G9" s="5">
        <f t="shared" si="0"/>
        <v>34.707760655282527</v>
      </c>
      <c r="H9" s="7" t="s">
        <v>44</v>
      </c>
      <c r="I9" s="6" t="s">
        <v>18</v>
      </c>
      <c r="J9" s="6" t="s">
        <v>24</v>
      </c>
      <c r="K9" s="6" t="s">
        <v>16</v>
      </c>
      <c r="L9" s="4">
        <v>14</v>
      </c>
      <c r="M9" s="4">
        <v>6</v>
      </c>
      <c r="N9" s="4">
        <v>10</v>
      </c>
      <c r="O9" s="4">
        <v>0.75</v>
      </c>
      <c r="P9" s="4">
        <v>73</v>
      </c>
      <c r="Q9" s="4">
        <v>44</v>
      </c>
      <c r="R9" s="4" t="s">
        <v>22</v>
      </c>
      <c r="S9" s="4" t="s">
        <v>22</v>
      </c>
      <c r="T9" s="4" t="s">
        <v>22</v>
      </c>
      <c r="U9" s="4" t="s">
        <v>22</v>
      </c>
      <c r="V9" s="4" t="s">
        <v>22</v>
      </c>
      <c r="W9" s="4" t="s">
        <v>22</v>
      </c>
      <c r="X9" s="4" t="s">
        <v>22</v>
      </c>
      <c r="Y9" s="4" t="s">
        <v>19</v>
      </c>
      <c r="Z9" s="4" t="s">
        <v>22</v>
      </c>
    </row>
    <row r="10" spans="1:26" x14ac:dyDescent="0.25">
      <c r="A10" s="4">
        <v>10009</v>
      </c>
      <c r="B10" s="4" t="s">
        <v>45</v>
      </c>
      <c r="C10" s="4">
        <v>39</v>
      </c>
      <c r="D10" s="6" t="s">
        <v>20</v>
      </c>
      <c r="E10" s="4">
        <v>152</v>
      </c>
      <c r="F10" s="4">
        <v>54</v>
      </c>
      <c r="G10" s="5">
        <f t="shared" si="0"/>
        <v>23.372576177285318</v>
      </c>
      <c r="H10" s="6" t="s">
        <v>21</v>
      </c>
      <c r="I10" s="4" t="s">
        <v>24</v>
      </c>
      <c r="J10" s="6" t="s">
        <v>16</v>
      </c>
      <c r="K10" s="6" t="s">
        <v>16</v>
      </c>
      <c r="L10" s="4">
        <v>13</v>
      </c>
      <c r="M10" s="4">
        <v>6</v>
      </c>
      <c r="N10" s="4">
        <v>10</v>
      </c>
      <c r="O10" s="4">
        <v>0.75</v>
      </c>
      <c r="P10" s="4">
        <v>74</v>
      </c>
      <c r="Q10" s="4">
        <v>45</v>
      </c>
      <c r="R10" s="4" t="s">
        <v>22</v>
      </c>
      <c r="S10" s="4" t="s">
        <v>19</v>
      </c>
      <c r="T10" s="4" t="s">
        <v>22</v>
      </c>
      <c r="U10" s="4" t="s">
        <v>22</v>
      </c>
      <c r="V10" s="4" t="s">
        <v>22</v>
      </c>
      <c r="W10" s="4" t="s">
        <v>22</v>
      </c>
      <c r="X10" s="4" t="s">
        <v>19</v>
      </c>
      <c r="Y10" s="4" t="s">
        <v>19</v>
      </c>
      <c r="Z10" s="4" t="s">
        <v>19</v>
      </c>
    </row>
    <row r="11" spans="1:26" ht="15.75" x14ac:dyDescent="0.25">
      <c r="A11" s="4">
        <v>10010</v>
      </c>
      <c r="B11" s="4" t="s">
        <v>46</v>
      </c>
      <c r="C11" s="4">
        <v>23</v>
      </c>
      <c r="D11" s="4" t="s">
        <v>15</v>
      </c>
      <c r="E11" s="7">
        <v>168</v>
      </c>
      <c r="F11" s="4">
        <v>62</v>
      </c>
      <c r="G11" s="5">
        <f t="shared" si="0"/>
        <v>21.9671201814059</v>
      </c>
      <c r="H11" s="6" t="s">
        <v>16</v>
      </c>
      <c r="I11" s="4" t="s">
        <v>18</v>
      </c>
      <c r="J11" s="6" t="s">
        <v>16</v>
      </c>
      <c r="K11" s="6" t="s">
        <v>24</v>
      </c>
      <c r="L11" s="4">
        <v>2</v>
      </c>
      <c r="M11" s="4">
        <v>7</v>
      </c>
      <c r="N11" s="4">
        <v>13</v>
      </c>
      <c r="O11" s="4">
        <v>1</v>
      </c>
      <c r="P11" s="4">
        <v>75</v>
      </c>
      <c r="Q11" s="4">
        <v>45</v>
      </c>
      <c r="R11" s="4" t="s">
        <v>22</v>
      </c>
      <c r="S11" s="4" t="s">
        <v>22</v>
      </c>
      <c r="T11" s="4" t="s">
        <v>19</v>
      </c>
      <c r="U11" s="4" t="s">
        <v>19</v>
      </c>
      <c r="V11" s="4" t="s">
        <v>19</v>
      </c>
      <c r="W11" s="4" t="s">
        <v>19</v>
      </c>
      <c r="X11" s="4" t="s">
        <v>19</v>
      </c>
      <c r="Y11" s="4" t="s">
        <v>19</v>
      </c>
      <c r="Z11" s="4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Table-01__Physiological___Work-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2025-03-10T03:20:26Z</dcterms:created>
  <dcterms:modified xsi:type="dcterms:W3CDTF">2025-09-07T16:14:38Z</dcterms:modified>
</cp:coreProperties>
</file>