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研究生\rust-code-metric\"/>
    </mc:Choice>
  </mc:AlternateContent>
  <xr:revisionPtr revIDLastSave="0" documentId="13_ncr:1_{4CB3E2A5-18C9-4CEA-8EC9-3336B9CE4817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code_metric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4" i="1" l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B54" i="1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A53" i="2"/>
  <c r="T14" i="1"/>
</calcChain>
</file>

<file path=xl/sharedStrings.xml><?xml version="1.0" encoding="utf-8"?>
<sst xmlns="http://schemas.openxmlformats.org/spreadsheetml/2006/main" count="70" uniqueCount="70">
  <si>
    <t>files</t>
  </si>
  <si>
    <t>lines</t>
  </si>
  <si>
    <t>function_call</t>
  </si>
  <si>
    <t>method_def</t>
  </si>
  <si>
    <t>method_call</t>
  </si>
  <si>
    <t>macro_def</t>
  </si>
  <si>
    <t>macro_use</t>
  </si>
  <si>
    <t>structs</t>
  </si>
  <si>
    <t>field_access</t>
  </si>
  <si>
    <t>traits</t>
  </si>
  <si>
    <t>match_block</t>
  </si>
  <si>
    <t>reference</t>
  </si>
  <si>
    <t>loops</t>
  </si>
  <si>
    <t>generics</t>
  </si>
  <si>
    <t>closure_def</t>
  </si>
  <si>
    <t>dyn_use</t>
  </si>
  <si>
    <t>await-call-tree</t>
  </si>
  <si>
    <t>bitmaps-3.1.0</t>
  </si>
  <si>
    <t>cargo-0.60.0</t>
  </si>
  <si>
    <t>clap-3.1.6</t>
  </si>
  <si>
    <t>coercions</t>
  </si>
  <si>
    <t>cranelift-codegen-0.82.1</t>
  </si>
  <si>
    <t>ctfe-stress-5</t>
  </si>
  <si>
    <t>deep-vector</t>
  </si>
  <si>
    <t>deeply-nested-multi</t>
  </si>
  <si>
    <t>derive</t>
  </si>
  <si>
    <t>diesel-1.4.8</t>
  </si>
  <si>
    <t>encoding</t>
  </si>
  <si>
    <t>externs</t>
  </si>
  <si>
    <t>futures</t>
  </si>
  <si>
    <t>helloworld</t>
  </si>
  <si>
    <t>helloworld-tiny</t>
  </si>
  <si>
    <t>html5ever</t>
  </si>
  <si>
    <t>html5ever-0.26.0</t>
  </si>
  <si>
    <t>hyper-0.14.18</t>
  </si>
  <si>
    <t>image-0.24.1</t>
  </si>
  <si>
    <t>inflate</t>
  </si>
  <si>
    <t>issue-46449</t>
  </si>
  <si>
    <t>issue-58319</t>
  </si>
  <si>
    <t>issue-88862</t>
  </si>
  <si>
    <t>keccak</t>
  </si>
  <si>
    <t>libc-0.2.124</t>
  </si>
  <si>
    <t>many-assoc-items</t>
  </si>
  <si>
    <t>match-stress</t>
  </si>
  <si>
    <t>piston-image</t>
  </si>
  <si>
    <t>projection-caching</t>
  </si>
  <si>
    <t>regex</t>
  </si>
  <si>
    <t>regex-1.5.5</t>
  </si>
  <si>
    <t>regression-31157</t>
  </si>
  <si>
    <t>ripgrep-13.0.0</t>
  </si>
  <si>
    <t>ripgrep-13.0.0-tiny</t>
  </si>
  <si>
    <t>serde-1.0.136</t>
  </si>
  <si>
    <t>serde_derive-1.0.136</t>
  </si>
  <si>
    <t>stm32f4-0.14.0</t>
  </si>
  <si>
    <t>style-servo</t>
  </si>
  <si>
    <t>syn</t>
  </si>
  <si>
    <t>syn-1.0.89</t>
  </si>
  <si>
    <t>token-stream-stress</t>
  </si>
  <si>
    <t>tokio-webpush-simple</t>
  </si>
  <si>
    <t>tt-muncher</t>
  </si>
  <si>
    <t>tuple-stress</t>
  </si>
  <si>
    <t>ucd</t>
  </si>
  <si>
    <t>unicode-normalization-0.1.19</t>
  </si>
  <si>
    <t>unify-linearly</t>
  </si>
  <si>
    <t>unused-warnings</t>
  </si>
  <si>
    <t>webrender-2022</t>
  </si>
  <si>
    <t>wf-projection-stress-65510</t>
  </si>
  <si>
    <t>wg-grammar</t>
  </si>
  <si>
    <t>AVG</t>
    <phoneticPr fontId="1" type="noConversion"/>
  </si>
  <si>
    <t>function_def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</si>
</sst>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9"/>
  <sheetViews>
    <sheetView tabSelected="1" workbookViewId="0">
      <selection activeCell="U47" sqref="U47"/>
    </sheetView>
  </sheetViews>
  <sheetFormatPr defaultRowHeight="13.5" x14ac:dyDescent="0.15"/>
  <sheetData>
    <row r="1" spans="1:20" x14ac:dyDescent="0.15">
      <c r="B1" t="s">
        <v>0</v>
      </c>
      <c r="C1" t="s">
        <v>1</v>
      </c>
      <c r="D1" t="s">
        <v>69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20" x14ac:dyDescent="0.15">
      <c r="A2" t="s">
        <v>16</v>
      </c>
      <c r="B2" s="1">
        <v>1</v>
      </c>
      <c r="C2">
        <v>19</v>
      </c>
      <c r="D2">
        <v>1</v>
      </c>
      <c r="E2">
        <v>0</v>
      </c>
      <c r="F2">
        <v>0</v>
      </c>
      <c r="G2">
        <v>0</v>
      </c>
      <c r="H2">
        <v>1</v>
      </c>
      <c r="I2">
        <v>7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T2">
        <v>8</v>
      </c>
    </row>
    <row r="3" spans="1:20" x14ac:dyDescent="0.15">
      <c r="A3" t="s">
        <v>17</v>
      </c>
      <c r="B3">
        <v>3</v>
      </c>
      <c r="C3">
        <v>1813</v>
      </c>
      <c r="D3">
        <v>35</v>
      </c>
      <c r="E3">
        <v>56</v>
      </c>
      <c r="F3">
        <v>35</v>
      </c>
      <c r="G3">
        <v>53</v>
      </c>
      <c r="H3">
        <v>4</v>
      </c>
      <c r="I3">
        <v>1047</v>
      </c>
      <c r="J3">
        <v>4</v>
      </c>
      <c r="K3">
        <v>96</v>
      </c>
      <c r="L3">
        <v>2</v>
      </c>
      <c r="M3">
        <v>0</v>
      </c>
      <c r="N3">
        <v>29</v>
      </c>
      <c r="O3">
        <v>0</v>
      </c>
      <c r="P3">
        <v>135</v>
      </c>
      <c r="Q3">
        <v>0</v>
      </c>
      <c r="R3">
        <v>18</v>
      </c>
      <c r="T3">
        <v>21</v>
      </c>
    </row>
    <row r="4" spans="1:20" x14ac:dyDescent="0.15">
      <c r="A4" t="s">
        <v>18</v>
      </c>
      <c r="B4">
        <v>294</v>
      </c>
      <c r="C4">
        <v>130243</v>
      </c>
      <c r="D4">
        <v>3309</v>
      </c>
      <c r="E4">
        <v>12345</v>
      </c>
      <c r="F4">
        <v>1336</v>
      </c>
      <c r="G4">
        <v>38809</v>
      </c>
      <c r="H4">
        <v>16</v>
      </c>
      <c r="I4">
        <v>3676</v>
      </c>
      <c r="J4">
        <v>422</v>
      </c>
      <c r="K4">
        <v>43615</v>
      </c>
      <c r="L4">
        <v>15</v>
      </c>
      <c r="M4">
        <v>809</v>
      </c>
      <c r="N4">
        <v>5062</v>
      </c>
      <c r="O4">
        <v>657</v>
      </c>
      <c r="P4">
        <v>3863</v>
      </c>
      <c r="Q4">
        <v>1643</v>
      </c>
      <c r="R4">
        <v>164</v>
      </c>
      <c r="T4">
        <v>16</v>
      </c>
    </row>
    <row r="5" spans="1:20" x14ac:dyDescent="0.15">
      <c r="A5" t="s">
        <v>19</v>
      </c>
      <c r="B5">
        <v>93</v>
      </c>
      <c r="C5">
        <v>16863</v>
      </c>
      <c r="D5">
        <v>393</v>
      </c>
      <c r="E5">
        <v>1424</v>
      </c>
      <c r="F5">
        <v>658</v>
      </c>
      <c r="G5">
        <v>4285</v>
      </c>
      <c r="H5">
        <v>40</v>
      </c>
      <c r="I5">
        <v>1563</v>
      </c>
      <c r="J5">
        <v>103</v>
      </c>
      <c r="K5">
        <v>5726</v>
      </c>
      <c r="L5">
        <v>9</v>
      </c>
      <c r="M5">
        <v>72</v>
      </c>
      <c r="N5">
        <v>440</v>
      </c>
      <c r="O5">
        <v>132</v>
      </c>
      <c r="P5">
        <v>888</v>
      </c>
      <c r="Q5">
        <v>454</v>
      </c>
      <c r="R5">
        <v>27</v>
      </c>
      <c r="T5">
        <v>164</v>
      </c>
    </row>
    <row r="6" spans="1:20" x14ac:dyDescent="0.15">
      <c r="A6" t="s">
        <v>20</v>
      </c>
      <c r="B6">
        <v>1</v>
      </c>
      <c r="C6">
        <v>65538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T6">
        <v>17</v>
      </c>
    </row>
    <row r="7" spans="1:20" x14ac:dyDescent="0.15">
      <c r="A7" t="s">
        <v>21</v>
      </c>
      <c r="B7">
        <v>131</v>
      </c>
      <c r="C7">
        <v>99623</v>
      </c>
      <c r="D7">
        <v>1860</v>
      </c>
      <c r="E7">
        <v>21215</v>
      </c>
      <c r="F7">
        <v>1331</v>
      </c>
      <c r="G7">
        <v>13973</v>
      </c>
      <c r="H7">
        <v>6</v>
      </c>
      <c r="I7">
        <v>3376</v>
      </c>
      <c r="J7">
        <v>369</v>
      </c>
      <c r="K7">
        <v>17266</v>
      </c>
      <c r="L7">
        <v>35</v>
      </c>
      <c r="M7">
        <v>1191</v>
      </c>
      <c r="N7">
        <v>3114</v>
      </c>
      <c r="O7">
        <v>491</v>
      </c>
      <c r="P7">
        <v>2793</v>
      </c>
      <c r="Q7">
        <v>231</v>
      </c>
      <c r="R7">
        <v>1051</v>
      </c>
      <c r="T7">
        <v>3</v>
      </c>
    </row>
    <row r="8" spans="1:20" x14ac:dyDescent="0.15">
      <c r="A8" t="s">
        <v>22</v>
      </c>
      <c r="B8">
        <v>1</v>
      </c>
      <c r="C8">
        <v>72</v>
      </c>
      <c r="D8">
        <v>3</v>
      </c>
      <c r="E8">
        <v>13</v>
      </c>
      <c r="F8">
        <v>0</v>
      </c>
      <c r="G8">
        <v>0</v>
      </c>
      <c r="H8">
        <v>2</v>
      </c>
      <c r="I8">
        <v>9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5</v>
      </c>
      <c r="Q8">
        <v>0</v>
      </c>
      <c r="R8">
        <v>0</v>
      </c>
      <c r="T8">
        <v>60</v>
      </c>
    </row>
    <row r="9" spans="1:20" x14ac:dyDescent="0.15">
      <c r="A9" t="s">
        <v>23</v>
      </c>
      <c r="B9">
        <v>1</v>
      </c>
      <c r="C9">
        <v>8002</v>
      </c>
      <c r="D9">
        <v>1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T9">
        <v>4</v>
      </c>
    </row>
    <row r="10" spans="1:20" x14ac:dyDescent="0.15">
      <c r="A10" t="s">
        <v>24</v>
      </c>
      <c r="B10">
        <v>1</v>
      </c>
      <c r="C10">
        <v>94</v>
      </c>
      <c r="D10">
        <v>25</v>
      </c>
      <c r="E10">
        <v>64</v>
      </c>
      <c r="F10">
        <v>0</v>
      </c>
      <c r="G10">
        <v>16</v>
      </c>
      <c r="H10">
        <v>1</v>
      </c>
      <c r="I10">
        <v>3</v>
      </c>
      <c r="J10">
        <v>0</v>
      </c>
      <c r="K10">
        <v>16</v>
      </c>
      <c r="L10">
        <v>0</v>
      </c>
      <c r="M10">
        <v>0</v>
      </c>
      <c r="N10">
        <v>0</v>
      </c>
      <c r="O10">
        <v>0</v>
      </c>
      <c r="P10">
        <v>2</v>
      </c>
      <c r="Q10">
        <v>2</v>
      </c>
      <c r="R10">
        <v>1</v>
      </c>
      <c r="T10">
        <v>24</v>
      </c>
    </row>
    <row r="11" spans="1:20" x14ac:dyDescent="0.15">
      <c r="A11" t="s">
        <v>25</v>
      </c>
      <c r="B11">
        <v>1</v>
      </c>
      <c r="C11">
        <v>1200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300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T11">
        <v>1</v>
      </c>
    </row>
    <row r="12" spans="1:20" x14ac:dyDescent="0.15">
      <c r="A12" t="s">
        <v>26</v>
      </c>
      <c r="B12">
        <v>189</v>
      </c>
      <c r="C12">
        <v>25386</v>
      </c>
      <c r="D12">
        <v>392</v>
      </c>
      <c r="E12">
        <v>1728</v>
      </c>
      <c r="F12">
        <v>660</v>
      </c>
      <c r="G12">
        <v>1708</v>
      </c>
      <c r="H12">
        <v>60</v>
      </c>
      <c r="I12">
        <v>487</v>
      </c>
      <c r="J12">
        <v>224</v>
      </c>
      <c r="K12">
        <v>2487</v>
      </c>
      <c r="L12">
        <v>115</v>
      </c>
      <c r="M12">
        <v>84</v>
      </c>
      <c r="N12">
        <v>288</v>
      </c>
      <c r="O12">
        <v>26</v>
      </c>
      <c r="P12">
        <v>2932</v>
      </c>
      <c r="Q12">
        <v>144</v>
      </c>
      <c r="R12">
        <v>242</v>
      </c>
      <c r="T12">
        <v>1</v>
      </c>
    </row>
    <row r="13" spans="1:20" x14ac:dyDescent="0.15">
      <c r="A13" t="s">
        <v>27</v>
      </c>
      <c r="B13">
        <v>58</v>
      </c>
      <c r="C13">
        <v>27273</v>
      </c>
      <c r="D13">
        <v>307</v>
      </c>
      <c r="E13">
        <v>402</v>
      </c>
      <c r="F13">
        <v>219</v>
      </c>
      <c r="G13">
        <v>672</v>
      </c>
      <c r="H13">
        <v>20</v>
      </c>
      <c r="I13">
        <v>1036</v>
      </c>
      <c r="J13">
        <v>58</v>
      </c>
      <c r="K13">
        <v>837</v>
      </c>
      <c r="L13">
        <v>7</v>
      </c>
      <c r="M13">
        <v>49</v>
      </c>
      <c r="N13">
        <v>227</v>
      </c>
      <c r="O13">
        <v>96</v>
      </c>
      <c r="P13">
        <v>232</v>
      </c>
      <c r="Q13">
        <v>61</v>
      </c>
      <c r="R13">
        <v>468</v>
      </c>
    </row>
    <row r="14" spans="1:20" x14ac:dyDescent="0.15">
      <c r="A14" t="s">
        <v>28</v>
      </c>
      <c r="B14">
        <v>1</v>
      </c>
      <c r="C14">
        <v>24000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T14">
        <f>GEOMEAN(T2:T10,T11:T12)</f>
        <v>10.237784396963423</v>
      </c>
    </row>
    <row r="15" spans="1:20" x14ac:dyDescent="0.15">
      <c r="A15" t="s">
        <v>29</v>
      </c>
      <c r="B15">
        <v>53</v>
      </c>
      <c r="C15">
        <v>3532</v>
      </c>
      <c r="D15">
        <v>83</v>
      </c>
      <c r="E15">
        <v>677</v>
      </c>
      <c r="F15">
        <v>197</v>
      </c>
      <c r="G15">
        <v>669</v>
      </c>
      <c r="H15">
        <v>3</v>
      </c>
      <c r="I15">
        <v>167</v>
      </c>
      <c r="J15">
        <v>76</v>
      </c>
      <c r="K15">
        <v>970</v>
      </c>
      <c r="L15">
        <v>6</v>
      </c>
      <c r="M15">
        <v>83</v>
      </c>
      <c r="N15">
        <v>26</v>
      </c>
      <c r="O15">
        <v>26</v>
      </c>
      <c r="P15">
        <v>511</v>
      </c>
      <c r="Q15">
        <v>154</v>
      </c>
      <c r="R15">
        <v>8</v>
      </c>
    </row>
    <row r="16" spans="1:20" x14ac:dyDescent="0.15">
      <c r="A16" t="s">
        <v>30</v>
      </c>
      <c r="B16">
        <v>1</v>
      </c>
      <c r="C16">
        <v>3</v>
      </c>
      <c r="D16">
        <v>1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x14ac:dyDescent="0.15">
      <c r="A17" t="s">
        <v>31</v>
      </c>
      <c r="B17">
        <v>1</v>
      </c>
      <c r="C17">
        <v>3</v>
      </c>
      <c r="D17">
        <v>1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x14ac:dyDescent="0.15">
      <c r="A18" t="s">
        <v>32</v>
      </c>
      <c r="B18">
        <v>25</v>
      </c>
      <c r="C18">
        <v>8478</v>
      </c>
      <c r="D18">
        <v>70</v>
      </c>
      <c r="E18">
        <v>557</v>
      </c>
      <c r="F18">
        <v>189</v>
      </c>
      <c r="G18">
        <v>1341</v>
      </c>
      <c r="H18">
        <v>20</v>
      </c>
      <c r="I18">
        <v>1445</v>
      </c>
      <c r="J18">
        <v>54</v>
      </c>
      <c r="K18">
        <v>1987</v>
      </c>
      <c r="L18">
        <v>7</v>
      </c>
      <c r="M18">
        <v>252</v>
      </c>
      <c r="N18">
        <v>224</v>
      </c>
      <c r="O18">
        <v>109</v>
      </c>
      <c r="P18">
        <v>219</v>
      </c>
      <c r="Q18">
        <v>53</v>
      </c>
      <c r="R18">
        <v>13</v>
      </c>
    </row>
    <row r="19" spans="1:18" x14ac:dyDescent="0.15">
      <c r="A19" t="s">
        <v>33</v>
      </c>
      <c r="B19">
        <v>22</v>
      </c>
      <c r="C19">
        <v>6030</v>
      </c>
      <c r="D19">
        <v>57</v>
      </c>
      <c r="E19">
        <v>426</v>
      </c>
      <c r="F19">
        <v>219</v>
      </c>
      <c r="G19">
        <v>794</v>
      </c>
      <c r="H19">
        <v>17</v>
      </c>
      <c r="I19">
        <v>846</v>
      </c>
      <c r="J19">
        <v>50</v>
      </c>
      <c r="K19">
        <v>1302</v>
      </c>
      <c r="L19">
        <v>1</v>
      </c>
      <c r="M19">
        <v>160</v>
      </c>
      <c r="N19">
        <v>149</v>
      </c>
      <c r="O19">
        <v>98</v>
      </c>
      <c r="P19">
        <v>248</v>
      </c>
      <c r="Q19">
        <v>46</v>
      </c>
      <c r="R19">
        <v>7</v>
      </c>
    </row>
    <row r="20" spans="1:18" x14ac:dyDescent="0.15">
      <c r="A20" t="s">
        <v>34</v>
      </c>
      <c r="B20">
        <v>66</v>
      </c>
      <c r="C20">
        <v>17660</v>
      </c>
      <c r="D20">
        <v>463</v>
      </c>
      <c r="E20">
        <v>2162</v>
      </c>
      <c r="F20">
        <v>618</v>
      </c>
      <c r="G20">
        <v>2505</v>
      </c>
      <c r="H20">
        <v>14</v>
      </c>
      <c r="I20">
        <v>833</v>
      </c>
      <c r="J20">
        <v>222</v>
      </c>
      <c r="K20">
        <v>3970</v>
      </c>
      <c r="L20">
        <v>31</v>
      </c>
      <c r="M20">
        <v>285</v>
      </c>
      <c r="N20">
        <v>434</v>
      </c>
      <c r="O20">
        <v>66</v>
      </c>
      <c r="P20">
        <v>1945</v>
      </c>
      <c r="Q20">
        <v>131</v>
      </c>
      <c r="R20">
        <v>171</v>
      </c>
    </row>
    <row r="21" spans="1:18" x14ac:dyDescent="0.15">
      <c r="A21" t="s">
        <v>35</v>
      </c>
      <c r="B21">
        <v>64</v>
      </c>
      <c r="C21">
        <v>23750</v>
      </c>
      <c r="D21">
        <v>672</v>
      </c>
      <c r="E21">
        <v>3584</v>
      </c>
      <c r="F21">
        <v>732</v>
      </c>
      <c r="G21">
        <v>3395</v>
      </c>
      <c r="H21">
        <v>10</v>
      </c>
      <c r="I21">
        <v>962</v>
      </c>
      <c r="J21">
        <v>204</v>
      </c>
      <c r="K21">
        <v>5617</v>
      </c>
      <c r="L21">
        <v>27</v>
      </c>
      <c r="M21">
        <v>305</v>
      </c>
      <c r="N21">
        <v>886</v>
      </c>
      <c r="O21">
        <v>414</v>
      </c>
      <c r="P21">
        <v>1630</v>
      </c>
      <c r="Q21">
        <v>226</v>
      </c>
      <c r="R21">
        <v>566</v>
      </c>
    </row>
    <row r="22" spans="1:18" x14ac:dyDescent="0.15">
      <c r="A22" t="s">
        <v>36</v>
      </c>
      <c r="B22">
        <v>1</v>
      </c>
      <c r="C22">
        <v>848</v>
      </c>
      <c r="D22">
        <v>8</v>
      </c>
      <c r="E22">
        <v>46</v>
      </c>
      <c r="F22">
        <v>11</v>
      </c>
      <c r="G22">
        <v>71</v>
      </c>
      <c r="H22">
        <v>18</v>
      </c>
      <c r="I22">
        <v>101</v>
      </c>
      <c r="J22">
        <v>8</v>
      </c>
      <c r="K22">
        <v>168</v>
      </c>
      <c r="L22">
        <v>0</v>
      </c>
      <c r="M22">
        <v>19</v>
      </c>
      <c r="N22">
        <v>2</v>
      </c>
      <c r="O22">
        <v>12</v>
      </c>
      <c r="P22">
        <v>30</v>
      </c>
      <c r="Q22">
        <v>2</v>
      </c>
      <c r="R22">
        <v>39</v>
      </c>
    </row>
    <row r="23" spans="1:18" x14ac:dyDescent="0.15">
      <c r="A23" t="s">
        <v>37</v>
      </c>
      <c r="B23">
        <v>1</v>
      </c>
      <c r="C23">
        <v>20</v>
      </c>
      <c r="D23">
        <v>1</v>
      </c>
      <c r="E23">
        <v>6</v>
      </c>
      <c r="F23">
        <v>1</v>
      </c>
      <c r="G23">
        <v>5</v>
      </c>
      <c r="H23">
        <v>0</v>
      </c>
      <c r="I23">
        <v>0</v>
      </c>
      <c r="J23">
        <v>2</v>
      </c>
      <c r="K23">
        <v>5</v>
      </c>
      <c r="L23">
        <v>0</v>
      </c>
      <c r="M23">
        <v>0</v>
      </c>
      <c r="N23">
        <v>0</v>
      </c>
      <c r="O23">
        <v>1</v>
      </c>
      <c r="P23">
        <v>4</v>
      </c>
      <c r="Q23">
        <v>4</v>
      </c>
      <c r="R23">
        <v>1</v>
      </c>
    </row>
    <row r="24" spans="1:18" x14ac:dyDescent="0.15">
      <c r="A24" t="s">
        <v>38</v>
      </c>
      <c r="B24">
        <v>1</v>
      </c>
      <c r="C24">
        <v>620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2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x14ac:dyDescent="0.15">
      <c r="A25" t="s">
        <v>39</v>
      </c>
      <c r="B25">
        <v>1</v>
      </c>
      <c r="C25">
        <v>164</v>
      </c>
      <c r="D25">
        <v>5</v>
      </c>
      <c r="E25">
        <v>11</v>
      </c>
      <c r="F25">
        <v>11</v>
      </c>
      <c r="G25">
        <v>7</v>
      </c>
      <c r="H25">
        <v>0</v>
      </c>
      <c r="I25">
        <v>17</v>
      </c>
      <c r="J25">
        <v>12</v>
      </c>
      <c r="K25">
        <v>10</v>
      </c>
      <c r="L25">
        <v>4</v>
      </c>
      <c r="M25">
        <v>2</v>
      </c>
      <c r="N25">
        <v>2</v>
      </c>
      <c r="O25">
        <v>0</v>
      </c>
      <c r="P25">
        <v>66</v>
      </c>
      <c r="Q25">
        <v>1</v>
      </c>
      <c r="R25">
        <v>8</v>
      </c>
    </row>
    <row r="26" spans="1:18" x14ac:dyDescent="0.15">
      <c r="A26" t="s">
        <v>40</v>
      </c>
      <c r="B26">
        <v>2</v>
      </c>
      <c r="C26">
        <v>133</v>
      </c>
      <c r="D26">
        <v>2</v>
      </c>
      <c r="E26">
        <v>1</v>
      </c>
      <c r="F26">
        <v>0</v>
      </c>
      <c r="G26">
        <v>1</v>
      </c>
      <c r="H26">
        <v>4</v>
      </c>
      <c r="I26">
        <v>1</v>
      </c>
      <c r="J26">
        <v>0</v>
      </c>
      <c r="K26">
        <v>1</v>
      </c>
      <c r="L26">
        <v>0</v>
      </c>
      <c r="M26">
        <v>0</v>
      </c>
      <c r="N26">
        <v>1</v>
      </c>
      <c r="O26">
        <v>0</v>
      </c>
      <c r="P26">
        <v>0</v>
      </c>
      <c r="Q26">
        <v>1</v>
      </c>
      <c r="R26">
        <v>0</v>
      </c>
    </row>
    <row r="27" spans="1:18" x14ac:dyDescent="0.15">
      <c r="A27" t="s">
        <v>41</v>
      </c>
      <c r="B27">
        <v>207</v>
      </c>
      <c r="C27">
        <v>83564</v>
      </c>
      <c r="D27">
        <v>29</v>
      </c>
      <c r="E27">
        <v>105</v>
      </c>
      <c r="F27">
        <v>90</v>
      </c>
      <c r="G27">
        <v>46</v>
      </c>
      <c r="H27">
        <v>22</v>
      </c>
      <c r="I27">
        <v>586</v>
      </c>
      <c r="J27">
        <v>1968</v>
      </c>
      <c r="K27">
        <v>103</v>
      </c>
      <c r="L27">
        <v>0</v>
      </c>
      <c r="M27">
        <v>2</v>
      </c>
      <c r="N27">
        <v>3</v>
      </c>
      <c r="O27">
        <v>0</v>
      </c>
      <c r="P27">
        <v>71</v>
      </c>
      <c r="Q27">
        <v>1</v>
      </c>
      <c r="R27">
        <v>185</v>
      </c>
    </row>
    <row r="28" spans="1:18" x14ac:dyDescent="0.15">
      <c r="A28" t="s">
        <v>42</v>
      </c>
      <c r="B28">
        <v>1</v>
      </c>
      <c r="C28">
        <v>9998</v>
      </c>
      <c r="D28">
        <v>1</v>
      </c>
      <c r="E28">
        <v>9988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x14ac:dyDescent="0.15">
      <c r="A29" t="s">
        <v>43</v>
      </c>
      <c r="B29">
        <v>12</v>
      </c>
      <c r="C29">
        <v>17988</v>
      </c>
      <c r="D29">
        <v>35</v>
      </c>
      <c r="E29">
        <v>0</v>
      </c>
      <c r="F29">
        <v>3</v>
      </c>
      <c r="G29">
        <v>0</v>
      </c>
      <c r="H29">
        <v>6</v>
      </c>
      <c r="I29">
        <v>64</v>
      </c>
      <c r="J29">
        <v>77</v>
      </c>
      <c r="K29">
        <v>0</v>
      </c>
      <c r="L29">
        <v>0</v>
      </c>
      <c r="M29">
        <v>35</v>
      </c>
      <c r="N29">
        <v>0</v>
      </c>
      <c r="O29">
        <v>0</v>
      </c>
      <c r="P29">
        <v>2</v>
      </c>
      <c r="Q29">
        <v>0</v>
      </c>
      <c r="R29">
        <v>0</v>
      </c>
    </row>
    <row r="30" spans="1:18" x14ac:dyDescent="0.15">
      <c r="A30" t="s">
        <v>44</v>
      </c>
      <c r="B30">
        <v>44</v>
      </c>
      <c r="C30">
        <v>9064</v>
      </c>
      <c r="D30">
        <v>200</v>
      </c>
      <c r="E30">
        <v>1157</v>
      </c>
      <c r="F30">
        <v>327</v>
      </c>
      <c r="G30">
        <v>1025</v>
      </c>
      <c r="H30">
        <v>9</v>
      </c>
      <c r="I30">
        <v>624</v>
      </c>
      <c r="J30">
        <v>82</v>
      </c>
      <c r="K30">
        <v>2083</v>
      </c>
      <c r="L30">
        <v>14</v>
      </c>
      <c r="M30">
        <v>155</v>
      </c>
      <c r="N30">
        <v>228</v>
      </c>
      <c r="O30">
        <v>222</v>
      </c>
      <c r="P30">
        <v>693</v>
      </c>
      <c r="Q30">
        <v>60</v>
      </c>
      <c r="R30">
        <v>430</v>
      </c>
    </row>
    <row r="31" spans="1:18" x14ac:dyDescent="0.15">
      <c r="A31" t="s">
        <v>45</v>
      </c>
      <c r="B31">
        <v>1</v>
      </c>
      <c r="C31">
        <v>22</v>
      </c>
      <c r="D31">
        <v>1</v>
      </c>
      <c r="E31">
        <v>1</v>
      </c>
      <c r="F31">
        <v>0</v>
      </c>
      <c r="G31">
        <v>18</v>
      </c>
      <c r="H31">
        <v>0</v>
      </c>
      <c r="I31">
        <v>0</v>
      </c>
      <c r="J31">
        <v>0</v>
      </c>
      <c r="K31">
        <v>18</v>
      </c>
      <c r="L31">
        <v>0</v>
      </c>
      <c r="M31">
        <v>0</v>
      </c>
      <c r="N31">
        <v>0</v>
      </c>
      <c r="O31">
        <v>0</v>
      </c>
      <c r="P31">
        <v>1</v>
      </c>
      <c r="Q31">
        <v>18</v>
      </c>
      <c r="R31">
        <v>0</v>
      </c>
    </row>
    <row r="32" spans="1:18" x14ac:dyDescent="0.15">
      <c r="A32" t="s">
        <v>46</v>
      </c>
      <c r="B32">
        <v>36</v>
      </c>
      <c r="C32">
        <v>18815</v>
      </c>
      <c r="D32">
        <v>417</v>
      </c>
      <c r="E32">
        <v>1095</v>
      </c>
      <c r="F32">
        <v>571</v>
      </c>
      <c r="G32">
        <v>2501</v>
      </c>
      <c r="H32">
        <v>11</v>
      </c>
      <c r="I32">
        <v>1012</v>
      </c>
      <c r="J32">
        <v>141</v>
      </c>
      <c r="K32">
        <v>4026</v>
      </c>
      <c r="L32">
        <v>6</v>
      </c>
      <c r="M32">
        <v>214</v>
      </c>
      <c r="N32">
        <v>639</v>
      </c>
      <c r="O32">
        <v>153</v>
      </c>
      <c r="P32">
        <v>600</v>
      </c>
      <c r="Q32">
        <v>177</v>
      </c>
      <c r="R32">
        <v>171</v>
      </c>
    </row>
    <row r="33" spans="1:18" x14ac:dyDescent="0.15">
      <c r="A33" t="s">
        <v>47</v>
      </c>
      <c r="B33">
        <v>63</v>
      </c>
      <c r="C33">
        <v>13641</v>
      </c>
      <c r="D33">
        <v>182</v>
      </c>
      <c r="E33">
        <v>654</v>
      </c>
      <c r="F33">
        <v>427</v>
      </c>
      <c r="G33">
        <v>1703</v>
      </c>
      <c r="H33">
        <v>77</v>
      </c>
      <c r="I33">
        <v>2268</v>
      </c>
      <c r="J33">
        <v>105</v>
      </c>
      <c r="K33">
        <v>2795</v>
      </c>
      <c r="L33">
        <v>4</v>
      </c>
      <c r="M33">
        <v>134</v>
      </c>
      <c r="N33">
        <v>311</v>
      </c>
      <c r="O33">
        <v>92</v>
      </c>
      <c r="P33">
        <v>578</v>
      </c>
      <c r="Q33">
        <v>106</v>
      </c>
      <c r="R33">
        <v>128</v>
      </c>
    </row>
    <row r="34" spans="1:18" x14ac:dyDescent="0.15">
      <c r="A34" t="s">
        <v>48</v>
      </c>
      <c r="B34">
        <v>5</v>
      </c>
      <c r="C34">
        <v>247</v>
      </c>
      <c r="D34">
        <v>7</v>
      </c>
      <c r="E34">
        <v>96</v>
      </c>
      <c r="F34">
        <v>0</v>
      </c>
      <c r="G34">
        <v>70</v>
      </c>
      <c r="H34">
        <v>0</v>
      </c>
      <c r="I34">
        <v>3</v>
      </c>
      <c r="J34">
        <v>9</v>
      </c>
      <c r="K34">
        <v>72</v>
      </c>
      <c r="L34">
        <v>0</v>
      </c>
      <c r="M34">
        <v>6</v>
      </c>
      <c r="N34">
        <v>1</v>
      </c>
      <c r="O34">
        <v>2</v>
      </c>
      <c r="P34">
        <v>16</v>
      </c>
      <c r="Q34">
        <v>26</v>
      </c>
      <c r="R34">
        <v>0</v>
      </c>
    </row>
    <row r="35" spans="1:18" x14ac:dyDescent="0.15">
      <c r="A35" t="s">
        <v>49</v>
      </c>
      <c r="B35">
        <v>20</v>
      </c>
      <c r="C35">
        <v>8287</v>
      </c>
      <c r="D35">
        <v>175</v>
      </c>
      <c r="E35">
        <v>655</v>
      </c>
      <c r="F35">
        <v>188</v>
      </c>
      <c r="G35">
        <v>1648</v>
      </c>
      <c r="H35">
        <v>7</v>
      </c>
      <c r="I35">
        <v>496</v>
      </c>
      <c r="J35">
        <v>35</v>
      </c>
      <c r="K35">
        <v>1834</v>
      </c>
      <c r="L35">
        <v>0</v>
      </c>
      <c r="M35">
        <v>70</v>
      </c>
      <c r="N35">
        <v>249</v>
      </c>
      <c r="O35">
        <v>22</v>
      </c>
      <c r="P35">
        <v>316</v>
      </c>
      <c r="Q35">
        <v>49</v>
      </c>
      <c r="R35">
        <v>9</v>
      </c>
    </row>
    <row r="36" spans="1:18" x14ac:dyDescent="0.15">
      <c r="A36" t="s">
        <v>50</v>
      </c>
      <c r="B36">
        <v>20</v>
      </c>
      <c r="C36">
        <v>8287</v>
      </c>
      <c r="D36">
        <v>175</v>
      </c>
      <c r="E36">
        <v>655</v>
      </c>
      <c r="F36">
        <v>188</v>
      </c>
      <c r="G36">
        <v>1648</v>
      </c>
      <c r="H36">
        <v>7</v>
      </c>
      <c r="I36">
        <v>496</v>
      </c>
      <c r="J36">
        <v>35</v>
      </c>
      <c r="K36">
        <v>1834</v>
      </c>
      <c r="L36">
        <v>0</v>
      </c>
      <c r="M36">
        <v>70</v>
      </c>
      <c r="N36">
        <v>249</v>
      </c>
      <c r="O36">
        <v>22</v>
      </c>
      <c r="P36">
        <v>316</v>
      </c>
      <c r="Q36">
        <v>49</v>
      </c>
      <c r="R36">
        <v>9</v>
      </c>
    </row>
    <row r="37" spans="1:18" x14ac:dyDescent="0.15">
      <c r="A37" t="s">
        <v>51</v>
      </c>
      <c r="B37">
        <v>21</v>
      </c>
      <c r="C37">
        <v>10140</v>
      </c>
      <c r="D37">
        <v>98</v>
      </c>
      <c r="E37">
        <v>892</v>
      </c>
      <c r="F37">
        <v>635</v>
      </c>
      <c r="G37">
        <v>858</v>
      </c>
      <c r="H37">
        <v>41</v>
      </c>
      <c r="I37">
        <v>332</v>
      </c>
      <c r="J37">
        <v>166</v>
      </c>
      <c r="K37">
        <v>1106</v>
      </c>
      <c r="L37">
        <v>26</v>
      </c>
      <c r="M37">
        <v>147</v>
      </c>
      <c r="N37">
        <v>139</v>
      </c>
      <c r="O37">
        <v>28</v>
      </c>
      <c r="P37">
        <v>1690</v>
      </c>
      <c r="Q37">
        <v>16</v>
      </c>
      <c r="R37">
        <v>29</v>
      </c>
    </row>
    <row r="38" spans="1:18" x14ac:dyDescent="0.15">
      <c r="A38" t="s">
        <v>52</v>
      </c>
      <c r="B38">
        <v>18</v>
      </c>
      <c r="C38">
        <v>7171</v>
      </c>
      <c r="D38">
        <v>167</v>
      </c>
      <c r="E38">
        <v>718</v>
      </c>
      <c r="F38">
        <v>117</v>
      </c>
      <c r="G38">
        <v>1471</v>
      </c>
      <c r="H38">
        <v>2</v>
      </c>
      <c r="I38">
        <v>461</v>
      </c>
      <c r="J38">
        <v>55</v>
      </c>
      <c r="K38">
        <v>2483</v>
      </c>
      <c r="L38">
        <v>0</v>
      </c>
      <c r="M38">
        <v>172</v>
      </c>
      <c r="N38">
        <v>545</v>
      </c>
      <c r="O38">
        <v>67</v>
      </c>
      <c r="P38">
        <v>220</v>
      </c>
      <c r="Q38">
        <v>155</v>
      </c>
      <c r="R38">
        <v>6</v>
      </c>
    </row>
    <row r="39" spans="1:18" x14ac:dyDescent="0.15">
      <c r="A39" t="s">
        <v>53</v>
      </c>
      <c r="B39">
        <v>7042</v>
      </c>
      <c r="C39">
        <v>2611801</v>
      </c>
      <c r="D39">
        <v>56999</v>
      </c>
      <c r="E39">
        <v>111436</v>
      </c>
      <c r="F39">
        <v>308974</v>
      </c>
      <c r="G39">
        <v>139613</v>
      </c>
      <c r="H39">
        <v>0</v>
      </c>
      <c r="I39">
        <v>869</v>
      </c>
      <c r="J39">
        <v>93459</v>
      </c>
      <c r="K39">
        <v>417389</v>
      </c>
      <c r="L39">
        <v>4</v>
      </c>
      <c r="M39">
        <v>8070</v>
      </c>
      <c r="N39">
        <v>47787</v>
      </c>
      <c r="O39">
        <v>0</v>
      </c>
      <c r="P39">
        <v>178162</v>
      </c>
      <c r="Q39">
        <v>11</v>
      </c>
      <c r="R39">
        <v>58303</v>
      </c>
    </row>
    <row r="40" spans="1:18" x14ac:dyDescent="0.15">
      <c r="A40" t="s">
        <v>54</v>
      </c>
      <c r="B40">
        <v>824</v>
      </c>
      <c r="C40">
        <v>265673</v>
      </c>
      <c r="D40">
        <v>4864</v>
      </c>
      <c r="E40">
        <v>26709</v>
      </c>
      <c r="F40">
        <v>9760</v>
      </c>
      <c r="G40">
        <v>43838</v>
      </c>
      <c r="H40">
        <v>158</v>
      </c>
      <c r="I40">
        <v>9633</v>
      </c>
      <c r="J40">
        <v>3075</v>
      </c>
      <c r="K40">
        <v>70854</v>
      </c>
      <c r="L40">
        <v>241</v>
      </c>
      <c r="M40">
        <v>3372</v>
      </c>
      <c r="N40">
        <v>8419</v>
      </c>
      <c r="O40">
        <v>1586</v>
      </c>
      <c r="P40">
        <v>15578</v>
      </c>
      <c r="Q40">
        <v>2889</v>
      </c>
      <c r="R40">
        <v>4776</v>
      </c>
    </row>
    <row r="41" spans="1:18" x14ac:dyDescent="0.15">
      <c r="A41" t="s">
        <v>55</v>
      </c>
      <c r="B41">
        <v>36</v>
      </c>
      <c r="C41">
        <v>16691</v>
      </c>
      <c r="D41">
        <v>664</v>
      </c>
      <c r="E41">
        <v>1506</v>
      </c>
      <c r="F41">
        <v>761</v>
      </c>
      <c r="G41">
        <v>2616</v>
      </c>
      <c r="H41">
        <v>47</v>
      </c>
      <c r="I41">
        <v>511</v>
      </c>
      <c r="J41">
        <v>213</v>
      </c>
      <c r="K41">
        <v>4645</v>
      </c>
      <c r="L41">
        <v>7</v>
      </c>
      <c r="M41">
        <v>242</v>
      </c>
      <c r="N41">
        <v>890</v>
      </c>
      <c r="O41">
        <v>146</v>
      </c>
      <c r="P41">
        <v>256</v>
      </c>
      <c r="Q41">
        <v>163</v>
      </c>
      <c r="R41">
        <v>2</v>
      </c>
    </row>
    <row r="42" spans="1:18" x14ac:dyDescent="0.15">
      <c r="A42" t="s">
        <v>56</v>
      </c>
      <c r="B42">
        <v>90</v>
      </c>
      <c r="C42">
        <v>48408</v>
      </c>
      <c r="D42">
        <v>1166</v>
      </c>
      <c r="E42">
        <v>5812</v>
      </c>
      <c r="F42">
        <v>2133</v>
      </c>
      <c r="G42">
        <v>10839</v>
      </c>
      <c r="H42">
        <v>68</v>
      </c>
      <c r="I42">
        <v>2037</v>
      </c>
      <c r="J42">
        <v>587</v>
      </c>
      <c r="K42">
        <v>18848</v>
      </c>
      <c r="L42">
        <v>49</v>
      </c>
      <c r="M42">
        <v>496</v>
      </c>
      <c r="N42">
        <v>3905</v>
      </c>
      <c r="O42">
        <v>404</v>
      </c>
      <c r="P42">
        <v>1263</v>
      </c>
      <c r="Q42">
        <v>380</v>
      </c>
      <c r="R42">
        <v>17</v>
      </c>
    </row>
    <row r="43" spans="1:18" x14ac:dyDescent="0.15">
      <c r="A43" t="s">
        <v>57</v>
      </c>
      <c r="B43">
        <v>2</v>
      </c>
      <c r="C43">
        <v>25</v>
      </c>
      <c r="D43">
        <v>2</v>
      </c>
      <c r="E43">
        <v>36</v>
      </c>
      <c r="F43">
        <v>0</v>
      </c>
      <c r="G43">
        <v>11</v>
      </c>
      <c r="H43">
        <v>0</v>
      </c>
      <c r="I43">
        <v>1</v>
      </c>
      <c r="J43">
        <v>0</v>
      </c>
      <c r="K43">
        <v>11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</row>
    <row r="44" spans="1:18" x14ac:dyDescent="0.15">
      <c r="A44" t="s">
        <v>58</v>
      </c>
      <c r="B44">
        <v>7</v>
      </c>
      <c r="C44">
        <v>892</v>
      </c>
      <c r="D44">
        <v>23</v>
      </c>
      <c r="E44">
        <v>103</v>
      </c>
      <c r="F44">
        <v>31</v>
      </c>
      <c r="G44">
        <v>137</v>
      </c>
      <c r="H44">
        <v>1</v>
      </c>
      <c r="I44">
        <v>169</v>
      </c>
      <c r="J44">
        <v>20</v>
      </c>
      <c r="K44">
        <v>169</v>
      </c>
      <c r="L44">
        <v>0</v>
      </c>
      <c r="M44">
        <v>16</v>
      </c>
      <c r="N44">
        <v>19</v>
      </c>
      <c r="O44">
        <v>28</v>
      </c>
      <c r="P44">
        <v>84</v>
      </c>
      <c r="Q44">
        <v>29</v>
      </c>
      <c r="R44">
        <v>1</v>
      </c>
    </row>
    <row r="45" spans="1:18" x14ac:dyDescent="0.15">
      <c r="A45" t="s">
        <v>59</v>
      </c>
      <c r="B45">
        <v>17</v>
      </c>
      <c r="C45">
        <v>1868</v>
      </c>
      <c r="D45">
        <v>60</v>
      </c>
      <c r="E45">
        <v>73</v>
      </c>
      <c r="F45">
        <v>59</v>
      </c>
      <c r="G45">
        <v>98</v>
      </c>
      <c r="H45">
        <v>23</v>
      </c>
      <c r="I45">
        <v>177</v>
      </c>
      <c r="J45">
        <v>11</v>
      </c>
      <c r="K45">
        <v>119</v>
      </c>
      <c r="L45">
        <v>8</v>
      </c>
      <c r="M45">
        <v>4</v>
      </c>
      <c r="N45">
        <v>20</v>
      </c>
      <c r="O45">
        <v>3</v>
      </c>
      <c r="P45">
        <v>50</v>
      </c>
      <c r="Q45">
        <v>6</v>
      </c>
      <c r="R45">
        <v>1</v>
      </c>
    </row>
    <row r="46" spans="1:18" x14ac:dyDescent="0.15">
      <c r="A46" t="s">
        <v>60</v>
      </c>
      <c r="B46">
        <v>1</v>
      </c>
      <c r="C46">
        <v>65540</v>
      </c>
      <c r="D46">
        <v>1</v>
      </c>
      <c r="E46">
        <v>0</v>
      </c>
      <c r="F46">
        <v>0</v>
      </c>
      <c r="G46">
        <v>0</v>
      </c>
      <c r="H46">
        <v>0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 x14ac:dyDescent="0.15">
      <c r="A47" t="s">
        <v>61</v>
      </c>
      <c r="B47">
        <v>10</v>
      </c>
      <c r="C47">
        <v>33359</v>
      </c>
      <c r="D47">
        <v>3</v>
      </c>
      <c r="E47">
        <v>39</v>
      </c>
      <c r="F47">
        <v>111</v>
      </c>
      <c r="G47">
        <v>129</v>
      </c>
      <c r="H47">
        <v>0</v>
      </c>
      <c r="I47">
        <v>0</v>
      </c>
      <c r="J47">
        <v>21</v>
      </c>
      <c r="K47">
        <v>133</v>
      </c>
      <c r="L47">
        <v>2</v>
      </c>
      <c r="M47">
        <v>21</v>
      </c>
      <c r="N47">
        <v>22848</v>
      </c>
      <c r="O47">
        <v>0</v>
      </c>
      <c r="P47">
        <v>34</v>
      </c>
      <c r="Q47">
        <v>6</v>
      </c>
      <c r="R47">
        <v>36</v>
      </c>
    </row>
    <row r="48" spans="1:18" x14ac:dyDescent="0.15">
      <c r="A48" t="s">
        <v>62</v>
      </c>
      <c r="B48">
        <v>14</v>
      </c>
      <c r="C48">
        <v>27132</v>
      </c>
      <c r="D48">
        <v>87</v>
      </c>
      <c r="E48">
        <v>149</v>
      </c>
      <c r="F48">
        <v>25</v>
      </c>
      <c r="G48">
        <v>157</v>
      </c>
      <c r="H48">
        <v>4</v>
      </c>
      <c r="I48">
        <v>57</v>
      </c>
      <c r="J48">
        <v>8</v>
      </c>
      <c r="K48">
        <v>244</v>
      </c>
      <c r="L48">
        <v>1</v>
      </c>
      <c r="M48">
        <v>27</v>
      </c>
      <c r="N48">
        <v>6769</v>
      </c>
      <c r="O48">
        <v>12</v>
      </c>
      <c r="P48">
        <v>87</v>
      </c>
      <c r="Q48">
        <v>34</v>
      </c>
      <c r="R48">
        <v>14</v>
      </c>
    </row>
    <row r="49" spans="1:18" x14ac:dyDescent="0.15">
      <c r="A49" t="s">
        <v>63</v>
      </c>
      <c r="B49">
        <v>1</v>
      </c>
      <c r="C49">
        <v>40</v>
      </c>
      <c r="D49">
        <v>2</v>
      </c>
      <c r="E49">
        <v>32</v>
      </c>
      <c r="F49">
        <v>3</v>
      </c>
      <c r="G49">
        <v>11</v>
      </c>
      <c r="H49">
        <v>0</v>
      </c>
      <c r="I49">
        <v>0</v>
      </c>
      <c r="J49">
        <v>2</v>
      </c>
      <c r="K49">
        <v>11</v>
      </c>
      <c r="L49">
        <v>1</v>
      </c>
      <c r="M49">
        <v>0</v>
      </c>
      <c r="N49">
        <v>0</v>
      </c>
      <c r="O49">
        <v>0</v>
      </c>
      <c r="P49">
        <v>9</v>
      </c>
      <c r="Q49">
        <v>1</v>
      </c>
      <c r="R49">
        <v>0</v>
      </c>
    </row>
    <row r="50" spans="1:18" x14ac:dyDescent="0.15">
      <c r="A50" t="s">
        <v>64</v>
      </c>
      <c r="B50">
        <v>1</v>
      </c>
      <c r="C50">
        <v>20003</v>
      </c>
      <c r="D50">
        <v>2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 x14ac:dyDescent="0.15">
      <c r="A51" t="s">
        <v>65</v>
      </c>
      <c r="B51">
        <v>144</v>
      </c>
      <c r="C51">
        <v>91983</v>
      </c>
      <c r="D51">
        <v>1295</v>
      </c>
      <c r="E51">
        <v>9408</v>
      </c>
      <c r="F51">
        <v>2562</v>
      </c>
      <c r="G51">
        <v>15380</v>
      </c>
      <c r="H51">
        <v>22</v>
      </c>
      <c r="I51">
        <v>2516</v>
      </c>
      <c r="J51">
        <v>1143</v>
      </c>
      <c r="K51">
        <v>32770</v>
      </c>
      <c r="L51">
        <v>57</v>
      </c>
      <c r="M51">
        <v>1170</v>
      </c>
      <c r="N51">
        <v>4647</v>
      </c>
      <c r="O51">
        <v>913</v>
      </c>
      <c r="P51">
        <v>3158</v>
      </c>
      <c r="Q51">
        <v>613</v>
      </c>
      <c r="R51">
        <v>1505</v>
      </c>
    </row>
    <row r="52" spans="1:18" x14ac:dyDescent="0.15">
      <c r="A52" t="s">
        <v>66</v>
      </c>
      <c r="B52">
        <v>1</v>
      </c>
      <c r="C52">
        <v>28</v>
      </c>
      <c r="D52">
        <v>0</v>
      </c>
      <c r="E52">
        <v>0</v>
      </c>
      <c r="F52">
        <v>0</v>
      </c>
      <c r="G52">
        <v>0</v>
      </c>
      <c r="H52">
        <v>1</v>
      </c>
      <c r="I52">
        <v>2</v>
      </c>
      <c r="J52">
        <v>1</v>
      </c>
      <c r="K52">
        <v>0</v>
      </c>
      <c r="L52">
        <v>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 x14ac:dyDescent="0.15">
      <c r="A53" t="s">
        <v>67</v>
      </c>
      <c r="B53">
        <v>2</v>
      </c>
      <c r="C53">
        <v>1547</v>
      </c>
      <c r="D53">
        <v>34</v>
      </c>
      <c r="E53">
        <v>268</v>
      </c>
      <c r="F53">
        <v>43</v>
      </c>
      <c r="G53">
        <v>623</v>
      </c>
      <c r="H53">
        <v>1</v>
      </c>
      <c r="I53">
        <v>539</v>
      </c>
      <c r="J53">
        <v>15</v>
      </c>
      <c r="K53">
        <v>1237</v>
      </c>
      <c r="L53">
        <v>0</v>
      </c>
      <c r="M53">
        <v>17</v>
      </c>
      <c r="N53">
        <v>85</v>
      </c>
      <c r="O53">
        <v>4</v>
      </c>
      <c r="P53">
        <v>287</v>
      </c>
      <c r="Q53">
        <v>61</v>
      </c>
      <c r="R53">
        <v>2</v>
      </c>
    </row>
    <row r="54" spans="1:18" x14ac:dyDescent="0.15">
      <c r="A54" t="s">
        <v>68</v>
      </c>
      <c r="B54" s="1">
        <f>AVERAGE(B2:B53)</f>
        <v>185.63461538461539</v>
      </c>
      <c r="C54" s="1">
        <f t="shared" ref="C54:R54" si="0">AVERAGE(C2:C53)</f>
        <v>73722.711538461532</v>
      </c>
      <c r="D54" s="1">
        <f t="shared" si="0"/>
        <v>1430.3846153846155</v>
      </c>
      <c r="E54" s="1">
        <f t="shared" si="0"/>
        <v>4159.6923076923076</v>
      </c>
      <c r="F54" s="1">
        <f t="shared" si="0"/>
        <v>6408.1730769230771</v>
      </c>
      <c r="G54" s="1">
        <f t="shared" si="0"/>
        <v>5629.6923076923076</v>
      </c>
      <c r="H54" s="1">
        <f t="shared" si="0"/>
        <v>14.288461538461538</v>
      </c>
      <c r="I54" s="1">
        <f t="shared" si="0"/>
        <v>739.09615384615381</v>
      </c>
      <c r="J54" s="1">
        <f t="shared" si="0"/>
        <v>1987.2884615384614</v>
      </c>
      <c r="K54" s="1">
        <f t="shared" si="0"/>
        <v>12439.557692307691</v>
      </c>
      <c r="L54" s="1">
        <f t="shared" si="0"/>
        <v>13.096153846153847</v>
      </c>
      <c r="M54" s="1">
        <f t="shared" si="0"/>
        <v>341.36538461538464</v>
      </c>
      <c r="N54" s="1">
        <f t="shared" si="0"/>
        <v>2089.1730769230771</v>
      </c>
      <c r="O54" s="1">
        <f t="shared" si="0"/>
        <v>112.17307692307692</v>
      </c>
      <c r="P54" s="1">
        <f t="shared" si="0"/>
        <v>4211.0384615384619</v>
      </c>
      <c r="Q54" s="1">
        <f t="shared" si="0"/>
        <v>153.90384615384616</v>
      </c>
      <c r="R54" s="1">
        <f t="shared" si="0"/>
        <v>1315.5384615384614</v>
      </c>
    </row>
    <row r="55" spans="1:18" x14ac:dyDescent="0.15">
      <c r="B55" s="1"/>
      <c r="C55" s="1"/>
    </row>
    <row r="58" spans="1:18" x14ac:dyDescent="0.15">
      <c r="B58" s="1">
        <v>1</v>
      </c>
      <c r="C58">
        <v>19</v>
      </c>
      <c r="D58">
        <v>1</v>
      </c>
      <c r="E58" s="1">
        <v>1</v>
      </c>
      <c r="F58" s="1">
        <v>1</v>
      </c>
      <c r="G58" s="1">
        <v>1</v>
      </c>
      <c r="H58">
        <v>1</v>
      </c>
      <c r="I58">
        <v>7</v>
      </c>
      <c r="J58" s="1">
        <v>1</v>
      </c>
      <c r="K58" s="1">
        <v>1</v>
      </c>
      <c r="L58" s="1">
        <v>1</v>
      </c>
      <c r="M58" s="1">
        <v>1</v>
      </c>
      <c r="N58" s="1">
        <v>1</v>
      </c>
      <c r="O58" s="1">
        <v>1</v>
      </c>
      <c r="P58" s="1">
        <v>1</v>
      </c>
      <c r="Q58" s="1">
        <v>1</v>
      </c>
      <c r="R58" s="1">
        <v>1</v>
      </c>
    </row>
    <row r="59" spans="1:18" x14ac:dyDescent="0.15">
      <c r="B59">
        <v>3</v>
      </c>
      <c r="C59">
        <v>1813</v>
      </c>
      <c r="D59">
        <v>35</v>
      </c>
      <c r="E59">
        <v>56</v>
      </c>
      <c r="F59">
        <v>35</v>
      </c>
      <c r="G59">
        <v>53</v>
      </c>
      <c r="H59">
        <v>4</v>
      </c>
      <c r="I59">
        <v>1047</v>
      </c>
      <c r="J59">
        <v>4</v>
      </c>
      <c r="K59">
        <v>96</v>
      </c>
      <c r="L59">
        <v>2</v>
      </c>
      <c r="M59">
        <v>0</v>
      </c>
      <c r="N59">
        <v>29</v>
      </c>
      <c r="O59">
        <v>0</v>
      </c>
      <c r="P59">
        <v>135</v>
      </c>
      <c r="Q59" s="1">
        <v>1</v>
      </c>
      <c r="R59">
        <v>18</v>
      </c>
    </row>
    <row r="60" spans="1:18" x14ac:dyDescent="0.15">
      <c r="B60">
        <v>294</v>
      </c>
      <c r="C60">
        <v>130243</v>
      </c>
      <c r="D60">
        <v>3309</v>
      </c>
      <c r="E60">
        <v>12345</v>
      </c>
      <c r="F60">
        <v>1336</v>
      </c>
      <c r="G60">
        <v>38809</v>
      </c>
      <c r="H60">
        <v>16</v>
      </c>
      <c r="I60">
        <v>3676</v>
      </c>
      <c r="J60">
        <v>422</v>
      </c>
      <c r="K60">
        <v>43615</v>
      </c>
      <c r="L60">
        <v>15</v>
      </c>
      <c r="M60">
        <v>809</v>
      </c>
      <c r="N60">
        <v>5062</v>
      </c>
      <c r="O60">
        <v>657</v>
      </c>
      <c r="P60">
        <v>3863</v>
      </c>
      <c r="Q60">
        <v>1643</v>
      </c>
      <c r="R60">
        <v>164</v>
      </c>
    </row>
    <row r="61" spans="1:18" x14ac:dyDescent="0.15">
      <c r="B61">
        <v>93</v>
      </c>
      <c r="C61">
        <v>16863</v>
      </c>
      <c r="D61">
        <v>393</v>
      </c>
      <c r="E61">
        <v>1424</v>
      </c>
      <c r="F61">
        <v>658</v>
      </c>
      <c r="G61">
        <v>4285</v>
      </c>
      <c r="H61">
        <v>40</v>
      </c>
      <c r="I61">
        <v>1563</v>
      </c>
      <c r="J61">
        <v>103</v>
      </c>
      <c r="K61">
        <v>5726</v>
      </c>
      <c r="L61">
        <v>9</v>
      </c>
      <c r="M61">
        <v>72</v>
      </c>
      <c r="N61">
        <v>440</v>
      </c>
      <c r="O61">
        <v>132</v>
      </c>
      <c r="P61">
        <v>888</v>
      </c>
      <c r="Q61">
        <v>454</v>
      </c>
      <c r="R61">
        <v>27</v>
      </c>
    </row>
    <row r="62" spans="1:18" x14ac:dyDescent="0.15">
      <c r="B62">
        <v>1</v>
      </c>
      <c r="C62">
        <v>65538</v>
      </c>
      <c r="D62">
        <v>1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  <c r="L62" s="1">
        <v>1</v>
      </c>
      <c r="M62" s="1">
        <v>1</v>
      </c>
      <c r="N62" s="1">
        <v>1</v>
      </c>
      <c r="O62" s="1">
        <v>1</v>
      </c>
      <c r="P62" s="1">
        <v>1</v>
      </c>
      <c r="Q62" s="1">
        <v>1</v>
      </c>
      <c r="R62" s="1">
        <v>1</v>
      </c>
    </row>
    <row r="63" spans="1:18" x14ac:dyDescent="0.15">
      <c r="B63">
        <v>131</v>
      </c>
      <c r="C63">
        <v>99623</v>
      </c>
      <c r="D63">
        <v>1860</v>
      </c>
      <c r="E63">
        <v>21215</v>
      </c>
      <c r="F63">
        <v>1331</v>
      </c>
      <c r="G63">
        <v>13973</v>
      </c>
      <c r="H63">
        <v>6</v>
      </c>
      <c r="I63">
        <v>3376</v>
      </c>
      <c r="J63">
        <v>369</v>
      </c>
      <c r="K63">
        <v>17266</v>
      </c>
      <c r="L63">
        <v>35</v>
      </c>
      <c r="M63">
        <v>1191</v>
      </c>
      <c r="N63">
        <v>3114</v>
      </c>
      <c r="O63">
        <v>491</v>
      </c>
      <c r="P63">
        <v>2793</v>
      </c>
      <c r="Q63">
        <v>231</v>
      </c>
      <c r="R63">
        <v>1051</v>
      </c>
    </row>
    <row r="64" spans="1:18" x14ac:dyDescent="0.15">
      <c r="B64">
        <v>1</v>
      </c>
      <c r="C64">
        <v>72</v>
      </c>
      <c r="D64">
        <v>3</v>
      </c>
      <c r="E64">
        <v>13</v>
      </c>
      <c r="F64" s="1">
        <v>1</v>
      </c>
      <c r="G64" s="1">
        <v>1</v>
      </c>
      <c r="H64">
        <v>2</v>
      </c>
      <c r="I64">
        <v>9</v>
      </c>
      <c r="J64" s="1">
        <v>1</v>
      </c>
      <c r="K64" s="1">
        <v>1</v>
      </c>
      <c r="L64">
        <v>1</v>
      </c>
      <c r="M64" s="1">
        <v>1</v>
      </c>
      <c r="N64" s="1">
        <v>1</v>
      </c>
      <c r="O64" s="1">
        <v>1</v>
      </c>
      <c r="P64">
        <v>5</v>
      </c>
      <c r="Q64" s="1">
        <v>1</v>
      </c>
      <c r="R64" s="1">
        <v>1</v>
      </c>
    </row>
    <row r="65" spans="2:18" x14ac:dyDescent="0.15">
      <c r="B65">
        <v>1</v>
      </c>
      <c r="C65">
        <v>8002</v>
      </c>
      <c r="D65">
        <v>1</v>
      </c>
      <c r="E65" s="1">
        <v>1</v>
      </c>
      <c r="F65" s="1">
        <v>1</v>
      </c>
      <c r="G65" s="1">
        <v>1</v>
      </c>
      <c r="H65" s="1">
        <v>1</v>
      </c>
      <c r="I65">
        <v>1</v>
      </c>
      <c r="J65" s="1">
        <v>1</v>
      </c>
      <c r="K65" s="1">
        <v>1</v>
      </c>
      <c r="L65" s="1">
        <v>1</v>
      </c>
      <c r="M65" s="1">
        <v>1</v>
      </c>
      <c r="N65" s="1">
        <v>1</v>
      </c>
      <c r="O65" s="1">
        <v>1</v>
      </c>
      <c r="P65" s="1">
        <v>1</v>
      </c>
      <c r="Q65" s="1">
        <v>1</v>
      </c>
      <c r="R65" s="1">
        <v>1</v>
      </c>
    </row>
    <row r="66" spans="2:18" x14ac:dyDescent="0.15">
      <c r="B66">
        <v>1</v>
      </c>
      <c r="C66">
        <v>94</v>
      </c>
      <c r="D66">
        <v>25</v>
      </c>
      <c r="E66">
        <v>64</v>
      </c>
      <c r="F66">
        <v>0</v>
      </c>
      <c r="G66">
        <v>16</v>
      </c>
      <c r="H66">
        <v>1</v>
      </c>
      <c r="I66">
        <v>3</v>
      </c>
      <c r="J66" s="1">
        <v>1</v>
      </c>
      <c r="K66">
        <v>16</v>
      </c>
      <c r="L66" s="1">
        <v>1</v>
      </c>
      <c r="M66" s="1">
        <v>1</v>
      </c>
      <c r="N66" s="1">
        <v>1</v>
      </c>
      <c r="O66" s="1">
        <v>1</v>
      </c>
      <c r="P66">
        <v>2</v>
      </c>
      <c r="Q66">
        <v>2</v>
      </c>
      <c r="R66">
        <v>1</v>
      </c>
    </row>
    <row r="67" spans="2:18" x14ac:dyDescent="0.15">
      <c r="B67">
        <v>1</v>
      </c>
      <c r="C67">
        <v>1200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>
        <v>300</v>
      </c>
      <c r="K67" s="1">
        <v>1</v>
      </c>
      <c r="L67" s="1">
        <v>1</v>
      </c>
      <c r="M67" s="1">
        <v>1</v>
      </c>
      <c r="N67" s="1">
        <v>1</v>
      </c>
      <c r="O67" s="1">
        <v>1</v>
      </c>
      <c r="P67" s="1">
        <v>1</v>
      </c>
      <c r="Q67">
        <v>0</v>
      </c>
      <c r="R67">
        <v>0</v>
      </c>
    </row>
    <row r="68" spans="2:18" x14ac:dyDescent="0.15">
      <c r="B68">
        <v>189</v>
      </c>
      <c r="C68">
        <v>25386</v>
      </c>
      <c r="D68">
        <v>392</v>
      </c>
      <c r="E68">
        <v>1728</v>
      </c>
      <c r="F68">
        <v>660</v>
      </c>
      <c r="G68">
        <v>1708</v>
      </c>
      <c r="H68">
        <v>60</v>
      </c>
      <c r="I68">
        <v>487</v>
      </c>
      <c r="J68">
        <v>224</v>
      </c>
      <c r="K68">
        <v>2487</v>
      </c>
      <c r="L68">
        <v>115</v>
      </c>
      <c r="M68">
        <v>84</v>
      </c>
      <c r="N68">
        <v>288</v>
      </c>
      <c r="O68">
        <v>26</v>
      </c>
      <c r="P68">
        <v>2932</v>
      </c>
      <c r="Q68">
        <v>144</v>
      </c>
      <c r="R68">
        <v>242</v>
      </c>
    </row>
    <row r="69" spans="2:18" x14ac:dyDescent="0.15">
      <c r="B69">
        <v>58</v>
      </c>
      <c r="C69">
        <v>27273</v>
      </c>
      <c r="D69">
        <v>307</v>
      </c>
      <c r="E69">
        <v>402</v>
      </c>
      <c r="F69">
        <v>219</v>
      </c>
      <c r="G69">
        <v>672</v>
      </c>
      <c r="H69">
        <v>20</v>
      </c>
      <c r="I69">
        <v>1036</v>
      </c>
      <c r="J69">
        <v>58</v>
      </c>
      <c r="K69">
        <v>837</v>
      </c>
      <c r="L69">
        <v>7</v>
      </c>
      <c r="M69">
        <v>49</v>
      </c>
      <c r="N69">
        <v>227</v>
      </c>
      <c r="O69">
        <v>96</v>
      </c>
      <c r="P69">
        <v>232</v>
      </c>
      <c r="Q69">
        <v>61</v>
      </c>
      <c r="R69">
        <v>468</v>
      </c>
    </row>
    <row r="70" spans="2:18" x14ac:dyDescent="0.15">
      <c r="B70">
        <v>1</v>
      </c>
      <c r="C70">
        <v>24000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s="1">
        <v>1</v>
      </c>
      <c r="M70" s="1">
        <v>1</v>
      </c>
      <c r="N70" s="1">
        <v>1</v>
      </c>
      <c r="O70" s="1">
        <v>1</v>
      </c>
      <c r="P70" s="1">
        <v>1</v>
      </c>
      <c r="Q70" s="1">
        <v>1</v>
      </c>
      <c r="R70" s="1">
        <v>1</v>
      </c>
    </row>
    <row r="71" spans="2:18" x14ac:dyDescent="0.15">
      <c r="B71">
        <v>53</v>
      </c>
      <c r="C71">
        <v>3532</v>
      </c>
      <c r="D71">
        <v>83</v>
      </c>
      <c r="E71">
        <v>677</v>
      </c>
      <c r="F71">
        <v>197</v>
      </c>
      <c r="G71">
        <v>669</v>
      </c>
      <c r="H71">
        <v>3</v>
      </c>
      <c r="I71">
        <v>167</v>
      </c>
      <c r="J71">
        <v>76</v>
      </c>
      <c r="K71">
        <v>970</v>
      </c>
      <c r="L71">
        <v>6</v>
      </c>
      <c r="M71">
        <v>83</v>
      </c>
      <c r="N71">
        <v>26</v>
      </c>
      <c r="O71">
        <v>26</v>
      </c>
      <c r="P71">
        <v>511</v>
      </c>
      <c r="Q71">
        <v>154</v>
      </c>
      <c r="R71">
        <v>8</v>
      </c>
    </row>
    <row r="72" spans="2:18" x14ac:dyDescent="0.15">
      <c r="B72">
        <v>1</v>
      </c>
      <c r="C72">
        <v>3</v>
      </c>
      <c r="D72">
        <v>1</v>
      </c>
      <c r="E72">
        <v>0</v>
      </c>
      <c r="F72">
        <v>0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2:18" x14ac:dyDescent="0.15">
      <c r="B73">
        <v>1</v>
      </c>
      <c r="C73">
        <v>3</v>
      </c>
      <c r="D73">
        <v>1</v>
      </c>
      <c r="E73">
        <v>0</v>
      </c>
      <c r="F73">
        <v>0</v>
      </c>
      <c r="G73">
        <v>0</v>
      </c>
      <c r="H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2:18" x14ac:dyDescent="0.15">
      <c r="B74">
        <v>25</v>
      </c>
      <c r="C74">
        <v>8478</v>
      </c>
      <c r="D74">
        <v>70</v>
      </c>
      <c r="E74">
        <v>557</v>
      </c>
      <c r="F74">
        <v>189</v>
      </c>
      <c r="G74">
        <v>1341</v>
      </c>
      <c r="H74">
        <v>20</v>
      </c>
      <c r="I74">
        <v>1445</v>
      </c>
      <c r="J74">
        <v>54</v>
      </c>
      <c r="K74">
        <v>1987</v>
      </c>
      <c r="L74">
        <v>7</v>
      </c>
      <c r="M74">
        <v>252</v>
      </c>
      <c r="N74">
        <v>224</v>
      </c>
      <c r="O74">
        <v>109</v>
      </c>
      <c r="P74">
        <v>219</v>
      </c>
      <c r="Q74">
        <v>53</v>
      </c>
      <c r="R74">
        <v>13</v>
      </c>
    </row>
    <row r="75" spans="2:18" x14ac:dyDescent="0.15">
      <c r="B75">
        <v>22</v>
      </c>
      <c r="C75">
        <v>6030</v>
      </c>
      <c r="D75">
        <v>57</v>
      </c>
      <c r="E75">
        <v>426</v>
      </c>
      <c r="F75">
        <v>219</v>
      </c>
      <c r="G75">
        <v>794</v>
      </c>
      <c r="H75">
        <v>17</v>
      </c>
      <c r="I75">
        <v>846</v>
      </c>
      <c r="J75">
        <v>50</v>
      </c>
      <c r="K75">
        <v>1302</v>
      </c>
      <c r="L75">
        <v>1</v>
      </c>
      <c r="M75">
        <v>160</v>
      </c>
      <c r="N75">
        <v>149</v>
      </c>
      <c r="O75">
        <v>98</v>
      </c>
      <c r="P75">
        <v>248</v>
      </c>
      <c r="Q75">
        <v>46</v>
      </c>
      <c r="R75">
        <v>7</v>
      </c>
    </row>
    <row r="76" spans="2:18" x14ac:dyDescent="0.15">
      <c r="B76">
        <v>66</v>
      </c>
      <c r="C76">
        <v>17660</v>
      </c>
      <c r="D76">
        <v>463</v>
      </c>
      <c r="E76">
        <v>2162</v>
      </c>
      <c r="F76">
        <v>618</v>
      </c>
      <c r="G76">
        <v>2505</v>
      </c>
      <c r="H76">
        <v>14</v>
      </c>
      <c r="I76">
        <v>833</v>
      </c>
      <c r="J76">
        <v>222</v>
      </c>
      <c r="K76">
        <v>3970</v>
      </c>
      <c r="L76">
        <v>31</v>
      </c>
      <c r="M76">
        <v>285</v>
      </c>
      <c r="N76">
        <v>434</v>
      </c>
      <c r="O76">
        <v>66</v>
      </c>
      <c r="P76">
        <v>1945</v>
      </c>
      <c r="Q76">
        <v>131</v>
      </c>
      <c r="R76">
        <v>171</v>
      </c>
    </row>
    <row r="77" spans="2:18" x14ac:dyDescent="0.15">
      <c r="B77">
        <v>64</v>
      </c>
      <c r="C77">
        <v>23750</v>
      </c>
      <c r="D77">
        <v>672</v>
      </c>
      <c r="E77">
        <v>3584</v>
      </c>
      <c r="F77">
        <v>732</v>
      </c>
      <c r="G77">
        <v>3395</v>
      </c>
      <c r="H77">
        <v>10</v>
      </c>
      <c r="I77">
        <v>962</v>
      </c>
      <c r="J77">
        <v>204</v>
      </c>
      <c r="K77">
        <v>5617</v>
      </c>
      <c r="L77">
        <v>27</v>
      </c>
      <c r="M77">
        <v>305</v>
      </c>
      <c r="N77">
        <v>886</v>
      </c>
      <c r="O77">
        <v>414</v>
      </c>
      <c r="P77">
        <v>1630</v>
      </c>
      <c r="Q77">
        <v>226</v>
      </c>
      <c r="R77">
        <v>566</v>
      </c>
    </row>
    <row r="78" spans="2:18" x14ac:dyDescent="0.15">
      <c r="B78">
        <v>1</v>
      </c>
      <c r="C78">
        <v>848</v>
      </c>
      <c r="D78">
        <v>8</v>
      </c>
      <c r="E78">
        <v>46</v>
      </c>
      <c r="F78">
        <v>11</v>
      </c>
      <c r="G78">
        <v>71</v>
      </c>
      <c r="H78">
        <v>18</v>
      </c>
      <c r="I78">
        <v>101</v>
      </c>
      <c r="J78">
        <v>8</v>
      </c>
      <c r="K78">
        <v>168</v>
      </c>
      <c r="L78">
        <v>0</v>
      </c>
      <c r="M78">
        <v>19</v>
      </c>
      <c r="N78">
        <v>2</v>
      </c>
      <c r="O78">
        <v>12</v>
      </c>
      <c r="P78">
        <v>30</v>
      </c>
      <c r="Q78">
        <v>2</v>
      </c>
      <c r="R78">
        <v>39</v>
      </c>
    </row>
    <row r="79" spans="2:18" x14ac:dyDescent="0.15">
      <c r="B79">
        <v>1</v>
      </c>
      <c r="C79">
        <v>20</v>
      </c>
      <c r="D79">
        <v>1</v>
      </c>
      <c r="E79">
        <v>6</v>
      </c>
      <c r="F79">
        <v>1</v>
      </c>
      <c r="G79">
        <v>5</v>
      </c>
      <c r="H79" s="1">
        <v>1</v>
      </c>
      <c r="I79" s="1">
        <v>1</v>
      </c>
      <c r="J79">
        <v>2</v>
      </c>
      <c r="K79">
        <v>5</v>
      </c>
      <c r="L79" s="1">
        <v>1</v>
      </c>
      <c r="M79" s="1">
        <v>1</v>
      </c>
      <c r="N79" s="1">
        <v>1</v>
      </c>
      <c r="O79">
        <v>1</v>
      </c>
      <c r="P79">
        <v>4</v>
      </c>
      <c r="Q79">
        <v>4</v>
      </c>
      <c r="R79">
        <v>1</v>
      </c>
    </row>
    <row r="80" spans="2:18" x14ac:dyDescent="0.15">
      <c r="B80">
        <v>1</v>
      </c>
      <c r="C80">
        <v>620</v>
      </c>
      <c r="D80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>
        <v>2</v>
      </c>
      <c r="K80">
        <v>0</v>
      </c>
      <c r="L80" s="1">
        <v>1</v>
      </c>
      <c r="M80" s="1">
        <v>1</v>
      </c>
      <c r="N80" s="1">
        <v>1</v>
      </c>
      <c r="O80" s="1">
        <v>1</v>
      </c>
      <c r="P80" s="1">
        <v>1</v>
      </c>
      <c r="Q80" s="1">
        <v>1</v>
      </c>
      <c r="R80" s="1">
        <v>1</v>
      </c>
    </row>
    <row r="81" spans="2:18" x14ac:dyDescent="0.15">
      <c r="B81">
        <v>1</v>
      </c>
      <c r="C81">
        <v>164</v>
      </c>
      <c r="D81">
        <v>5</v>
      </c>
      <c r="E81">
        <v>11</v>
      </c>
      <c r="F81">
        <v>11</v>
      </c>
      <c r="G81">
        <v>7</v>
      </c>
      <c r="H81">
        <v>0</v>
      </c>
      <c r="I81">
        <v>17</v>
      </c>
      <c r="J81">
        <v>12</v>
      </c>
      <c r="K81">
        <v>10</v>
      </c>
      <c r="L81">
        <v>4</v>
      </c>
      <c r="M81">
        <v>2</v>
      </c>
      <c r="N81">
        <v>2</v>
      </c>
      <c r="O81" s="1">
        <v>1</v>
      </c>
      <c r="P81">
        <v>66</v>
      </c>
      <c r="Q81">
        <v>1</v>
      </c>
      <c r="R81">
        <v>8</v>
      </c>
    </row>
    <row r="82" spans="2:18" x14ac:dyDescent="0.15">
      <c r="B82">
        <v>2</v>
      </c>
      <c r="C82">
        <v>133</v>
      </c>
      <c r="D82">
        <v>2</v>
      </c>
      <c r="E82">
        <v>1</v>
      </c>
      <c r="F82">
        <v>0</v>
      </c>
      <c r="G82">
        <v>1</v>
      </c>
      <c r="H82">
        <v>4</v>
      </c>
      <c r="I82">
        <v>1</v>
      </c>
      <c r="J82">
        <v>0</v>
      </c>
      <c r="K82">
        <v>1</v>
      </c>
      <c r="L82" s="1">
        <v>1</v>
      </c>
      <c r="M82" s="1">
        <v>1</v>
      </c>
      <c r="N82">
        <v>1</v>
      </c>
      <c r="O82" s="1">
        <v>1</v>
      </c>
      <c r="P82" s="1">
        <v>1</v>
      </c>
      <c r="Q82">
        <v>1</v>
      </c>
      <c r="R82">
        <v>1</v>
      </c>
    </row>
    <row r="83" spans="2:18" x14ac:dyDescent="0.15">
      <c r="B83">
        <v>207</v>
      </c>
      <c r="C83">
        <v>83564</v>
      </c>
      <c r="D83">
        <v>29</v>
      </c>
      <c r="E83">
        <v>105</v>
      </c>
      <c r="F83">
        <v>90</v>
      </c>
      <c r="G83">
        <v>46</v>
      </c>
      <c r="H83">
        <v>22</v>
      </c>
      <c r="I83">
        <v>586</v>
      </c>
      <c r="J83">
        <v>1968</v>
      </c>
      <c r="K83">
        <v>103</v>
      </c>
      <c r="L83" s="1">
        <v>1</v>
      </c>
      <c r="M83">
        <v>2</v>
      </c>
      <c r="N83">
        <v>3</v>
      </c>
      <c r="O83" s="1">
        <v>1</v>
      </c>
      <c r="P83">
        <v>71</v>
      </c>
      <c r="Q83">
        <v>1</v>
      </c>
      <c r="R83">
        <v>185</v>
      </c>
    </row>
    <row r="84" spans="2:18" x14ac:dyDescent="0.15">
      <c r="B84">
        <v>1</v>
      </c>
      <c r="C84">
        <v>9998</v>
      </c>
      <c r="D84">
        <v>1</v>
      </c>
      <c r="E84">
        <v>9988</v>
      </c>
      <c r="F84" s="1">
        <v>1</v>
      </c>
      <c r="G84" s="1">
        <v>1</v>
      </c>
      <c r="H84" s="1">
        <v>1</v>
      </c>
      <c r="I84" s="1">
        <v>1</v>
      </c>
      <c r="J84">
        <v>1</v>
      </c>
      <c r="K84" s="1">
        <v>1</v>
      </c>
      <c r="L84" s="1">
        <v>1</v>
      </c>
      <c r="M84" s="1">
        <v>1</v>
      </c>
      <c r="N84" s="1">
        <v>1</v>
      </c>
      <c r="O84" s="1">
        <v>1</v>
      </c>
      <c r="P84">
        <v>0</v>
      </c>
      <c r="Q84">
        <v>0</v>
      </c>
      <c r="R84">
        <v>0</v>
      </c>
    </row>
    <row r="85" spans="2:18" x14ac:dyDescent="0.15">
      <c r="B85">
        <v>12</v>
      </c>
      <c r="C85">
        <v>17988</v>
      </c>
      <c r="D85">
        <v>35</v>
      </c>
      <c r="E85" s="1">
        <v>1</v>
      </c>
      <c r="F85">
        <v>3</v>
      </c>
      <c r="G85" s="1">
        <v>1</v>
      </c>
      <c r="H85">
        <v>6</v>
      </c>
      <c r="I85">
        <v>64</v>
      </c>
      <c r="J85">
        <v>77</v>
      </c>
      <c r="K85" s="1">
        <v>1</v>
      </c>
      <c r="L85" s="1">
        <v>1</v>
      </c>
      <c r="M85">
        <v>35</v>
      </c>
      <c r="N85" s="1">
        <v>1</v>
      </c>
      <c r="O85" s="1">
        <v>1</v>
      </c>
      <c r="P85">
        <v>2</v>
      </c>
      <c r="Q85">
        <v>0</v>
      </c>
      <c r="R85">
        <v>0</v>
      </c>
    </row>
    <row r="86" spans="2:18" x14ac:dyDescent="0.15">
      <c r="B86">
        <v>44</v>
      </c>
      <c r="C86">
        <v>9064</v>
      </c>
      <c r="D86">
        <v>200</v>
      </c>
      <c r="E86">
        <v>1157</v>
      </c>
      <c r="F86">
        <v>327</v>
      </c>
      <c r="G86">
        <v>1025</v>
      </c>
      <c r="H86">
        <v>9</v>
      </c>
      <c r="I86">
        <v>624</v>
      </c>
      <c r="J86">
        <v>82</v>
      </c>
      <c r="K86">
        <v>2083</v>
      </c>
      <c r="L86">
        <v>14</v>
      </c>
      <c r="M86">
        <v>155</v>
      </c>
      <c r="N86">
        <v>228</v>
      </c>
      <c r="O86">
        <v>222</v>
      </c>
      <c r="P86">
        <v>693</v>
      </c>
      <c r="Q86">
        <v>60</v>
      </c>
      <c r="R86">
        <v>430</v>
      </c>
    </row>
    <row r="87" spans="2:18" x14ac:dyDescent="0.15">
      <c r="B87">
        <v>1</v>
      </c>
      <c r="C87">
        <v>22</v>
      </c>
      <c r="D87">
        <v>1</v>
      </c>
      <c r="E87">
        <v>1</v>
      </c>
      <c r="F87">
        <v>0</v>
      </c>
      <c r="G87">
        <v>18</v>
      </c>
      <c r="H87">
        <v>0</v>
      </c>
      <c r="I87">
        <v>0</v>
      </c>
      <c r="J87">
        <v>0</v>
      </c>
      <c r="K87">
        <v>18</v>
      </c>
      <c r="L87" s="1">
        <v>1</v>
      </c>
      <c r="M87">
        <v>1</v>
      </c>
      <c r="N87">
        <v>1</v>
      </c>
      <c r="O87">
        <v>1</v>
      </c>
      <c r="P87">
        <v>1</v>
      </c>
      <c r="Q87">
        <v>18</v>
      </c>
      <c r="R87">
        <v>0</v>
      </c>
    </row>
    <row r="88" spans="2:18" x14ac:dyDescent="0.15">
      <c r="B88">
        <v>36</v>
      </c>
      <c r="C88">
        <v>18815</v>
      </c>
      <c r="D88">
        <v>417</v>
      </c>
      <c r="E88">
        <v>1095</v>
      </c>
      <c r="F88">
        <v>571</v>
      </c>
      <c r="G88">
        <v>2501</v>
      </c>
      <c r="H88">
        <v>11</v>
      </c>
      <c r="I88">
        <v>1012</v>
      </c>
      <c r="J88">
        <v>141</v>
      </c>
      <c r="K88">
        <v>4026</v>
      </c>
      <c r="L88">
        <v>6</v>
      </c>
      <c r="M88">
        <v>214</v>
      </c>
      <c r="N88">
        <v>639</v>
      </c>
      <c r="O88">
        <v>153</v>
      </c>
      <c r="P88">
        <v>600</v>
      </c>
      <c r="Q88">
        <v>177</v>
      </c>
      <c r="R88">
        <v>171</v>
      </c>
    </row>
    <row r="89" spans="2:18" x14ac:dyDescent="0.15">
      <c r="B89">
        <v>63</v>
      </c>
      <c r="C89">
        <v>13641</v>
      </c>
      <c r="D89">
        <v>182</v>
      </c>
      <c r="E89">
        <v>654</v>
      </c>
      <c r="F89">
        <v>427</v>
      </c>
      <c r="G89">
        <v>1703</v>
      </c>
      <c r="H89">
        <v>77</v>
      </c>
      <c r="I89">
        <v>2268</v>
      </c>
      <c r="J89">
        <v>105</v>
      </c>
      <c r="K89">
        <v>2795</v>
      </c>
      <c r="L89">
        <v>4</v>
      </c>
      <c r="M89">
        <v>134</v>
      </c>
      <c r="N89">
        <v>311</v>
      </c>
      <c r="O89">
        <v>92</v>
      </c>
      <c r="P89">
        <v>578</v>
      </c>
      <c r="Q89">
        <v>106</v>
      </c>
      <c r="R89">
        <v>128</v>
      </c>
    </row>
    <row r="90" spans="2:18" x14ac:dyDescent="0.15">
      <c r="B90">
        <v>5</v>
      </c>
      <c r="C90">
        <v>247</v>
      </c>
      <c r="D90">
        <v>7</v>
      </c>
      <c r="E90">
        <v>96</v>
      </c>
      <c r="F90" s="1">
        <v>1</v>
      </c>
      <c r="G90">
        <v>70</v>
      </c>
      <c r="H90" s="1">
        <v>1</v>
      </c>
      <c r="I90">
        <v>3</v>
      </c>
      <c r="J90">
        <v>9</v>
      </c>
      <c r="K90">
        <v>72</v>
      </c>
      <c r="L90" s="1">
        <v>1</v>
      </c>
      <c r="M90">
        <v>6</v>
      </c>
      <c r="N90">
        <v>1</v>
      </c>
      <c r="O90">
        <v>2</v>
      </c>
      <c r="P90">
        <v>16</v>
      </c>
      <c r="Q90">
        <v>26</v>
      </c>
      <c r="R90">
        <v>0</v>
      </c>
    </row>
    <row r="91" spans="2:18" x14ac:dyDescent="0.15">
      <c r="B91">
        <v>20</v>
      </c>
      <c r="C91">
        <v>8287</v>
      </c>
      <c r="D91">
        <v>175</v>
      </c>
      <c r="E91">
        <v>655</v>
      </c>
      <c r="F91">
        <v>188</v>
      </c>
      <c r="G91">
        <v>1648</v>
      </c>
      <c r="H91">
        <v>7</v>
      </c>
      <c r="I91">
        <v>496</v>
      </c>
      <c r="J91">
        <v>35</v>
      </c>
      <c r="K91">
        <v>1834</v>
      </c>
      <c r="L91" s="1">
        <v>1</v>
      </c>
      <c r="M91">
        <v>70</v>
      </c>
      <c r="N91">
        <v>249</v>
      </c>
      <c r="O91">
        <v>22</v>
      </c>
      <c r="P91">
        <v>316</v>
      </c>
      <c r="Q91">
        <v>49</v>
      </c>
      <c r="R91">
        <v>9</v>
      </c>
    </row>
    <row r="92" spans="2:18" x14ac:dyDescent="0.15">
      <c r="B92">
        <v>20</v>
      </c>
      <c r="C92">
        <v>8287</v>
      </c>
      <c r="D92">
        <v>175</v>
      </c>
      <c r="E92">
        <v>655</v>
      </c>
      <c r="F92">
        <v>188</v>
      </c>
      <c r="G92">
        <v>1648</v>
      </c>
      <c r="H92">
        <v>7</v>
      </c>
      <c r="I92">
        <v>496</v>
      </c>
      <c r="J92">
        <v>35</v>
      </c>
      <c r="K92">
        <v>1834</v>
      </c>
      <c r="L92" s="1">
        <v>1</v>
      </c>
      <c r="M92">
        <v>70</v>
      </c>
      <c r="N92">
        <v>249</v>
      </c>
      <c r="O92">
        <v>22</v>
      </c>
      <c r="P92">
        <v>316</v>
      </c>
      <c r="Q92">
        <v>49</v>
      </c>
      <c r="R92">
        <v>9</v>
      </c>
    </row>
    <row r="93" spans="2:18" x14ac:dyDescent="0.15">
      <c r="B93">
        <v>21</v>
      </c>
      <c r="C93">
        <v>10140</v>
      </c>
      <c r="D93">
        <v>98</v>
      </c>
      <c r="E93">
        <v>892</v>
      </c>
      <c r="F93">
        <v>635</v>
      </c>
      <c r="G93">
        <v>858</v>
      </c>
      <c r="H93">
        <v>41</v>
      </c>
      <c r="I93">
        <v>332</v>
      </c>
      <c r="J93">
        <v>166</v>
      </c>
      <c r="K93">
        <v>1106</v>
      </c>
      <c r="L93">
        <v>26</v>
      </c>
      <c r="M93">
        <v>147</v>
      </c>
      <c r="N93">
        <v>139</v>
      </c>
      <c r="O93">
        <v>28</v>
      </c>
      <c r="P93">
        <v>1690</v>
      </c>
      <c r="Q93">
        <v>16</v>
      </c>
      <c r="R93">
        <v>29</v>
      </c>
    </row>
    <row r="94" spans="2:18" x14ac:dyDescent="0.15">
      <c r="B94">
        <v>18</v>
      </c>
      <c r="C94">
        <v>7171</v>
      </c>
      <c r="D94">
        <v>167</v>
      </c>
      <c r="E94">
        <v>718</v>
      </c>
      <c r="F94">
        <v>117</v>
      </c>
      <c r="G94">
        <v>1471</v>
      </c>
      <c r="H94">
        <v>2</v>
      </c>
      <c r="I94">
        <v>461</v>
      </c>
      <c r="J94">
        <v>55</v>
      </c>
      <c r="K94">
        <v>2483</v>
      </c>
      <c r="L94" s="1">
        <v>1</v>
      </c>
      <c r="M94">
        <v>172</v>
      </c>
      <c r="N94">
        <v>545</v>
      </c>
      <c r="O94">
        <v>67</v>
      </c>
      <c r="P94">
        <v>220</v>
      </c>
      <c r="Q94">
        <v>155</v>
      </c>
      <c r="R94">
        <v>6</v>
      </c>
    </row>
    <row r="95" spans="2:18" x14ac:dyDescent="0.15">
      <c r="B95">
        <v>7042</v>
      </c>
      <c r="C95">
        <v>2611801</v>
      </c>
      <c r="D95">
        <v>56999</v>
      </c>
      <c r="E95">
        <v>111436</v>
      </c>
      <c r="F95">
        <v>308974</v>
      </c>
      <c r="G95">
        <v>139613</v>
      </c>
      <c r="H95">
        <v>0</v>
      </c>
      <c r="I95">
        <v>869</v>
      </c>
      <c r="J95">
        <v>93459</v>
      </c>
      <c r="K95">
        <v>417389</v>
      </c>
      <c r="L95">
        <v>4</v>
      </c>
      <c r="M95">
        <v>8070</v>
      </c>
      <c r="N95">
        <v>47787</v>
      </c>
      <c r="O95">
        <v>0</v>
      </c>
      <c r="P95">
        <v>178162</v>
      </c>
      <c r="Q95">
        <v>11</v>
      </c>
      <c r="R95">
        <v>58303</v>
      </c>
    </row>
    <row r="96" spans="2:18" x14ac:dyDescent="0.15">
      <c r="B96">
        <v>824</v>
      </c>
      <c r="C96">
        <v>265673</v>
      </c>
      <c r="D96">
        <v>4864</v>
      </c>
      <c r="E96">
        <v>26709</v>
      </c>
      <c r="F96">
        <v>9760</v>
      </c>
      <c r="G96">
        <v>43838</v>
      </c>
      <c r="H96">
        <v>158</v>
      </c>
      <c r="I96">
        <v>9633</v>
      </c>
      <c r="J96">
        <v>3075</v>
      </c>
      <c r="K96">
        <v>70854</v>
      </c>
      <c r="L96">
        <v>241</v>
      </c>
      <c r="M96">
        <v>3372</v>
      </c>
      <c r="N96">
        <v>8419</v>
      </c>
      <c r="O96">
        <v>1586</v>
      </c>
      <c r="P96">
        <v>15578</v>
      </c>
      <c r="Q96">
        <v>2889</v>
      </c>
      <c r="R96">
        <v>4776</v>
      </c>
    </row>
    <row r="97" spans="2:18" x14ac:dyDescent="0.15">
      <c r="B97">
        <v>36</v>
      </c>
      <c r="C97">
        <v>16691</v>
      </c>
      <c r="D97">
        <v>664</v>
      </c>
      <c r="E97">
        <v>1506</v>
      </c>
      <c r="F97">
        <v>761</v>
      </c>
      <c r="G97">
        <v>2616</v>
      </c>
      <c r="H97">
        <v>47</v>
      </c>
      <c r="I97">
        <v>511</v>
      </c>
      <c r="J97">
        <v>213</v>
      </c>
      <c r="K97">
        <v>4645</v>
      </c>
      <c r="L97">
        <v>7</v>
      </c>
      <c r="M97">
        <v>242</v>
      </c>
      <c r="N97">
        <v>890</v>
      </c>
      <c r="O97">
        <v>146</v>
      </c>
      <c r="P97">
        <v>256</v>
      </c>
      <c r="Q97">
        <v>163</v>
      </c>
      <c r="R97">
        <v>2</v>
      </c>
    </row>
    <row r="98" spans="2:18" x14ac:dyDescent="0.15">
      <c r="B98">
        <v>90</v>
      </c>
      <c r="C98">
        <v>48408</v>
      </c>
      <c r="D98">
        <v>1166</v>
      </c>
      <c r="E98">
        <v>5812</v>
      </c>
      <c r="F98">
        <v>2133</v>
      </c>
      <c r="G98">
        <v>10839</v>
      </c>
      <c r="H98">
        <v>68</v>
      </c>
      <c r="I98">
        <v>2037</v>
      </c>
      <c r="J98">
        <v>587</v>
      </c>
      <c r="K98">
        <v>18848</v>
      </c>
      <c r="L98">
        <v>49</v>
      </c>
      <c r="M98">
        <v>496</v>
      </c>
      <c r="N98">
        <v>3905</v>
      </c>
      <c r="O98">
        <v>404</v>
      </c>
      <c r="P98">
        <v>1263</v>
      </c>
      <c r="Q98">
        <v>380</v>
      </c>
      <c r="R98">
        <v>17</v>
      </c>
    </row>
    <row r="99" spans="2:18" x14ac:dyDescent="0.15">
      <c r="B99">
        <v>2</v>
      </c>
      <c r="C99">
        <v>25</v>
      </c>
      <c r="D99">
        <v>2</v>
      </c>
      <c r="E99">
        <v>36</v>
      </c>
      <c r="F99" s="1">
        <v>1</v>
      </c>
      <c r="G99">
        <v>11</v>
      </c>
      <c r="H99" s="1">
        <v>1</v>
      </c>
      <c r="I99">
        <v>1</v>
      </c>
      <c r="J99">
        <v>0</v>
      </c>
      <c r="K99">
        <v>11</v>
      </c>
      <c r="L99" s="1">
        <v>1</v>
      </c>
      <c r="M99" s="1">
        <v>1</v>
      </c>
      <c r="N99" s="1">
        <v>1</v>
      </c>
      <c r="O99">
        <v>1</v>
      </c>
      <c r="P99" s="1">
        <v>1</v>
      </c>
      <c r="Q99" s="1">
        <v>1</v>
      </c>
      <c r="R99" s="1">
        <v>1</v>
      </c>
    </row>
    <row r="100" spans="2:18" x14ac:dyDescent="0.15">
      <c r="B100">
        <v>7</v>
      </c>
      <c r="C100">
        <v>892</v>
      </c>
      <c r="D100">
        <v>23</v>
      </c>
      <c r="E100">
        <v>103</v>
      </c>
      <c r="F100">
        <v>31</v>
      </c>
      <c r="G100">
        <v>137</v>
      </c>
      <c r="H100">
        <v>1</v>
      </c>
      <c r="I100">
        <v>169</v>
      </c>
      <c r="J100">
        <v>20</v>
      </c>
      <c r="K100">
        <v>169</v>
      </c>
      <c r="L100" s="1">
        <v>1</v>
      </c>
      <c r="M100">
        <v>16</v>
      </c>
      <c r="N100">
        <v>19</v>
      </c>
      <c r="O100">
        <v>28</v>
      </c>
      <c r="P100">
        <v>84</v>
      </c>
      <c r="Q100">
        <v>29</v>
      </c>
      <c r="R100">
        <v>1</v>
      </c>
    </row>
    <row r="101" spans="2:18" x14ac:dyDescent="0.15">
      <c r="B101">
        <v>17</v>
      </c>
      <c r="C101">
        <v>1868</v>
      </c>
      <c r="D101">
        <v>60</v>
      </c>
      <c r="E101">
        <v>73</v>
      </c>
      <c r="F101">
        <v>59</v>
      </c>
      <c r="G101">
        <v>98</v>
      </c>
      <c r="H101">
        <v>23</v>
      </c>
      <c r="I101">
        <v>177</v>
      </c>
      <c r="J101">
        <v>11</v>
      </c>
      <c r="K101">
        <v>119</v>
      </c>
      <c r="L101">
        <v>8</v>
      </c>
      <c r="M101">
        <v>4</v>
      </c>
      <c r="N101">
        <v>20</v>
      </c>
      <c r="O101">
        <v>3</v>
      </c>
      <c r="P101">
        <v>50</v>
      </c>
      <c r="Q101">
        <v>6</v>
      </c>
      <c r="R101">
        <v>1</v>
      </c>
    </row>
    <row r="102" spans="2:18" x14ac:dyDescent="0.15">
      <c r="B102">
        <v>1</v>
      </c>
      <c r="C102">
        <v>65540</v>
      </c>
      <c r="D102">
        <v>1</v>
      </c>
      <c r="E102" s="1">
        <v>1</v>
      </c>
      <c r="F102" s="1">
        <v>1</v>
      </c>
      <c r="G102" s="1">
        <v>1</v>
      </c>
      <c r="H102" s="1">
        <v>1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2:18" x14ac:dyDescent="0.15">
      <c r="B103">
        <v>10</v>
      </c>
      <c r="C103">
        <v>33359</v>
      </c>
      <c r="D103">
        <v>3</v>
      </c>
      <c r="E103">
        <v>39</v>
      </c>
      <c r="F103">
        <v>111</v>
      </c>
      <c r="G103">
        <v>129</v>
      </c>
      <c r="H103">
        <v>0</v>
      </c>
      <c r="I103">
        <v>0</v>
      </c>
      <c r="J103">
        <v>21</v>
      </c>
      <c r="K103">
        <v>133</v>
      </c>
      <c r="L103">
        <v>2</v>
      </c>
      <c r="M103">
        <v>21</v>
      </c>
      <c r="N103">
        <v>22848</v>
      </c>
      <c r="O103">
        <v>0</v>
      </c>
      <c r="P103">
        <v>34</v>
      </c>
      <c r="Q103">
        <v>6</v>
      </c>
      <c r="R103">
        <v>36</v>
      </c>
    </row>
    <row r="104" spans="2:18" x14ac:dyDescent="0.15">
      <c r="B104">
        <v>14</v>
      </c>
      <c r="C104">
        <v>27132</v>
      </c>
      <c r="D104">
        <v>87</v>
      </c>
      <c r="E104">
        <v>149</v>
      </c>
      <c r="F104">
        <v>25</v>
      </c>
      <c r="G104">
        <v>157</v>
      </c>
      <c r="H104">
        <v>4</v>
      </c>
      <c r="I104">
        <v>57</v>
      </c>
      <c r="J104">
        <v>8</v>
      </c>
      <c r="K104">
        <v>244</v>
      </c>
      <c r="L104">
        <v>1</v>
      </c>
      <c r="M104">
        <v>27</v>
      </c>
      <c r="N104">
        <v>6769</v>
      </c>
      <c r="O104">
        <v>12</v>
      </c>
      <c r="P104">
        <v>87</v>
      </c>
      <c r="Q104">
        <v>34</v>
      </c>
      <c r="R104">
        <v>14</v>
      </c>
    </row>
    <row r="105" spans="2:18" x14ac:dyDescent="0.15">
      <c r="B105">
        <v>1</v>
      </c>
      <c r="C105">
        <v>40</v>
      </c>
      <c r="D105">
        <v>2</v>
      </c>
      <c r="E105">
        <v>32</v>
      </c>
      <c r="F105">
        <v>3</v>
      </c>
      <c r="G105">
        <v>11</v>
      </c>
      <c r="H105" s="1">
        <v>1</v>
      </c>
      <c r="I105" s="1">
        <v>1</v>
      </c>
      <c r="J105">
        <v>2</v>
      </c>
      <c r="K105">
        <v>11</v>
      </c>
      <c r="L105">
        <v>1</v>
      </c>
      <c r="M105" s="1">
        <v>1</v>
      </c>
      <c r="N105" s="1">
        <v>1</v>
      </c>
      <c r="O105" s="1">
        <v>1</v>
      </c>
      <c r="P105">
        <v>9</v>
      </c>
      <c r="Q105">
        <v>1</v>
      </c>
      <c r="R105" s="1">
        <v>1</v>
      </c>
    </row>
    <row r="106" spans="2:18" x14ac:dyDescent="0.15">
      <c r="B106">
        <v>1</v>
      </c>
      <c r="C106">
        <v>20003</v>
      </c>
      <c r="D106">
        <v>2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>
        <v>0</v>
      </c>
      <c r="K106" s="1">
        <v>1</v>
      </c>
      <c r="L106" s="1">
        <v>1</v>
      </c>
      <c r="M106" s="1">
        <v>1</v>
      </c>
      <c r="N106" s="1">
        <v>1</v>
      </c>
      <c r="O106" s="1">
        <v>1</v>
      </c>
      <c r="P106" s="1">
        <v>1</v>
      </c>
      <c r="Q106" s="1">
        <v>1</v>
      </c>
      <c r="R106" s="1">
        <v>1</v>
      </c>
    </row>
    <row r="107" spans="2:18" x14ac:dyDescent="0.15">
      <c r="B107">
        <v>144</v>
      </c>
      <c r="C107">
        <v>91983</v>
      </c>
      <c r="D107">
        <v>1295</v>
      </c>
      <c r="E107">
        <v>9408</v>
      </c>
      <c r="F107">
        <v>2562</v>
      </c>
      <c r="G107">
        <v>15380</v>
      </c>
      <c r="H107">
        <v>22</v>
      </c>
      <c r="I107">
        <v>2516</v>
      </c>
      <c r="J107">
        <v>1143</v>
      </c>
      <c r="K107">
        <v>32770</v>
      </c>
      <c r="L107">
        <v>57</v>
      </c>
      <c r="M107">
        <v>1170</v>
      </c>
      <c r="N107">
        <v>4647</v>
      </c>
      <c r="O107">
        <v>913</v>
      </c>
      <c r="P107">
        <v>3158</v>
      </c>
      <c r="Q107">
        <v>613</v>
      </c>
      <c r="R107">
        <v>1505</v>
      </c>
    </row>
    <row r="108" spans="2:18" x14ac:dyDescent="0.15">
      <c r="B108">
        <v>1</v>
      </c>
      <c r="C108">
        <v>28</v>
      </c>
      <c r="D108" s="1">
        <v>1</v>
      </c>
      <c r="E108" s="1">
        <v>1</v>
      </c>
      <c r="F108" s="1">
        <v>1</v>
      </c>
      <c r="G108">
        <v>1</v>
      </c>
      <c r="H108">
        <v>1</v>
      </c>
      <c r="I108">
        <v>2</v>
      </c>
      <c r="J108">
        <v>1</v>
      </c>
      <c r="K108" s="1">
        <v>1</v>
      </c>
      <c r="L108">
        <v>1</v>
      </c>
      <c r="M108" s="1">
        <v>1</v>
      </c>
      <c r="N108" s="1">
        <v>1</v>
      </c>
      <c r="O108" s="1">
        <v>1</v>
      </c>
      <c r="P108" s="1">
        <v>1</v>
      </c>
      <c r="Q108" s="1">
        <v>1</v>
      </c>
      <c r="R108" s="1">
        <v>1</v>
      </c>
    </row>
    <row r="109" spans="2:18" x14ac:dyDescent="0.15">
      <c r="B109">
        <v>2</v>
      </c>
      <c r="C109">
        <v>1547</v>
      </c>
      <c r="D109">
        <v>34</v>
      </c>
      <c r="E109">
        <v>268</v>
      </c>
      <c r="F109">
        <v>43</v>
      </c>
      <c r="G109">
        <v>623</v>
      </c>
      <c r="H109">
        <v>1</v>
      </c>
      <c r="I109">
        <v>539</v>
      </c>
      <c r="J109">
        <v>15</v>
      </c>
      <c r="K109">
        <v>1237</v>
      </c>
      <c r="L109" s="1">
        <v>1</v>
      </c>
      <c r="M109">
        <v>17</v>
      </c>
      <c r="N109">
        <v>85</v>
      </c>
      <c r="O109">
        <v>4</v>
      </c>
      <c r="P109">
        <v>287</v>
      </c>
      <c r="Q109">
        <v>61</v>
      </c>
      <c r="R109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8400E-80C0-470C-A1B5-DD7492995161}">
  <dimension ref="A1:Q53"/>
  <sheetViews>
    <sheetView workbookViewId="0">
      <selection activeCell="A53" sqref="A53:Q53"/>
    </sheetView>
  </sheetViews>
  <sheetFormatPr defaultRowHeight="13.5" x14ac:dyDescent="0.15"/>
  <sheetData>
    <row r="1" spans="1:17" x14ac:dyDescent="0.15">
      <c r="A1" s="1">
        <v>1</v>
      </c>
      <c r="B1">
        <v>19</v>
      </c>
      <c r="C1">
        <v>1</v>
      </c>
      <c r="D1" s="1">
        <v>1</v>
      </c>
      <c r="E1" s="1">
        <v>1</v>
      </c>
      <c r="F1" s="1">
        <v>1</v>
      </c>
      <c r="G1">
        <v>1</v>
      </c>
      <c r="H1">
        <v>7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</row>
    <row r="2" spans="1:17" x14ac:dyDescent="0.15">
      <c r="A2">
        <v>3</v>
      </c>
      <c r="B2">
        <v>1813</v>
      </c>
      <c r="C2">
        <v>35</v>
      </c>
      <c r="D2">
        <v>56</v>
      </c>
      <c r="E2">
        <v>35</v>
      </c>
      <c r="F2">
        <v>53</v>
      </c>
      <c r="G2">
        <v>4</v>
      </c>
      <c r="H2">
        <v>1047</v>
      </c>
      <c r="I2">
        <v>4</v>
      </c>
      <c r="J2">
        <v>96</v>
      </c>
      <c r="K2">
        <v>2</v>
      </c>
      <c r="L2" s="1">
        <v>1</v>
      </c>
      <c r="M2">
        <v>29</v>
      </c>
      <c r="N2" s="1">
        <v>1</v>
      </c>
      <c r="O2">
        <v>135</v>
      </c>
      <c r="P2" s="1">
        <v>1</v>
      </c>
      <c r="Q2">
        <v>18</v>
      </c>
    </row>
    <row r="3" spans="1:17" x14ac:dyDescent="0.15">
      <c r="A3">
        <v>294</v>
      </c>
      <c r="B3">
        <v>130243</v>
      </c>
      <c r="C3">
        <v>3309</v>
      </c>
      <c r="D3">
        <v>12345</v>
      </c>
      <c r="E3">
        <v>1336</v>
      </c>
      <c r="F3">
        <v>38809</v>
      </c>
      <c r="G3">
        <v>16</v>
      </c>
      <c r="H3">
        <v>3676</v>
      </c>
      <c r="I3">
        <v>422</v>
      </c>
      <c r="J3">
        <v>43615</v>
      </c>
      <c r="K3">
        <v>15</v>
      </c>
      <c r="L3">
        <v>809</v>
      </c>
      <c r="M3">
        <v>5062</v>
      </c>
      <c r="N3">
        <v>657</v>
      </c>
      <c r="O3">
        <v>3863</v>
      </c>
      <c r="P3">
        <v>1643</v>
      </c>
      <c r="Q3">
        <v>164</v>
      </c>
    </row>
    <row r="4" spans="1:17" x14ac:dyDescent="0.15">
      <c r="A4">
        <v>93</v>
      </c>
      <c r="B4">
        <v>16863</v>
      </c>
      <c r="C4">
        <v>393</v>
      </c>
      <c r="D4">
        <v>1424</v>
      </c>
      <c r="E4">
        <v>658</v>
      </c>
      <c r="F4">
        <v>4285</v>
      </c>
      <c r="G4">
        <v>40</v>
      </c>
      <c r="H4">
        <v>1563</v>
      </c>
      <c r="I4">
        <v>103</v>
      </c>
      <c r="J4">
        <v>5726</v>
      </c>
      <c r="K4">
        <v>9</v>
      </c>
      <c r="L4">
        <v>72</v>
      </c>
      <c r="M4">
        <v>440</v>
      </c>
      <c r="N4">
        <v>132</v>
      </c>
      <c r="O4">
        <v>888</v>
      </c>
      <c r="P4">
        <v>454</v>
      </c>
      <c r="Q4">
        <v>27</v>
      </c>
    </row>
    <row r="5" spans="1:17" x14ac:dyDescent="0.15">
      <c r="A5">
        <v>1</v>
      </c>
      <c r="B5">
        <v>65538</v>
      </c>
      <c r="C5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</row>
    <row r="6" spans="1:17" x14ac:dyDescent="0.15">
      <c r="A6">
        <v>131</v>
      </c>
      <c r="B6">
        <v>99623</v>
      </c>
      <c r="C6">
        <v>1860</v>
      </c>
      <c r="D6">
        <v>21215</v>
      </c>
      <c r="E6">
        <v>1331</v>
      </c>
      <c r="F6">
        <v>13973</v>
      </c>
      <c r="G6">
        <v>6</v>
      </c>
      <c r="H6">
        <v>3376</v>
      </c>
      <c r="I6">
        <v>369</v>
      </c>
      <c r="J6">
        <v>17266</v>
      </c>
      <c r="K6">
        <v>35</v>
      </c>
      <c r="L6">
        <v>1191</v>
      </c>
      <c r="M6">
        <v>3114</v>
      </c>
      <c r="N6">
        <v>491</v>
      </c>
      <c r="O6">
        <v>2793</v>
      </c>
      <c r="P6">
        <v>231</v>
      </c>
      <c r="Q6">
        <v>1051</v>
      </c>
    </row>
    <row r="7" spans="1:17" x14ac:dyDescent="0.15">
      <c r="A7">
        <v>1</v>
      </c>
      <c r="B7">
        <v>72</v>
      </c>
      <c r="C7">
        <v>3</v>
      </c>
      <c r="D7">
        <v>13</v>
      </c>
      <c r="E7" s="1">
        <v>1</v>
      </c>
      <c r="F7" s="1">
        <v>1</v>
      </c>
      <c r="G7">
        <v>2</v>
      </c>
      <c r="H7">
        <v>9</v>
      </c>
      <c r="I7" s="1">
        <v>1</v>
      </c>
      <c r="J7" s="1">
        <v>1</v>
      </c>
      <c r="K7">
        <v>1</v>
      </c>
      <c r="L7" s="1">
        <v>1</v>
      </c>
      <c r="M7" s="1">
        <v>1</v>
      </c>
      <c r="N7" s="1">
        <v>1</v>
      </c>
      <c r="O7">
        <v>5</v>
      </c>
      <c r="P7" s="1">
        <v>1</v>
      </c>
      <c r="Q7" s="1">
        <v>1</v>
      </c>
    </row>
    <row r="8" spans="1:17" x14ac:dyDescent="0.15">
      <c r="A8">
        <v>1</v>
      </c>
      <c r="B8">
        <v>8002</v>
      </c>
      <c r="C8">
        <v>1</v>
      </c>
      <c r="D8" s="1">
        <v>1</v>
      </c>
      <c r="E8" s="1">
        <v>1</v>
      </c>
      <c r="F8" s="1">
        <v>1</v>
      </c>
      <c r="G8" s="1">
        <v>1</v>
      </c>
      <c r="H8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</row>
    <row r="9" spans="1:17" x14ac:dyDescent="0.15">
      <c r="A9">
        <v>1</v>
      </c>
      <c r="B9">
        <v>94</v>
      </c>
      <c r="C9">
        <v>25</v>
      </c>
      <c r="D9">
        <v>64</v>
      </c>
      <c r="E9" s="1">
        <v>1</v>
      </c>
      <c r="F9">
        <v>16</v>
      </c>
      <c r="G9">
        <v>1</v>
      </c>
      <c r="H9">
        <v>3</v>
      </c>
      <c r="I9" s="1">
        <v>1</v>
      </c>
      <c r="J9">
        <v>16</v>
      </c>
      <c r="K9" s="1">
        <v>1</v>
      </c>
      <c r="L9" s="1">
        <v>1</v>
      </c>
      <c r="M9" s="1">
        <v>1</v>
      </c>
      <c r="N9" s="1">
        <v>1</v>
      </c>
      <c r="O9">
        <v>2</v>
      </c>
      <c r="P9">
        <v>2</v>
      </c>
      <c r="Q9">
        <v>1</v>
      </c>
    </row>
    <row r="10" spans="1:17" x14ac:dyDescent="0.15">
      <c r="A10">
        <v>1</v>
      </c>
      <c r="B10">
        <v>1200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>
        <v>300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</row>
    <row r="11" spans="1:17" x14ac:dyDescent="0.15">
      <c r="A11">
        <v>189</v>
      </c>
      <c r="B11">
        <v>25386</v>
      </c>
      <c r="C11">
        <v>392</v>
      </c>
      <c r="D11">
        <v>1728</v>
      </c>
      <c r="E11">
        <v>660</v>
      </c>
      <c r="F11">
        <v>1708</v>
      </c>
      <c r="G11">
        <v>60</v>
      </c>
      <c r="H11">
        <v>487</v>
      </c>
      <c r="I11">
        <v>224</v>
      </c>
      <c r="J11">
        <v>2487</v>
      </c>
      <c r="K11">
        <v>115</v>
      </c>
      <c r="L11">
        <v>84</v>
      </c>
      <c r="M11">
        <v>288</v>
      </c>
      <c r="N11">
        <v>26</v>
      </c>
      <c r="O11">
        <v>2932</v>
      </c>
      <c r="P11">
        <v>144</v>
      </c>
      <c r="Q11">
        <v>242</v>
      </c>
    </row>
    <row r="12" spans="1:17" x14ac:dyDescent="0.15">
      <c r="A12">
        <v>58</v>
      </c>
      <c r="B12">
        <v>27273</v>
      </c>
      <c r="C12">
        <v>307</v>
      </c>
      <c r="D12">
        <v>402</v>
      </c>
      <c r="E12">
        <v>219</v>
      </c>
      <c r="F12">
        <v>672</v>
      </c>
      <c r="G12">
        <v>20</v>
      </c>
      <c r="H12">
        <v>1036</v>
      </c>
      <c r="I12">
        <v>58</v>
      </c>
      <c r="J12">
        <v>837</v>
      </c>
      <c r="K12">
        <v>7</v>
      </c>
      <c r="L12">
        <v>49</v>
      </c>
      <c r="M12">
        <v>227</v>
      </c>
      <c r="N12">
        <v>96</v>
      </c>
      <c r="O12">
        <v>232</v>
      </c>
      <c r="P12">
        <v>61</v>
      </c>
      <c r="Q12">
        <v>468</v>
      </c>
    </row>
    <row r="13" spans="1:17" x14ac:dyDescent="0.15">
      <c r="A13">
        <v>1</v>
      </c>
      <c r="B13">
        <v>24000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</row>
    <row r="14" spans="1:17" x14ac:dyDescent="0.15">
      <c r="A14">
        <v>53</v>
      </c>
      <c r="B14">
        <v>3532</v>
      </c>
      <c r="C14">
        <v>83</v>
      </c>
      <c r="D14">
        <v>677</v>
      </c>
      <c r="E14">
        <v>197</v>
      </c>
      <c r="F14">
        <v>669</v>
      </c>
      <c r="G14">
        <v>3</v>
      </c>
      <c r="H14">
        <v>167</v>
      </c>
      <c r="I14">
        <v>76</v>
      </c>
      <c r="J14">
        <v>970</v>
      </c>
      <c r="K14">
        <v>6</v>
      </c>
      <c r="L14">
        <v>83</v>
      </c>
      <c r="M14">
        <v>26</v>
      </c>
      <c r="N14">
        <v>26</v>
      </c>
      <c r="O14">
        <v>511</v>
      </c>
      <c r="P14">
        <v>154</v>
      </c>
      <c r="Q14">
        <v>8</v>
      </c>
    </row>
    <row r="15" spans="1:17" x14ac:dyDescent="0.15">
      <c r="A15">
        <v>1</v>
      </c>
      <c r="B15">
        <v>3</v>
      </c>
      <c r="C15">
        <v>1</v>
      </c>
      <c r="D15" s="1">
        <v>1</v>
      </c>
      <c r="E15" s="1">
        <v>1</v>
      </c>
      <c r="F15" s="1">
        <v>1</v>
      </c>
      <c r="G15" s="1">
        <v>1</v>
      </c>
      <c r="H15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</row>
    <row r="16" spans="1:17" x14ac:dyDescent="0.15">
      <c r="A16">
        <v>1</v>
      </c>
      <c r="B16">
        <v>3</v>
      </c>
      <c r="C16">
        <v>1</v>
      </c>
      <c r="D16" s="1">
        <v>1</v>
      </c>
      <c r="E16" s="1">
        <v>1</v>
      </c>
      <c r="F16" s="1">
        <v>1</v>
      </c>
      <c r="G16" s="1">
        <v>1</v>
      </c>
      <c r="H16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</row>
    <row r="17" spans="1:17" x14ac:dyDescent="0.15">
      <c r="A17">
        <v>25</v>
      </c>
      <c r="B17">
        <v>8478</v>
      </c>
      <c r="C17">
        <v>70</v>
      </c>
      <c r="D17">
        <v>557</v>
      </c>
      <c r="E17">
        <v>189</v>
      </c>
      <c r="F17">
        <v>1341</v>
      </c>
      <c r="G17">
        <v>20</v>
      </c>
      <c r="H17">
        <v>1445</v>
      </c>
      <c r="I17">
        <v>54</v>
      </c>
      <c r="J17">
        <v>1987</v>
      </c>
      <c r="K17">
        <v>7</v>
      </c>
      <c r="L17">
        <v>252</v>
      </c>
      <c r="M17">
        <v>224</v>
      </c>
      <c r="N17">
        <v>109</v>
      </c>
      <c r="O17">
        <v>219</v>
      </c>
      <c r="P17">
        <v>53</v>
      </c>
      <c r="Q17">
        <v>13</v>
      </c>
    </row>
    <row r="18" spans="1:17" x14ac:dyDescent="0.15">
      <c r="A18">
        <v>22</v>
      </c>
      <c r="B18">
        <v>6030</v>
      </c>
      <c r="C18">
        <v>57</v>
      </c>
      <c r="D18">
        <v>426</v>
      </c>
      <c r="E18">
        <v>219</v>
      </c>
      <c r="F18">
        <v>794</v>
      </c>
      <c r="G18">
        <v>17</v>
      </c>
      <c r="H18">
        <v>846</v>
      </c>
      <c r="I18">
        <v>50</v>
      </c>
      <c r="J18">
        <v>1302</v>
      </c>
      <c r="K18">
        <v>1</v>
      </c>
      <c r="L18">
        <v>160</v>
      </c>
      <c r="M18">
        <v>149</v>
      </c>
      <c r="N18">
        <v>98</v>
      </c>
      <c r="O18">
        <v>248</v>
      </c>
      <c r="P18">
        <v>46</v>
      </c>
      <c r="Q18">
        <v>7</v>
      </c>
    </row>
    <row r="19" spans="1:17" x14ac:dyDescent="0.15">
      <c r="A19">
        <v>66</v>
      </c>
      <c r="B19">
        <v>17660</v>
      </c>
      <c r="C19">
        <v>463</v>
      </c>
      <c r="D19">
        <v>2162</v>
      </c>
      <c r="E19">
        <v>618</v>
      </c>
      <c r="F19">
        <v>2505</v>
      </c>
      <c r="G19">
        <v>14</v>
      </c>
      <c r="H19">
        <v>833</v>
      </c>
      <c r="I19">
        <v>222</v>
      </c>
      <c r="J19">
        <v>3970</v>
      </c>
      <c r="K19">
        <v>31</v>
      </c>
      <c r="L19">
        <v>285</v>
      </c>
      <c r="M19">
        <v>434</v>
      </c>
      <c r="N19">
        <v>66</v>
      </c>
      <c r="O19">
        <v>1945</v>
      </c>
      <c r="P19">
        <v>131</v>
      </c>
      <c r="Q19">
        <v>171</v>
      </c>
    </row>
    <row r="20" spans="1:17" x14ac:dyDescent="0.15">
      <c r="A20">
        <v>64</v>
      </c>
      <c r="B20">
        <v>23750</v>
      </c>
      <c r="C20">
        <v>672</v>
      </c>
      <c r="D20">
        <v>3584</v>
      </c>
      <c r="E20">
        <v>732</v>
      </c>
      <c r="F20">
        <v>3395</v>
      </c>
      <c r="G20">
        <v>10</v>
      </c>
      <c r="H20">
        <v>962</v>
      </c>
      <c r="I20">
        <v>204</v>
      </c>
      <c r="J20">
        <v>5617</v>
      </c>
      <c r="K20">
        <v>27</v>
      </c>
      <c r="L20">
        <v>305</v>
      </c>
      <c r="M20">
        <v>886</v>
      </c>
      <c r="N20">
        <v>414</v>
      </c>
      <c r="O20">
        <v>1630</v>
      </c>
      <c r="P20">
        <v>226</v>
      </c>
      <c r="Q20">
        <v>566</v>
      </c>
    </row>
    <row r="21" spans="1:17" x14ac:dyDescent="0.15">
      <c r="A21">
        <v>1</v>
      </c>
      <c r="B21">
        <v>848</v>
      </c>
      <c r="C21">
        <v>8</v>
      </c>
      <c r="D21">
        <v>46</v>
      </c>
      <c r="E21">
        <v>11</v>
      </c>
      <c r="F21">
        <v>71</v>
      </c>
      <c r="G21">
        <v>18</v>
      </c>
      <c r="H21">
        <v>101</v>
      </c>
      <c r="I21">
        <v>8</v>
      </c>
      <c r="J21">
        <v>168</v>
      </c>
      <c r="K21" s="1">
        <v>1</v>
      </c>
      <c r="L21">
        <v>19</v>
      </c>
      <c r="M21">
        <v>2</v>
      </c>
      <c r="N21">
        <v>12</v>
      </c>
      <c r="O21">
        <v>30</v>
      </c>
      <c r="P21">
        <v>2</v>
      </c>
      <c r="Q21">
        <v>39</v>
      </c>
    </row>
    <row r="22" spans="1:17" x14ac:dyDescent="0.15">
      <c r="A22">
        <v>1</v>
      </c>
      <c r="B22">
        <v>20</v>
      </c>
      <c r="C22">
        <v>1</v>
      </c>
      <c r="D22">
        <v>6</v>
      </c>
      <c r="E22">
        <v>1</v>
      </c>
      <c r="F22">
        <v>5</v>
      </c>
      <c r="G22" s="1">
        <v>1</v>
      </c>
      <c r="H22" s="1">
        <v>1</v>
      </c>
      <c r="I22">
        <v>2</v>
      </c>
      <c r="J22">
        <v>5</v>
      </c>
      <c r="K22" s="1">
        <v>1</v>
      </c>
      <c r="L22" s="1">
        <v>1</v>
      </c>
      <c r="M22" s="1">
        <v>1</v>
      </c>
      <c r="N22">
        <v>1</v>
      </c>
      <c r="O22">
        <v>4</v>
      </c>
      <c r="P22">
        <v>4</v>
      </c>
      <c r="Q22">
        <v>1</v>
      </c>
    </row>
    <row r="23" spans="1:17" x14ac:dyDescent="0.15">
      <c r="A23">
        <v>1</v>
      </c>
      <c r="B23">
        <v>620</v>
      </c>
      <c r="C23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>
        <v>2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</row>
    <row r="24" spans="1:17" x14ac:dyDescent="0.15">
      <c r="A24">
        <v>1</v>
      </c>
      <c r="B24">
        <v>164</v>
      </c>
      <c r="C24">
        <v>5</v>
      </c>
      <c r="D24">
        <v>11</v>
      </c>
      <c r="E24">
        <v>11</v>
      </c>
      <c r="F24">
        <v>7</v>
      </c>
      <c r="G24" s="1">
        <v>1</v>
      </c>
      <c r="H24">
        <v>17</v>
      </c>
      <c r="I24">
        <v>12</v>
      </c>
      <c r="J24">
        <v>10</v>
      </c>
      <c r="K24">
        <v>4</v>
      </c>
      <c r="L24">
        <v>2</v>
      </c>
      <c r="M24">
        <v>2</v>
      </c>
      <c r="N24" s="1">
        <v>1</v>
      </c>
      <c r="O24">
        <v>66</v>
      </c>
      <c r="P24">
        <v>1</v>
      </c>
      <c r="Q24">
        <v>8</v>
      </c>
    </row>
    <row r="25" spans="1:17" x14ac:dyDescent="0.15">
      <c r="A25">
        <v>2</v>
      </c>
      <c r="B25">
        <v>133</v>
      </c>
      <c r="C25">
        <v>2</v>
      </c>
      <c r="D25">
        <v>1</v>
      </c>
      <c r="E25" s="1">
        <v>1</v>
      </c>
      <c r="F25">
        <v>1</v>
      </c>
      <c r="G25">
        <v>4</v>
      </c>
      <c r="H25">
        <v>1</v>
      </c>
      <c r="I25" s="1">
        <v>1</v>
      </c>
      <c r="J25">
        <v>1</v>
      </c>
      <c r="K25" s="1">
        <v>1</v>
      </c>
      <c r="L25" s="1">
        <v>1</v>
      </c>
      <c r="M25">
        <v>1</v>
      </c>
      <c r="N25" s="1">
        <v>1</v>
      </c>
      <c r="O25" s="1">
        <v>1</v>
      </c>
      <c r="P25">
        <v>1</v>
      </c>
      <c r="Q25" s="1">
        <v>1</v>
      </c>
    </row>
    <row r="26" spans="1:17" x14ac:dyDescent="0.15">
      <c r="A26">
        <v>207</v>
      </c>
      <c r="B26">
        <v>83564</v>
      </c>
      <c r="C26">
        <v>29</v>
      </c>
      <c r="D26">
        <v>105</v>
      </c>
      <c r="E26">
        <v>90</v>
      </c>
      <c r="F26">
        <v>46</v>
      </c>
      <c r="G26">
        <v>22</v>
      </c>
      <c r="H26">
        <v>586</v>
      </c>
      <c r="I26">
        <v>1968</v>
      </c>
      <c r="J26">
        <v>103</v>
      </c>
      <c r="K26" s="1">
        <v>1</v>
      </c>
      <c r="L26">
        <v>2</v>
      </c>
      <c r="M26">
        <v>3</v>
      </c>
      <c r="N26" s="1">
        <v>1</v>
      </c>
      <c r="O26">
        <v>71</v>
      </c>
      <c r="P26">
        <v>1</v>
      </c>
      <c r="Q26">
        <v>185</v>
      </c>
    </row>
    <row r="27" spans="1:17" x14ac:dyDescent="0.15">
      <c r="A27">
        <v>1</v>
      </c>
      <c r="B27">
        <v>9998</v>
      </c>
      <c r="C27">
        <v>1</v>
      </c>
      <c r="D27">
        <v>9988</v>
      </c>
      <c r="E27" s="1">
        <v>1</v>
      </c>
      <c r="F27" s="1">
        <v>1</v>
      </c>
      <c r="G27" s="1">
        <v>1</v>
      </c>
      <c r="H27" s="1">
        <v>1</v>
      </c>
      <c r="I27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</row>
    <row r="28" spans="1:17" x14ac:dyDescent="0.15">
      <c r="A28">
        <v>12</v>
      </c>
      <c r="B28">
        <v>17988</v>
      </c>
      <c r="C28">
        <v>35</v>
      </c>
      <c r="D28" s="1">
        <v>1</v>
      </c>
      <c r="E28">
        <v>3</v>
      </c>
      <c r="F28" s="1">
        <v>1</v>
      </c>
      <c r="G28">
        <v>6</v>
      </c>
      <c r="H28">
        <v>64</v>
      </c>
      <c r="I28">
        <v>77</v>
      </c>
      <c r="J28" s="1">
        <v>1</v>
      </c>
      <c r="K28" s="1">
        <v>1</v>
      </c>
      <c r="L28">
        <v>35</v>
      </c>
      <c r="M28" s="1">
        <v>1</v>
      </c>
      <c r="N28" s="1">
        <v>1</v>
      </c>
      <c r="O28">
        <v>2</v>
      </c>
      <c r="P28" s="1">
        <v>1</v>
      </c>
      <c r="Q28" s="1">
        <v>1</v>
      </c>
    </row>
    <row r="29" spans="1:17" x14ac:dyDescent="0.15">
      <c r="A29">
        <v>44</v>
      </c>
      <c r="B29">
        <v>9064</v>
      </c>
      <c r="C29">
        <v>200</v>
      </c>
      <c r="D29">
        <v>1157</v>
      </c>
      <c r="E29">
        <v>327</v>
      </c>
      <c r="F29">
        <v>1025</v>
      </c>
      <c r="G29">
        <v>9</v>
      </c>
      <c r="H29">
        <v>624</v>
      </c>
      <c r="I29">
        <v>82</v>
      </c>
      <c r="J29">
        <v>2083</v>
      </c>
      <c r="K29">
        <v>14</v>
      </c>
      <c r="L29">
        <v>155</v>
      </c>
      <c r="M29">
        <v>228</v>
      </c>
      <c r="N29">
        <v>222</v>
      </c>
      <c r="O29">
        <v>693</v>
      </c>
      <c r="P29">
        <v>60</v>
      </c>
      <c r="Q29">
        <v>430</v>
      </c>
    </row>
    <row r="30" spans="1:17" x14ac:dyDescent="0.15">
      <c r="A30">
        <v>1</v>
      </c>
      <c r="B30">
        <v>22</v>
      </c>
      <c r="C30">
        <v>1</v>
      </c>
      <c r="D30">
        <v>1</v>
      </c>
      <c r="E30" s="1">
        <v>1</v>
      </c>
      <c r="F30">
        <v>18</v>
      </c>
      <c r="G30" s="1">
        <v>1</v>
      </c>
      <c r="H30" s="1">
        <v>1</v>
      </c>
      <c r="I30" s="1">
        <v>1</v>
      </c>
      <c r="J30">
        <v>18</v>
      </c>
      <c r="K30" s="1">
        <v>1</v>
      </c>
      <c r="L30" s="1">
        <v>1</v>
      </c>
      <c r="M30" s="1">
        <v>1</v>
      </c>
      <c r="N30" s="1">
        <v>1</v>
      </c>
      <c r="O30">
        <v>1</v>
      </c>
      <c r="P30">
        <v>18</v>
      </c>
      <c r="Q30" s="1">
        <v>1</v>
      </c>
    </row>
    <row r="31" spans="1:17" x14ac:dyDescent="0.15">
      <c r="A31">
        <v>36</v>
      </c>
      <c r="B31">
        <v>18815</v>
      </c>
      <c r="C31">
        <v>417</v>
      </c>
      <c r="D31">
        <v>1095</v>
      </c>
      <c r="E31">
        <v>571</v>
      </c>
      <c r="F31">
        <v>2501</v>
      </c>
      <c r="G31">
        <v>11</v>
      </c>
      <c r="H31">
        <v>1012</v>
      </c>
      <c r="I31">
        <v>141</v>
      </c>
      <c r="J31">
        <v>4026</v>
      </c>
      <c r="K31">
        <v>6</v>
      </c>
      <c r="L31">
        <v>214</v>
      </c>
      <c r="M31">
        <v>639</v>
      </c>
      <c r="N31">
        <v>153</v>
      </c>
      <c r="O31">
        <v>600</v>
      </c>
      <c r="P31">
        <v>177</v>
      </c>
      <c r="Q31">
        <v>171</v>
      </c>
    </row>
    <row r="32" spans="1:17" x14ac:dyDescent="0.15">
      <c r="A32">
        <v>63</v>
      </c>
      <c r="B32">
        <v>13641</v>
      </c>
      <c r="C32">
        <v>182</v>
      </c>
      <c r="D32">
        <v>654</v>
      </c>
      <c r="E32">
        <v>427</v>
      </c>
      <c r="F32">
        <v>1703</v>
      </c>
      <c r="G32">
        <v>77</v>
      </c>
      <c r="H32">
        <v>2268</v>
      </c>
      <c r="I32">
        <v>105</v>
      </c>
      <c r="J32">
        <v>2795</v>
      </c>
      <c r="K32">
        <v>4</v>
      </c>
      <c r="L32">
        <v>134</v>
      </c>
      <c r="M32">
        <v>311</v>
      </c>
      <c r="N32">
        <v>92</v>
      </c>
      <c r="O32">
        <v>578</v>
      </c>
      <c r="P32">
        <v>106</v>
      </c>
      <c r="Q32">
        <v>128</v>
      </c>
    </row>
    <row r="33" spans="1:17" x14ac:dyDescent="0.15">
      <c r="A33">
        <v>5</v>
      </c>
      <c r="B33">
        <v>247</v>
      </c>
      <c r="C33">
        <v>7</v>
      </c>
      <c r="D33">
        <v>96</v>
      </c>
      <c r="E33" s="1">
        <v>1</v>
      </c>
      <c r="F33">
        <v>70</v>
      </c>
      <c r="G33" s="1">
        <v>1</v>
      </c>
      <c r="H33">
        <v>3</v>
      </c>
      <c r="I33">
        <v>9</v>
      </c>
      <c r="J33">
        <v>72</v>
      </c>
      <c r="K33" s="1">
        <v>1</v>
      </c>
      <c r="L33">
        <v>6</v>
      </c>
      <c r="M33">
        <v>1</v>
      </c>
      <c r="N33">
        <v>2</v>
      </c>
      <c r="O33">
        <v>16</v>
      </c>
      <c r="P33">
        <v>26</v>
      </c>
      <c r="Q33" s="1">
        <v>1</v>
      </c>
    </row>
    <row r="34" spans="1:17" x14ac:dyDescent="0.15">
      <c r="A34">
        <v>20</v>
      </c>
      <c r="B34">
        <v>8287</v>
      </c>
      <c r="C34">
        <v>175</v>
      </c>
      <c r="D34">
        <v>655</v>
      </c>
      <c r="E34">
        <v>188</v>
      </c>
      <c r="F34">
        <v>1648</v>
      </c>
      <c r="G34">
        <v>7</v>
      </c>
      <c r="H34">
        <v>496</v>
      </c>
      <c r="I34">
        <v>35</v>
      </c>
      <c r="J34">
        <v>1834</v>
      </c>
      <c r="K34" s="1">
        <v>1</v>
      </c>
      <c r="L34">
        <v>70</v>
      </c>
      <c r="M34">
        <v>249</v>
      </c>
      <c r="N34">
        <v>22</v>
      </c>
      <c r="O34">
        <v>316</v>
      </c>
      <c r="P34">
        <v>49</v>
      </c>
      <c r="Q34">
        <v>9</v>
      </c>
    </row>
    <row r="35" spans="1:17" x14ac:dyDescent="0.15">
      <c r="A35">
        <v>20</v>
      </c>
      <c r="B35">
        <v>8287</v>
      </c>
      <c r="C35">
        <v>175</v>
      </c>
      <c r="D35">
        <v>655</v>
      </c>
      <c r="E35">
        <v>188</v>
      </c>
      <c r="F35">
        <v>1648</v>
      </c>
      <c r="G35">
        <v>7</v>
      </c>
      <c r="H35">
        <v>496</v>
      </c>
      <c r="I35">
        <v>35</v>
      </c>
      <c r="J35">
        <v>1834</v>
      </c>
      <c r="K35" s="1">
        <v>1</v>
      </c>
      <c r="L35">
        <v>70</v>
      </c>
      <c r="M35">
        <v>249</v>
      </c>
      <c r="N35">
        <v>22</v>
      </c>
      <c r="O35">
        <v>316</v>
      </c>
      <c r="P35">
        <v>49</v>
      </c>
      <c r="Q35">
        <v>9</v>
      </c>
    </row>
    <row r="36" spans="1:17" x14ac:dyDescent="0.15">
      <c r="A36">
        <v>21</v>
      </c>
      <c r="B36">
        <v>10140</v>
      </c>
      <c r="C36">
        <v>98</v>
      </c>
      <c r="D36">
        <v>892</v>
      </c>
      <c r="E36">
        <v>635</v>
      </c>
      <c r="F36">
        <v>858</v>
      </c>
      <c r="G36">
        <v>41</v>
      </c>
      <c r="H36">
        <v>332</v>
      </c>
      <c r="I36">
        <v>166</v>
      </c>
      <c r="J36">
        <v>1106</v>
      </c>
      <c r="K36">
        <v>26</v>
      </c>
      <c r="L36">
        <v>147</v>
      </c>
      <c r="M36">
        <v>139</v>
      </c>
      <c r="N36">
        <v>28</v>
      </c>
      <c r="O36">
        <v>1690</v>
      </c>
      <c r="P36">
        <v>16</v>
      </c>
      <c r="Q36">
        <v>29</v>
      </c>
    </row>
    <row r="37" spans="1:17" x14ac:dyDescent="0.15">
      <c r="A37">
        <v>18</v>
      </c>
      <c r="B37">
        <v>7171</v>
      </c>
      <c r="C37">
        <v>167</v>
      </c>
      <c r="D37">
        <v>718</v>
      </c>
      <c r="E37">
        <v>117</v>
      </c>
      <c r="F37">
        <v>1471</v>
      </c>
      <c r="G37">
        <v>2</v>
      </c>
      <c r="H37">
        <v>461</v>
      </c>
      <c r="I37">
        <v>55</v>
      </c>
      <c r="J37">
        <v>2483</v>
      </c>
      <c r="K37" s="1">
        <v>1</v>
      </c>
      <c r="L37">
        <v>172</v>
      </c>
      <c r="M37">
        <v>545</v>
      </c>
      <c r="N37">
        <v>67</v>
      </c>
      <c r="O37">
        <v>220</v>
      </c>
      <c r="P37">
        <v>155</v>
      </c>
      <c r="Q37">
        <v>6</v>
      </c>
    </row>
    <row r="38" spans="1:17" x14ac:dyDescent="0.15">
      <c r="A38">
        <v>7042</v>
      </c>
      <c r="B38">
        <v>2611801</v>
      </c>
      <c r="C38">
        <v>56999</v>
      </c>
      <c r="D38">
        <v>111436</v>
      </c>
      <c r="E38">
        <v>308974</v>
      </c>
      <c r="F38">
        <v>139613</v>
      </c>
      <c r="G38" s="1">
        <v>1</v>
      </c>
      <c r="H38">
        <v>869</v>
      </c>
      <c r="I38">
        <v>93459</v>
      </c>
      <c r="J38">
        <v>417389</v>
      </c>
      <c r="K38">
        <v>4</v>
      </c>
      <c r="L38">
        <v>8070</v>
      </c>
      <c r="M38">
        <v>47787</v>
      </c>
      <c r="N38" s="1">
        <v>1</v>
      </c>
      <c r="O38">
        <v>178162</v>
      </c>
      <c r="P38">
        <v>11</v>
      </c>
      <c r="Q38">
        <v>58303</v>
      </c>
    </row>
    <row r="39" spans="1:17" x14ac:dyDescent="0.15">
      <c r="A39">
        <v>824</v>
      </c>
      <c r="B39">
        <v>265673</v>
      </c>
      <c r="C39">
        <v>4864</v>
      </c>
      <c r="D39">
        <v>26709</v>
      </c>
      <c r="E39">
        <v>9760</v>
      </c>
      <c r="F39">
        <v>43838</v>
      </c>
      <c r="G39">
        <v>158</v>
      </c>
      <c r="H39">
        <v>9633</v>
      </c>
      <c r="I39">
        <v>3075</v>
      </c>
      <c r="J39">
        <v>70854</v>
      </c>
      <c r="K39">
        <v>241</v>
      </c>
      <c r="L39">
        <v>3372</v>
      </c>
      <c r="M39">
        <v>8419</v>
      </c>
      <c r="N39">
        <v>1586</v>
      </c>
      <c r="O39">
        <v>15578</v>
      </c>
      <c r="P39">
        <v>2889</v>
      </c>
      <c r="Q39">
        <v>4776</v>
      </c>
    </row>
    <row r="40" spans="1:17" x14ac:dyDescent="0.15">
      <c r="A40">
        <v>36</v>
      </c>
      <c r="B40">
        <v>16691</v>
      </c>
      <c r="C40">
        <v>664</v>
      </c>
      <c r="D40">
        <v>1506</v>
      </c>
      <c r="E40">
        <v>761</v>
      </c>
      <c r="F40">
        <v>2616</v>
      </c>
      <c r="G40">
        <v>47</v>
      </c>
      <c r="H40">
        <v>511</v>
      </c>
      <c r="I40">
        <v>213</v>
      </c>
      <c r="J40">
        <v>4645</v>
      </c>
      <c r="K40">
        <v>7</v>
      </c>
      <c r="L40">
        <v>242</v>
      </c>
      <c r="M40">
        <v>890</v>
      </c>
      <c r="N40">
        <v>146</v>
      </c>
      <c r="O40">
        <v>256</v>
      </c>
      <c r="P40">
        <v>163</v>
      </c>
      <c r="Q40">
        <v>2</v>
      </c>
    </row>
    <row r="41" spans="1:17" x14ac:dyDescent="0.15">
      <c r="A41">
        <v>90</v>
      </c>
      <c r="B41">
        <v>48408</v>
      </c>
      <c r="C41">
        <v>1166</v>
      </c>
      <c r="D41">
        <v>5812</v>
      </c>
      <c r="E41">
        <v>2133</v>
      </c>
      <c r="F41">
        <v>10839</v>
      </c>
      <c r="G41">
        <v>68</v>
      </c>
      <c r="H41">
        <v>2037</v>
      </c>
      <c r="I41">
        <v>587</v>
      </c>
      <c r="J41">
        <v>18848</v>
      </c>
      <c r="K41">
        <v>49</v>
      </c>
      <c r="L41">
        <v>496</v>
      </c>
      <c r="M41">
        <v>3905</v>
      </c>
      <c r="N41">
        <v>404</v>
      </c>
      <c r="O41">
        <v>1263</v>
      </c>
      <c r="P41">
        <v>380</v>
      </c>
      <c r="Q41">
        <v>17</v>
      </c>
    </row>
    <row r="42" spans="1:17" x14ac:dyDescent="0.15">
      <c r="A42">
        <v>2</v>
      </c>
      <c r="B42">
        <v>25</v>
      </c>
      <c r="C42">
        <v>2</v>
      </c>
      <c r="D42">
        <v>36</v>
      </c>
      <c r="E42" s="1">
        <v>1</v>
      </c>
      <c r="F42">
        <v>11</v>
      </c>
      <c r="G42" s="1">
        <v>1</v>
      </c>
      <c r="H42">
        <v>1</v>
      </c>
      <c r="I42" s="1">
        <v>1</v>
      </c>
      <c r="J42">
        <v>11</v>
      </c>
      <c r="K42" s="1">
        <v>1</v>
      </c>
      <c r="L42" s="1">
        <v>1</v>
      </c>
      <c r="M42" s="1">
        <v>1</v>
      </c>
      <c r="N42">
        <v>1</v>
      </c>
      <c r="O42" s="1">
        <v>1</v>
      </c>
      <c r="P42" s="1">
        <v>1</v>
      </c>
      <c r="Q42" s="1">
        <v>1</v>
      </c>
    </row>
    <row r="43" spans="1:17" x14ac:dyDescent="0.15">
      <c r="A43">
        <v>7</v>
      </c>
      <c r="B43">
        <v>892</v>
      </c>
      <c r="C43">
        <v>23</v>
      </c>
      <c r="D43">
        <v>103</v>
      </c>
      <c r="E43">
        <v>31</v>
      </c>
      <c r="F43">
        <v>137</v>
      </c>
      <c r="G43">
        <v>1</v>
      </c>
      <c r="H43">
        <v>169</v>
      </c>
      <c r="I43">
        <v>20</v>
      </c>
      <c r="J43">
        <v>169</v>
      </c>
      <c r="K43" s="1">
        <v>1</v>
      </c>
      <c r="L43">
        <v>16</v>
      </c>
      <c r="M43">
        <v>19</v>
      </c>
      <c r="N43">
        <v>28</v>
      </c>
      <c r="O43">
        <v>84</v>
      </c>
      <c r="P43">
        <v>29</v>
      </c>
      <c r="Q43">
        <v>1</v>
      </c>
    </row>
    <row r="44" spans="1:17" x14ac:dyDescent="0.15">
      <c r="A44">
        <v>17</v>
      </c>
      <c r="B44">
        <v>1868</v>
      </c>
      <c r="C44">
        <v>60</v>
      </c>
      <c r="D44">
        <v>73</v>
      </c>
      <c r="E44">
        <v>59</v>
      </c>
      <c r="F44">
        <v>98</v>
      </c>
      <c r="G44">
        <v>23</v>
      </c>
      <c r="H44">
        <v>177</v>
      </c>
      <c r="I44">
        <v>11</v>
      </c>
      <c r="J44">
        <v>119</v>
      </c>
      <c r="K44">
        <v>8</v>
      </c>
      <c r="L44">
        <v>4</v>
      </c>
      <c r="M44">
        <v>20</v>
      </c>
      <c r="N44">
        <v>3</v>
      </c>
      <c r="O44">
        <v>50</v>
      </c>
      <c r="P44">
        <v>6</v>
      </c>
      <c r="Q44">
        <v>1</v>
      </c>
    </row>
    <row r="45" spans="1:17" x14ac:dyDescent="0.15">
      <c r="A45">
        <v>1</v>
      </c>
      <c r="B45">
        <v>65540</v>
      </c>
      <c r="C45">
        <v>1</v>
      </c>
      <c r="D45" s="1">
        <v>1</v>
      </c>
      <c r="E45" s="1">
        <v>1</v>
      </c>
      <c r="F45" s="1">
        <v>1</v>
      </c>
      <c r="G45" s="1">
        <v>1</v>
      </c>
      <c r="H45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</row>
    <row r="46" spans="1:17" x14ac:dyDescent="0.15">
      <c r="A46">
        <v>10</v>
      </c>
      <c r="B46">
        <v>33359</v>
      </c>
      <c r="C46">
        <v>3</v>
      </c>
      <c r="D46">
        <v>39</v>
      </c>
      <c r="E46">
        <v>111</v>
      </c>
      <c r="F46">
        <v>129</v>
      </c>
      <c r="G46" s="1">
        <v>1</v>
      </c>
      <c r="H46" s="1">
        <v>1</v>
      </c>
      <c r="I46">
        <v>21</v>
      </c>
      <c r="J46">
        <v>133</v>
      </c>
      <c r="K46">
        <v>2</v>
      </c>
      <c r="L46">
        <v>21</v>
      </c>
      <c r="M46">
        <v>22848</v>
      </c>
      <c r="N46" s="1">
        <v>1</v>
      </c>
      <c r="O46">
        <v>34</v>
      </c>
      <c r="P46">
        <v>6</v>
      </c>
      <c r="Q46">
        <v>36</v>
      </c>
    </row>
    <row r="47" spans="1:17" x14ac:dyDescent="0.15">
      <c r="A47">
        <v>14</v>
      </c>
      <c r="B47">
        <v>27132</v>
      </c>
      <c r="C47">
        <v>87</v>
      </c>
      <c r="D47">
        <v>149</v>
      </c>
      <c r="E47">
        <v>25</v>
      </c>
      <c r="F47">
        <v>157</v>
      </c>
      <c r="G47">
        <v>4</v>
      </c>
      <c r="H47">
        <v>57</v>
      </c>
      <c r="I47">
        <v>8</v>
      </c>
      <c r="J47">
        <v>244</v>
      </c>
      <c r="K47">
        <v>1</v>
      </c>
      <c r="L47">
        <v>27</v>
      </c>
      <c r="M47">
        <v>6769</v>
      </c>
      <c r="N47">
        <v>12</v>
      </c>
      <c r="O47">
        <v>87</v>
      </c>
      <c r="P47">
        <v>34</v>
      </c>
      <c r="Q47">
        <v>14</v>
      </c>
    </row>
    <row r="48" spans="1:17" x14ac:dyDescent="0.15">
      <c r="A48">
        <v>1</v>
      </c>
      <c r="B48">
        <v>40</v>
      </c>
      <c r="C48">
        <v>2</v>
      </c>
      <c r="D48">
        <v>32</v>
      </c>
      <c r="E48">
        <v>3</v>
      </c>
      <c r="F48">
        <v>11</v>
      </c>
      <c r="G48" s="1">
        <v>1</v>
      </c>
      <c r="H48" s="1">
        <v>1</v>
      </c>
      <c r="I48">
        <v>2</v>
      </c>
      <c r="J48">
        <v>11</v>
      </c>
      <c r="K48">
        <v>1</v>
      </c>
      <c r="L48" s="1">
        <v>1</v>
      </c>
      <c r="M48" s="1">
        <v>1</v>
      </c>
      <c r="N48" s="1">
        <v>1</v>
      </c>
      <c r="O48">
        <v>9</v>
      </c>
      <c r="P48">
        <v>1</v>
      </c>
      <c r="Q48" s="1">
        <v>1</v>
      </c>
    </row>
    <row r="49" spans="1:17" x14ac:dyDescent="0.15">
      <c r="A49">
        <v>1</v>
      </c>
      <c r="B49">
        <v>20003</v>
      </c>
      <c r="C49">
        <v>2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</row>
    <row r="50" spans="1:17" x14ac:dyDescent="0.15">
      <c r="A50">
        <v>144</v>
      </c>
      <c r="B50">
        <v>91983</v>
      </c>
      <c r="C50">
        <v>1295</v>
      </c>
      <c r="D50">
        <v>9408</v>
      </c>
      <c r="E50">
        <v>2562</v>
      </c>
      <c r="F50">
        <v>15380</v>
      </c>
      <c r="G50">
        <v>22</v>
      </c>
      <c r="H50">
        <v>2516</v>
      </c>
      <c r="I50">
        <v>1143</v>
      </c>
      <c r="J50">
        <v>32770</v>
      </c>
      <c r="K50">
        <v>57</v>
      </c>
      <c r="L50">
        <v>1170</v>
      </c>
      <c r="M50">
        <v>4647</v>
      </c>
      <c r="N50">
        <v>913</v>
      </c>
      <c r="O50">
        <v>3158</v>
      </c>
      <c r="P50">
        <v>613</v>
      </c>
      <c r="Q50">
        <v>1505</v>
      </c>
    </row>
    <row r="51" spans="1:17" x14ac:dyDescent="0.15">
      <c r="A51">
        <v>1</v>
      </c>
      <c r="B51">
        <v>28</v>
      </c>
      <c r="C51" s="1">
        <v>1</v>
      </c>
      <c r="D51" s="1">
        <v>1</v>
      </c>
      <c r="E51" s="1">
        <v>1</v>
      </c>
      <c r="F51" s="1">
        <v>1</v>
      </c>
      <c r="G51">
        <v>1</v>
      </c>
      <c r="H51">
        <v>2</v>
      </c>
      <c r="I51">
        <v>1</v>
      </c>
      <c r="J51" s="1">
        <v>1</v>
      </c>
      <c r="K5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</row>
    <row r="52" spans="1:17" x14ac:dyDescent="0.15">
      <c r="A52">
        <v>2</v>
      </c>
      <c r="B52">
        <v>1547</v>
      </c>
      <c r="C52">
        <v>34</v>
      </c>
      <c r="D52">
        <v>268</v>
      </c>
      <c r="E52">
        <v>43</v>
      </c>
      <c r="F52">
        <v>623</v>
      </c>
      <c r="G52">
        <v>1</v>
      </c>
      <c r="H52">
        <v>539</v>
      </c>
      <c r="I52">
        <v>15</v>
      </c>
      <c r="J52">
        <v>1237</v>
      </c>
      <c r="K52" s="1">
        <v>1</v>
      </c>
      <c r="L52">
        <v>17</v>
      </c>
      <c r="M52">
        <v>85</v>
      </c>
      <c r="N52">
        <v>4</v>
      </c>
      <c r="O52">
        <v>287</v>
      </c>
      <c r="P52">
        <v>61</v>
      </c>
      <c r="Q52">
        <v>2</v>
      </c>
    </row>
    <row r="53" spans="1:17" x14ac:dyDescent="0.15">
      <c r="A53" s="1">
        <f>GEOMEAN(A1:A52)</f>
        <v>9.5632726355259745</v>
      </c>
      <c r="B53" s="1">
        <f t="shared" ref="B53:Q53" si="0">GEOMEAN(B1:B52)</f>
        <v>3239.2786249299552</v>
      </c>
      <c r="C53" s="1">
        <f t="shared" si="0"/>
        <v>28.900595442469935</v>
      </c>
      <c r="D53" s="1">
        <f t="shared" si="0"/>
        <v>93.734073934896259</v>
      </c>
      <c r="E53" s="1">
        <f t="shared" si="0"/>
        <v>31.747038194311273</v>
      </c>
      <c r="F53" s="1">
        <f t="shared" si="0"/>
        <v>92.372987618235101</v>
      </c>
      <c r="G53" s="1">
        <f t="shared" si="0"/>
        <v>4.3487300386178394</v>
      </c>
      <c r="H53" s="1">
        <f t="shared" si="0"/>
        <v>51.75116319910267</v>
      </c>
      <c r="I53" s="1">
        <f t="shared" si="0"/>
        <v>21.112905205015295</v>
      </c>
      <c r="J53" s="1">
        <f t="shared" si="0"/>
        <v>120.39162734758442</v>
      </c>
      <c r="K53" s="1">
        <f t="shared" si="0"/>
        <v>2.9525086181889928</v>
      </c>
      <c r="L53" s="1">
        <f t="shared" si="0"/>
        <v>16.446478874027861</v>
      </c>
      <c r="M53" s="1">
        <f t="shared" si="0"/>
        <v>31.013660407402643</v>
      </c>
      <c r="N53" s="1">
        <f t="shared" si="0"/>
        <v>8.8640153401925534</v>
      </c>
      <c r="O53" s="1">
        <f t="shared" si="0"/>
        <v>49.3549597426451</v>
      </c>
      <c r="P53" s="1">
        <f t="shared" si="0"/>
        <v>12.669589957280852</v>
      </c>
      <c r="Q53" s="1">
        <f t="shared" si="0"/>
        <v>10.391079295760097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code_metrics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咕咕咕</cp:lastModifiedBy>
  <dcterms:created xsi:type="dcterms:W3CDTF">2023-04-15T06:33:41Z</dcterms:created>
  <dcterms:modified xsi:type="dcterms:W3CDTF">2023-04-18T07:00:45Z</dcterms:modified>
</cp:coreProperties>
</file>