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0_ncr:100000_{EA0C62E1-8711-4E71-808C-DD341A3DF98D}" xr6:coauthVersionLast="31" xr6:coauthVersionMax="31" xr10:uidLastSave="{00000000-0000-0000-0000-000000000000}"/>
  <bookViews>
    <workbookView xWindow="0" yWindow="150" windowWidth="21495" windowHeight="9780" xr2:uid="{00000000-000D-0000-FFFF-FFFF00000000}"/>
  </bookViews>
  <sheets>
    <sheet name="每日客户手续费返还结算表" sheetId="4" r:id="rId1"/>
  </sheets>
  <definedNames>
    <definedName name="_xlnm.Print_Area" localSheetId="0">每日客户手续费返还结算表!$B$1:$J$24</definedName>
  </definedNames>
  <calcPr calcId="179017"/>
</workbook>
</file>

<file path=xl/calcChain.xml><?xml version="1.0" encoding="utf-8"?>
<calcChain xmlns="http://schemas.openxmlformats.org/spreadsheetml/2006/main">
  <c r="M13" i="4" l="1"/>
  <c r="L20" i="4" l="1"/>
  <c r="F20" i="4"/>
  <c r="K20" i="4" l="1"/>
  <c r="J20" i="4"/>
  <c r="G20" i="4"/>
</calcChain>
</file>

<file path=xl/sharedStrings.xml><?xml version="1.0" encoding="utf-8"?>
<sst xmlns="http://schemas.openxmlformats.org/spreadsheetml/2006/main" count="59" uniqueCount="27">
  <si>
    <t>资产账号</t>
  </si>
  <si>
    <t>客户姓名</t>
  </si>
  <si>
    <t>交易所手续费</t>
  </si>
  <si>
    <t>成交手数</t>
  </si>
  <si>
    <t>交易所减收比例</t>
  </si>
  <si>
    <t>客户返还比例</t>
  </si>
  <si>
    <r>
      <rPr>
        <sz val="16"/>
        <color theme="1"/>
        <rFont val="宋体"/>
        <family val="3"/>
        <charset val="134"/>
      </rPr>
      <t>手续费减收</t>
    </r>
  </si>
  <si>
    <t>上海交易所</t>
  </si>
  <si>
    <t>张静</t>
  </si>
  <si>
    <t>王栋</t>
  </si>
  <si>
    <t>兰小兵</t>
  </si>
  <si>
    <t>苏艳利</t>
  </si>
  <si>
    <t xml:space="preserve">  小计：</t>
  </si>
  <si>
    <t>苏艳秋</t>
  </si>
  <si>
    <t xml:space="preserve">客户分类：	全部				</t>
  </si>
  <si>
    <t xml:space="preserve">客户分组：	全部				</t>
  </si>
  <si>
    <t>张雪琴</t>
  </si>
  <si>
    <t>交易所</t>
    <phoneticPr fontId="7" type="noConversion"/>
  </si>
  <si>
    <r>
      <t xml:space="preserve">制表人： </t>
    </r>
    <r>
      <rPr>
        <sz val="11"/>
        <color theme="1"/>
        <rFont val="宋体"/>
        <family val="3"/>
        <charset val="134"/>
        <scheme val="minor"/>
      </rPr>
      <t xml:space="preserve">  </t>
    </r>
    <r>
      <rPr>
        <sz val="11"/>
        <color theme="1"/>
        <rFont val="宋体"/>
        <family val="3"/>
        <charset val="134"/>
        <scheme val="minor"/>
      </rPr>
      <t xml:space="preserve">                   复核人：  </t>
    </r>
    <r>
      <rPr>
        <sz val="11"/>
        <color theme="1"/>
        <rFont val="宋体"/>
        <family val="3"/>
        <charset val="134"/>
        <scheme val="minor"/>
      </rPr>
      <t xml:space="preserve">                   负责人：</t>
    </r>
    <phoneticPr fontId="7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</si>
  <si>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0180614-20180731</t>
    </r>
    <phoneticPr fontId="7" type="noConversion"/>
  </si>
  <si>
    <t>20180801-20180810</t>
    <phoneticPr fontId="7" type="noConversion"/>
  </si>
  <si>
    <t>20180813-20180815</t>
    <phoneticPr fontId="7" type="noConversion"/>
  </si>
  <si>
    <t>已返金额</t>
    <phoneticPr fontId="7" type="noConversion"/>
  </si>
  <si>
    <t>补返减收</t>
    <phoneticPr fontId="7" type="noConversion"/>
  </si>
  <si>
    <t>时间段</t>
    <phoneticPr fontId="7" type="noConversion"/>
  </si>
  <si>
    <t>统计日期：	2018年6月14日-2018年8月15日</t>
    <phoneticPr fontId="7" type="noConversion"/>
  </si>
  <si>
    <t>金瑞期货客户手续费返还结算表 - 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</si>
</sst>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#,##0.00_ "/>
  </numFmts>
  <fonts count="8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43" fontId="0" fillId="0" borderId="0" xfId="1" applyFont="1">
      <alignment vertical="center"/>
    </xf>
    <xf numFmtId="9" fontId="0" fillId="0" borderId="0" xfId="0" applyNumberFormat="1" applyFont="1">
      <alignment vertical="center"/>
    </xf>
    <xf numFmtId="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1" xfId="0" applyFont="1" applyBorder="1">
      <alignment vertical="center"/>
    </xf>
    <xf numFmtId="9" fontId="0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176" fontId="3" fillId="2" borderId="1" xfId="1" applyNumberFormat="1" applyFont="1" applyFill="1" applyBorder="1">
      <alignment vertical="center"/>
    </xf>
    <xf numFmtId="9" fontId="1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43" fontId="0" fillId="0" borderId="2" xfId="1" applyFont="1" applyBorder="1">
      <alignment vertical="center"/>
    </xf>
    <xf numFmtId="0" fontId="0" fillId="0" borderId="2" xfId="0" applyFont="1" applyBorder="1">
      <alignment vertical="center"/>
    </xf>
    <xf numFmtId="10" fontId="0" fillId="0" borderId="2" xfId="0" applyNumberFormat="1" applyFont="1" applyBorder="1" applyAlignment="1">
      <alignment horizontal="center" vertical="center"/>
    </xf>
    <xf numFmtId="9" fontId="0" fillId="0" borderId="2" xfId="0" applyNumberFormat="1" applyFont="1" applyBorder="1" applyAlignment="1">
      <alignment horizontal="center" vertical="center"/>
    </xf>
    <xf numFmtId="176" fontId="3" fillId="2" borderId="2" xfId="1" applyNumberFormat="1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4" fillId="3" borderId="2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3" borderId="2" xfId="0" applyNumberFormat="1" applyFill="1" applyBorder="1">
      <alignment vertical="center"/>
    </xf>
    <xf numFmtId="0" fontId="0" fillId="3" borderId="2" xfId="0" applyFill="1" applyBorder="1">
      <alignment vertical="center"/>
    </xf>
    <xf numFmtId="176" fontId="0" fillId="3" borderId="2" xfId="0" applyNumberFormat="1" applyFill="1" applyBorder="1">
      <alignment vertical="center"/>
    </xf>
    <xf numFmtId="43" fontId="0" fillId="3" borderId="2" xfId="1" applyFont="1" applyFill="1" applyBorder="1">
      <alignment vertical="center"/>
    </xf>
    <xf numFmtId="10" fontId="0" fillId="3" borderId="1" xfId="0" applyNumberFormat="1" applyFont="1" applyFill="1" applyBorder="1" applyAlignment="1">
      <alignment horizontal="center" vertical="center"/>
    </xf>
    <xf numFmtId="9" fontId="0" fillId="3" borderId="1" xfId="0" applyNumberFormat="1" applyFont="1" applyFill="1" applyBorder="1" applyAlignment="1">
      <alignment horizontal="center" vertical="center"/>
    </xf>
    <xf numFmtId="10" fontId="0" fillId="3" borderId="2" xfId="0" applyNumberFormat="1" applyFont="1" applyFill="1" applyBorder="1" applyAlignment="1">
      <alignment horizontal="center" vertical="center"/>
    </xf>
    <xf numFmtId="9" fontId="0" fillId="3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6" fontId="1" fillId="0" borderId="0" xfId="0" applyNumberFormat="1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4"/>
  <sheetViews>
    <sheetView tabSelected="1" workbookViewId="0">
      <selection activeCell="N23" sqref="N23"/>
    </sheetView>
  </sheetViews>
  <sheetFormatPr defaultColWidth="15.125" defaultRowHeight="20.100000000000001" customHeight="1" x14ac:dyDescent="0.15"/>
  <cols>
    <col min="1" max="1" width="15.125" style="6"/>
    <col min="2" max="2" width="19.375" style="2" bestFit="1" customWidth="1"/>
    <col min="3" max="3" width="12.25" style="2" customWidth="1"/>
    <col min="4" max="5" width="9" style="2" customWidth="1"/>
    <col min="6" max="6" width="15.5" style="3" customWidth="1"/>
    <col min="7" max="7" width="14.25" style="3" customWidth="1"/>
    <col min="8" max="8" width="15.25" style="2" customWidth="1"/>
    <col min="9" max="9" width="13.125" style="4" customWidth="1"/>
    <col min="10" max="10" width="16.625" style="5" customWidth="1"/>
    <col min="11" max="11" width="15.125" style="6"/>
    <col min="12" max="12" width="16.625" style="6" bestFit="1" customWidth="1"/>
    <col min="13" max="16384" width="15.125" style="6"/>
  </cols>
  <sheetData>
    <row r="1" spans="2:13" ht="31.5" customHeight="1" x14ac:dyDescent="0.15">
      <c r="C1" s="36" t="s">
        <v>26</v>
      </c>
      <c r="D1" s="36"/>
      <c r="E1" s="36"/>
      <c r="F1" s="36"/>
      <c r="G1" s="36"/>
      <c r="H1" s="36"/>
      <c r="I1" s="36"/>
      <c r="J1" s="36"/>
    </row>
    <row r="2" spans="2:13" ht="20.100000000000001" customHeight="1" x14ac:dyDescent="0.15">
      <c r="B2" s="2" t="s">
        <v>14</v>
      </c>
      <c r="J2" s="4"/>
    </row>
    <row r="3" spans="2:13" s="1" customFormat="1" ht="20.100000000000001" customHeight="1" x14ac:dyDescent="0.15">
      <c r="B3" s="2" t="s">
        <v>15</v>
      </c>
      <c r="C3" s="2"/>
      <c r="D3" s="2"/>
      <c r="E3" s="2"/>
      <c r="F3" s="3"/>
      <c r="G3" s="3"/>
      <c r="H3" s="2"/>
      <c r="I3" s="4"/>
      <c r="J3" s="4"/>
    </row>
    <row r="4" spans="2:13" s="1" customFormat="1" ht="20.100000000000001" customHeight="1" x14ac:dyDescent="0.15">
      <c r="B4" s="13" t="s">
        <v>25</v>
      </c>
      <c r="C4" s="13"/>
      <c r="D4" s="2"/>
      <c r="E4" s="2"/>
      <c r="F4" s="3"/>
      <c r="G4" s="3"/>
      <c r="H4" s="2"/>
      <c r="I4" s="4"/>
      <c r="J4" s="4"/>
    </row>
    <row r="5" spans="2:13" s="1" customFormat="1" ht="20.100000000000001" customHeight="1" x14ac:dyDescent="0.15">
      <c r="B5" s="23" t="s">
        <v>24</v>
      </c>
      <c r="C5" s="23" t="s">
        <v>17</v>
      </c>
      <c r="D5" s="24" t="s">
        <v>0</v>
      </c>
      <c r="E5" s="24" t="s">
        <v>1</v>
      </c>
      <c r="F5" s="25" t="s">
        <v>2</v>
      </c>
      <c r="G5" s="25" t="s">
        <v>3</v>
      </c>
      <c r="H5" s="10" t="s">
        <v>4</v>
      </c>
      <c r="I5" s="10" t="s">
        <v>5</v>
      </c>
      <c r="J5" s="9" t="s">
        <v>6</v>
      </c>
      <c r="K5" s="9" t="s">
        <v>22</v>
      </c>
      <c r="L5" s="9" t="s">
        <v>23</v>
      </c>
    </row>
    <row r="6" spans="2:13" s="1" customFormat="1" ht="20.100000000000001" customHeight="1" x14ac:dyDescent="0.15">
      <c r="B6" s="26" t="s">
        <v>19</v>
      </c>
      <c r="C6" s="27" t="s">
        <v>7</v>
      </c>
      <c r="D6" s="28">
        <v>910019</v>
      </c>
      <c r="E6" s="29" t="s">
        <v>13</v>
      </c>
      <c r="F6" s="30">
        <v>99441.65</v>
      </c>
      <c r="G6" s="31">
        <v>25142</v>
      </c>
      <c r="H6" s="32">
        <v>0.3</v>
      </c>
      <c r="I6" s="33">
        <v>0.7</v>
      </c>
      <c r="J6" s="11">
        <v>20882.75</v>
      </c>
      <c r="K6" s="11">
        <v>0</v>
      </c>
      <c r="L6" s="11">
        <v>20882.75</v>
      </c>
    </row>
    <row r="7" spans="2:13" s="1" customFormat="1" ht="20.100000000000001" customHeight="1" x14ac:dyDescent="0.15">
      <c r="B7" s="26" t="s">
        <v>19</v>
      </c>
      <c r="C7" s="27" t="s">
        <v>7</v>
      </c>
      <c r="D7" s="28">
        <v>910110</v>
      </c>
      <c r="E7" s="29" t="s">
        <v>9</v>
      </c>
      <c r="F7" s="30">
        <v>225308.84</v>
      </c>
      <c r="G7" s="31">
        <v>53970</v>
      </c>
      <c r="H7" s="32">
        <v>0.3</v>
      </c>
      <c r="I7" s="33">
        <v>0.7</v>
      </c>
      <c r="J7" s="11">
        <v>47314.86</v>
      </c>
      <c r="K7" s="11">
        <v>0</v>
      </c>
      <c r="L7" s="11">
        <v>47314.86</v>
      </c>
    </row>
    <row r="8" spans="2:13" s="1" customFormat="1" ht="20.100000000000001" customHeight="1" x14ac:dyDescent="0.15">
      <c r="B8" s="26" t="s">
        <v>19</v>
      </c>
      <c r="C8" s="27" t="s">
        <v>7</v>
      </c>
      <c r="D8" s="28">
        <v>910063</v>
      </c>
      <c r="E8" s="29" t="s">
        <v>10</v>
      </c>
      <c r="F8" s="30">
        <v>97782.900000000009</v>
      </c>
      <c r="G8" s="31">
        <v>8948</v>
      </c>
      <c r="H8" s="32">
        <v>0.3</v>
      </c>
      <c r="I8" s="33">
        <v>0.7</v>
      </c>
      <c r="J8" s="11">
        <v>20534.41</v>
      </c>
      <c r="K8" s="11">
        <v>0</v>
      </c>
      <c r="L8" s="11">
        <v>20534.41</v>
      </c>
    </row>
    <row r="9" spans="2:13" s="1" customFormat="1" ht="20.100000000000001" customHeight="1" x14ac:dyDescent="0.15">
      <c r="B9" s="22" t="s">
        <v>20</v>
      </c>
      <c r="C9" s="18" t="s">
        <v>7</v>
      </c>
      <c r="D9" s="15">
        <v>910019</v>
      </c>
      <c r="E9" s="14" t="s">
        <v>13</v>
      </c>
      <c r="F9" s="16">
        <v>53872.9</v>
      </c>
      <c r="G9" s="17">
        <v>12688</v>
      </c>
      <c r="H9" s="19">
        <v>0.4</v>
      </c>
      <c r="I9" s="20">
        <v>0.8</v>
      </c>
      <c r="J9" s="21">
        <v>17239.330000000002</v>
      </c>
      <c r="K9" s="11">
        <v>0</v>
      </c>
      <c r="L9" s="11">
        <v>17239.330000000002</v>
      </c>
    </row>
    <row r="10" spans="2:13" s="1" customFormat="1" ht="20.100000000000001" customHeight="1" x14ac:dyDescent="0.15">
      <c r="B10" s="22" t="s">
        <v>20</v>
      </c>
      <c r="C10" s="18" t="s">
        <v>7</v>
      </c>
      <c r="D10" s="15">
        <v>910110</v>
      </c>
      <c r="E10" s="14" t="s">
        <v>9</v>
      </c>
      <c r="F10" s="16">
        <v>95319.569999999992</v>
      </c>
      <c r="G10" s="17">
        <v>22676</v>
      </c>
      <c r="H10" s="19">
        <v>0.4</v>
      </c>
      <c r="I10" s="20">
        <v>0.8</v>
      </c>
      <c r="J10" s="21">
        <v>30502.26</v>
      </c>
      <c r="K10" s="11">
        <v>0</v>
      </c>
      <c r="L10" s="11">
        <v>30502.26</v>
      </c>
    </row>
    <row r="11" spans="2:13" s="1" customFormat="1" ht="20.100000000000001" customHeight="1" x14ac:dyDescent="0.15">
      <c r="B11" s="22" t="s">
        <v>20</v>
      </c>
      <c r="C11" s="18" t="s">
        <v>7</v>
      </c>
      <c r="D11" s="15">
        <v>910063</v>
      </c>
      <c r="E11" s="14" t="s">
        <v>10</v>
      </c>
      <c r="F11" s="16">
        <v>37953.300000000003</v>
      </c>
      <c r="G11" s="17">
        <v>8948</v>
      </c>
      <c r="H11" s="19">
        <v>0.4</v>
      </c>
      <c r="I11" s="20">
        <v>0.8</v>
      </c>
      <c r="J11" s="21">
        <v>12145.06</v>
      </c>
      <c r="K11" s="11">
        <v>0</v>
      </c>
      <c r="L11" s="11">
        <v>12145.06</v>
      </c>
    </row>
    <row r="12" spans="2:13" s="1" customFormat="1" ht="20.100000000000001" customHeight="1" x14ac:dyDescent="0.15">
      <c r="B12" s="22" t="s">
        <v>20</v>
      </c>
      <c r="C12" s="18" t="s">
        <v>7</v>
      </c>
      <c r="D12" s="15">
        <v>910229</v>
      </c>
      <c r="E12" s="14" t="s">
        <v>16</v>
      </c>
      <c r="F12" s="16">
        <v>65977.150000000009</v>
      </c>
      <c r="G12" s="17">
        <v>15472</v>
      </c>
      <c r="H12" s="19">
        <v>0.4</v>
      </c>
      <c r="I12" s="20">
        <v>0.8</v>
      </c>
      <c r="J12" s="21">
        <v>21112.69</v>
      </c>
      <c r="K12" s="21">
        <v>18473.61</v>
      </c>
      <c r="L12" s="11">
        <v>2639.0799999999981</v>
      </c>
    </row>
    <row r="13" spans="2:13" s="1" customFormat="1" ht="20.100000000000001" customHeight="1" x14ac:dyDescent="0.15">
      <c r="B13" s="22" t="s">
        <v>20</v>
      </c>
      <c r="C13" s="18" t="s">
        <v>7</v>
      </c>
      <c r="D13" s="15">
        <v>910096</v>
      </c>
      <c r="E13" s="14" t="s">
        <v>11</v>
      </c>
      <c r="F13" s="16">
        <v>70763.460000000006</v>
      </c>
      <c r="G13" s="17">
        <v>16124</v>
      </c>
      <c r="H13" s="19">
        <v>0.4</v>
      </c>
      <c r="I13" s="20">
        <v>0.8</v>
      </c>
      <c r="J13" s="21">
        <v>22644.31</v>
      </c>
      <c r="K13" s="21">
        <v>19813.78</v>
      </c>
      <c r="L13" s="11">
        <v>2830.5300000000025</v>
      </c>
      <c r="M13" s="40">
        <f>SUM(L6:L13)</f>
        <v>154088.28</v>
      </c>
    </row>
    <row r="14" spans="2:13" s="1" customFormat="1" ht="20.100000000000001" customHeight="1" x14ac:dyDescent="0.15">
      <c r="B14" s="26" t="s">
        <v>21</v>
      </c>
      <c r="C14" s="27" t="s">
        <v>7</v>
      </c>
      <c r="D14" s="28">
        <v>910019</v>
      </c>
      <c r="E14" s="29" t="s">
        <v>13</v>
      </c>
      <c r="F14" s="30">
        <v>10948.52</v>
      </c>
      <c r="G14" s="31">
        <v>2604</v>
      </c>
      <c r="H14" s="34">
        <v>0.6</v>
      </c>
      <c r="I14" s="35">
        <v>0.8</v>
      </c>
      <c r="J14" s="21">
        <v>5255.29</v>
      </c>
      <c r="K14" s="11">
        <v>2415.2600000000002</v>
      </c>
      <c r="L14" s="11">
        <v>2840.0299999999997</v>
      </c>
    </row>
    <row r="15" spans="2:13" s="1" customFormat="1" ht="20.100000000000001" customHeight="1" x14ac:dyDescent="0.15">
      <c r="B15" s="26" t="s">
        <v>21</v>
      </c>
      <c r="C15" s="27" t="s">
        <v>7</v>
      </c>
      <c r="D15" s="28">
        <v>910110</v>
      </c>
      <c r="E15" s="29" t="s">
        <v>9</v>
      </c>
      <c r="F15" s="30">
        <v>14706.47</v>
      </c>
      <c r="G15" s="31">
        <v>3200</v>
      </c>
      <c r="H15" s="34">
        <v>0.6</v>
      </c>
      <c r="I15" s="35">
        <v>0.8</v>
      </c>
      <c r="J15" s="21">
        <v>7059.11</v>
      </c>
      <c r="K15" s="11">
        <v>3559.44</v>
      </c>
      <c r="L15" s="11">
        <v>3499.6699999999996</v>
      </c>
    </row>
    <row r="16" spans="2:13" s="1" customFormat="1" ht="20.100000000000001" customHeight="1" x14ac:dyDescent="0.15">
      <c r="B16" s="26" t="s">
        <v>21</v>
      </c>
      <c r="C16" s="27" t="s">
        <v>7</v>
      </c>
      <c r="D16" s="28">
        <v>910063</v>
      </c>
      <c r="E16" s="29" t="s">
        <v>10</v>
      </c>
      <c r="F16" s="30">
        <v>787.44</v>
      </c>
      <c r="G16" s="31">
        <v>190</v>
      </c>
      <c r="H16" s="34">
        <v>0.6</v>
      </c>
      <c r="I16" s="35">
        <v>0.8</v>
      </c>
      <c r="J16" s="21">
        <v>377.97</v>
      </c>
      <c r="K16" s="11">
        <v>227</v>
      </c>
      <c r="L16" s="11">
        <v>150.97000000000003</v>
      </c>
    </row>
    <row r="17" spans="2:13" s="1" customFormat="1" ht="20.100000000000001" customHeight="1" x14ac:dyDescent="0.15">
      <c r="B17" s="26" t="s">
        <v>21</v>
      </c>
      <c r="C17" s="27" t="s">
        <v>7</v>
      </c>
      <c r="D17" s="28">
        <v>910229</v>
      </c>
      <c r="E17" s="29" t="s">
        <v>16</v>
      </c>
      <c r="F17" s="30">
        <v>12208.24</v>
      </c>
      <c r="G17" s="31">
        <v>2894</v>
      </c>
      <c r="H17" s="34">
        <v>0.6</v>
      </c>
      <c r="I17" s="35">
        <v>0.8</v>
      </c>
      <c r="J17" s="21">
        <v>5859.96</v>
      </c>
      <c r="K17" s="21">
        <v>5127.47</v>
      </c>
      <c r="L17" s="11">
        <v>732.48999999999978</v>
      </c>
    </row>
    <row r="18" spans="2:13" s="1" customFormat="1" ht="20.100000000000001" customHeight="1" x14ac:dyDescent="0.15">
      <c r="B18" s="26" t="s">
        <v>21</v>
      </c>
      <c r="C18" s="27" t="s">
        <v>7</v>
      </c>
      <c r="D18" s="28">
        <v>910096</v>
      </c>
      <c r="E18" s="29" t="s">
        <v>11</v>
      </c>
      <c r="F18" s="30">
        <v>11679.5</v>
      </c>
      <c r="G18" s="31">
        <v>2596</v>
      </c>
      <c r="H18" s="34">
        <v>0.6</v>
      </c>
      <c r="I18" s="35">
        <v>0.8</v>
      </c>
      <c r="J18" s="21">
        <v>5606.16</v>
      </c>
      <c r="K18" s="21">
        <v>4905.3999999999996</v>
      </c>
      <c r="L18" s="11">
        <v>700.76000000000022</v>
      </c>
    </row>
    <row r="19" spans="2:13" s="1" customFormat="1" ht="20.100000000000001" customHeight="1" x14ac:dyDescent="0.15">
      <c r="B19" s="26" t="s">
        <v>21</v>
      </c>
      <c r="C19" s="27" t="s">
        <v>7</v>
      </c>
      <c r="D19" s="28">
        <v>910109</v>
      </c>
      <c r="E19" s="29" t="s">
        <v>8</v>
      </c>
      <c r="F19" s="30">
        <v>787.48</v>
      </c>
      <c r="G19" s="31">
        <v>190</v>
      </c>
      <c r="H19" s="34">
        <v>0.6</v>
      </c>
      <c r="I19" s="35">
        <v>0.8</v>
      </c>
      <c r="J19" s="21">
        <v>377.99</v>
      </c>
      <c r="K19" s="21">
        <v>330.74</v>
      </c>
      <c r="L19" s="11">
        <v>47.25</v>
      </c>
      <c r="M19" s="40"/>
    </row>
    <row r="20" spans="2:13" s="1" customFormat="1" ht="20.100000000000001" customHeight="1" x14ac:dyDescent="0.15">
      <c r="B20" s="37" t="s">
        <v>12</v>
      </c>
      <c r="C20" s="38"/>
      <c r="D20" s="38"/>
      <c r="E20" s="39"/>
      <c r="F20" s="16">
        <f>SUM(F6:F19)</f>
        <v>797537.41999999993</v>
      </c>
      <c r="G20" s="16">
        <f>SUM(G6:G19)</f>
        <v>175642</v>
      </c>
      <c r="H20" s="7"/>
      <c r="I20" s="8"/>
      <c r="J20" s="11">
        <f>SUM(J6:J19)</f>
        <v>216912.15</v>
      </c>
      <c r="K20" s="11">
        <f>SUM(K6:K19)</f>
        <v>54852.700000000004</v>
      </c>
      <c r="L20" s="11">
        <f>SUM(L6:L19)</f>
        <v>162059.45000000001</v>
      </c>
    </row>
    <row r="21" spans="2:13" s="1" customFormat="1" ht="20.100000000000001" customHeight="1" x14ac:dyDescent="0.15">
      <c r="B21" s="2"/>
      <c r="C21" s="2"/>
      <c r="D21" s="2"/>
      <c r="E21" s="2"/>
      <c r="F21" s="3"/>
      <c r="G21" s="3"/>
      <c r="H21" s="2"/>
      <c r="I21" s="4"/>
      <c r="J21" s="4"/>
    </row>
    <row r="22" spans="2:13" s="1" customFormat="1" ht="20.100000000000001" customHeight="1" x14ac:dyDescent="0.15">
      <c r="B22" s="2"/>
      <c r="C22" s="2"/>
      <c r="D22" s="2"/>
      <c r="E22" s="2"/>
      <c r="F22" s="3"/>
      <c r="G22" s="3"/>
      <c r="H22" s="2"/>
      <c r="I22" s="4"/>
      <c r="J22" s="12"/>
    </row>
    <row r="23" spans="2:13" s="1" customFormat="1" ht="20.100000000000001" customHeight="1" x14ac:dyDescent="0.15">
      <c r="B23" s="2"/>
      <c r="C23" s="2"/>
      <c r="D23" s="2"/>
      <c r="E23" s="2"/>
      <c r="F23" s="3"/>
      <c r="G23" s="3"/>
      <c r="H23" s="2"/>
      <c r="I23" s="4"/>
      <c r="J23" s="12"/>
    </row>
    <row r="24" spans="2:13" ht="20.100000000000001" customHeight="1" x14ac:dyDescent="0.15">
      <c r="C24" s="13" t="s">
        <v>18</v>
      </c>
    </row>
  </sheetData>
  <mergeCells count="2">
    <mergeCell ref="C1:J1"/>
    <mergeCell ref="B20:E20"/>
  </mergeCells>
  <phoneticPr fontId="7" type="noConversion"/>
  <pageMargins left="0.235416666666667" right="0.235416666666667" top="0.74791666666666701" bottom="0.74791666666666701" header="0.31388888888888899" footer="0.31388888888888899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每日客户手续费返还结算表</vt:lpstr>
      <vt:lpstr>每日客户手续费返还结算表!Print_Area</vt:lpstr>
    </vt:vector>
  </TitlesOfParts>
  <Company>Jrqh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吴琼洁</dc:creator>
  <cp:lastModifiedBy>Administrator</cp:lastModifiedBy>
  <cp:lastPrinted>2018-08-15T08:48:00Z</cp:lastPrinted>
  <dcterms:created xsi:type="dcterms:W3CDTF">2015-04-10T06:59:00Z</dcterms:created>
  <dcterms:modified xsi:type="dcterms:W3CDTF">2018-08-21T02:35:40Z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