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0" i="1" l="1"/>
  <c r="F2" i="1"/>
  <c r="F3" i="1"/>
  <c r="F4" i="1"/>
  <c r="F5" i="1"/>
  <c r="F6" i="1"/>
  <c r="F7" i="1"/>
  <c r="F8" i="1"/>
  <c r="F9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</calcChain>
</file>

<file path=xl/sharedStrings.xml><?xml version="1.0" encoding="utf-8"?>
<sst xmlns="http://schemas.openxmlformats.org/spreadsheetml/2006/main" count="16" uniqueCount="16">
  <si>
    <t>lot</t>
    <phoneticPr fontId="3" type="noConversion"/>
  </si>
  <si>
    <t>contract</t>
    <phoneticPr fontId="3" type="noConversion"/>
  </si>
  <si>
    <t>price</t>
    <phoneticPr fontId="3" type="noConversion"/>
  </si>
  <si>
    <t>multiple</t>
    <phoneticPr fontId="3" type="noConversion"/>
  </si>
  <si>
    <r>
      <t>margin(</t>
    </r>
    <r>
      <rPr>
        <sz val="11"/>
        <color theme="1"/>
        <rFont val="宋体"/>
        <family val="3"/>
        <charset val="134"/>
      </rPr>
      <t>万</t>
    </r>
    <r>
      <rPr>
        <sz val="11"/>
        <color theme="1"/>
        <rFont val="Tahoma"/>
        <family val="2"/>
        <charset val="134"/>
      </rPr>
      <t>)</t>
    </r>
    <phoneticPr fontId="3" type="noConversion"/>
  </si>
  <si>
    <t>margin ratio</t>
    <phoneticPr fontId="3" type="noConversion"/>
  </si>
  <si>
    <t>MA805</t>
    <phoneticPr fontId="3" type="noConversion"/>
  </si>
  <si>
    <t>OI805</t>
    <phoneticPr fontId="3" type="noConversion"/>
  </si>
  <si>
    <t>SR805</t>
  </si>
  <si>
    <t>TA805</t>
  </si>
  <si>
    <t>ZC805</t>
  </si>
  <si>
    <t>CF805</t>
  </si>
  <si>
    <t>SF805</t>
  </si>
  <si>
    <t>SM805</t>
  </si>
  <si>
    <t>AP805</t>
    <phoneticPr fontId="3" type="noConversion"/>
  </si>
  <si>
    <t>RM805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</si>
</sst>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NumberFormat="1"/>
    <xf numFmtId="0" fontId="2" fillId="0" borderId="0" xfId="41">
      <alignment vertical="center"/>
    </xf>
    <xf numFmtId="0" fontId="2" fillId="0" borderId="0" xfId="41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</cellXfs>
  <cellStyles count="57">
    <cellStyle name="20% - 强调文字颜色 1" xfId="18" builtinId="30" customBuiltin="1"/>
    <cellStyle name="20% - 强调文字颜色 1 2" xfId="45"/>
    <cellStyle name="20% - 强调文字颜色 2" xfId="22" builtinId="34" customBuiltin="1"/>
    <cellStyle name="20% - 强调文字颜色 2 2" xfId="47"/>
    <cellStyle name="20% - 强调文字颜色 3" xfId="26" builtinId="38" customBuiltin="1"/>
    <cellStyle name="20% - 强调文字颜色 3 2" xfId="49"/>
    <cellStyle name="20% - 强调文字颜色 4" xfId="30" builtinId="42" customBuiltin="1"/>
    <cellStyle name="20% - 强调文字颜色 4 2" xfId="51"/>
    <cellStyle name="20% - 强调文字颜色 5" xfId="34" builtinId="46" customBuiltin="1"/>
    <cellStyle name="20% - 强调文字颜色 5 2" xfId="53"/>
    <cellStyle name="20% - 强调文字颜色 6" xfId="38" builtinId="50" customBuiltin="1"/>
    <cellStyle name="20% - 强调文字颜色 6 2" xfId="55"/>
    <cellStyle name="40% - 强调文字颜色 1" xfId="19" builtinId="31" customBuiltin="1"/>
    <cellStyle name="40% - 强调文字颜色 1 2" xfId="46"/>
    <cellStyle name="40% - 强调文字颜色 2" xfId="23" builtinId="35" customBuiltin="1"/>
    <cellStyle name="40% - 强调文字颜色 2 2" xfId="48"/>
    <cellStyle name="40% - 强调文字颜色 3" xfId="27" builtinId="39" customBuiltin="1"/>
    <cellStyle name="40% - 强调文字颜色 3 2" xfId="50"/>
    <cellStyle name="40% - 强调文字颜色 4" xfId="31" builtinId="43" customBuiltin="1"/>
    <cellStyle name="40% - 强调文字颜色 4 2" xfId="52"/>
    <cellStyle name="40% - 强调文字颜色 5" xfId="35" builtinId="47" customBuiltin="1"/>
    <cellStyle name="40% - 强调文字颜色 5 2" xfId="54"/>
    <cellStyle name="40% - 强调文字颜色 6" xfId="39" builtinId="51" customBuiltin="1"/>
    <cellStyle name="40% - 强调文字颜色 6 2" xfId="56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/>
    <cellStyle name="常规 3" xfId="43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2" xfId="42"/>
    <cellStyle name="注释 3" xfId="44"/>
  </cellStyles>
  <dxfs count="1"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F26" totalsRowShown="0">
  <autoFilter ref="A1:F26"/>
  <tableColumns count="6">
    <tableColumn id="1" name="contract"/>
    <tableColumn id="5" name="price"/>
    <tableColumn id="2" name="multiple"/>
    <tableColumn id="6" name="margin ratio"/>
    <tableColumn id="3" name="lot"/>
    <tableColumn id="4" name="margin(万)" dataDxfId="0">
      <calculatedColumnFormula>表1[[#This Row],[price]]*表1[[#This Row],[multiple]]*表1[[#This Row],[lot]]*表1[[#This Row],[margin ratio]]/10000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F11" sqref="F11"/>
    </sheetView>
  </sheetViews>
  <sheetFormatPr defaultRowHeight="14.25" x14ac:dyDescent="0.2"/>
  <cols>
    <col min="1" max="1" width="11.75" customWidth="1"/>
    <col min="2" max="2" width="8.25" customWidth="1"/>
    <col min="3" max="3" width="10.125" customWidth="1"/>
    <col min="4" max="4" width="15.125" customWidth="1"/>
    <col min="5" max="5" width="6.25" customWidth="1"/>
    <col min="6" max="6" width="17.375" customWidth="1"/>
  </cols>
  <sheetData>
    <row r="1" spans="1:6" x14ac:dyDescent="0.2">
      <c r="A1" t="s">
        <v>1</v>
      </c>
      <c r="B1" t="s">
        <v>2</v>
      </c>
      <c r="C1" t="s">
        <v>3</v>
      </c>
      <c r="D1" t="s">
        <v>5</v>
      </c>
      <c r="E1" t="s">
        <v>0</v>
      </c>
      <c r="F1" t="s">
        <v>4</v>
      </c>
    </row>
    <row r="2" spans="1:6" x14ac:dyDescent="0.2">
      <c r="A2" t="s">
        <v>6</v>
      </c>
      <c r="B2">
        <v>2861</v>
      </c>
      <c r="C2">
        <v>10</v>
      </c>
      <c r="D2">
        <v>7.0000000000000007E-2</v>
      </c>
      <c r="E2">
        <v>0</v>
      </c>
      <c r="F2" s="1">
        <f>表1[[#This Row],[price]]*表1[[#This Row],[multiple]]*表1[[#This Row],[lot]]*表1[[#This Row],[margin ratio]]/10000</f>
        <v>0</v>
      </c>
    </row>
    <row r="3" spans="1:6" x14ac:dyDescent="0.2">
      <c r="A3" t="s">
        <v>7</v>
      </c>
      <c r="B3">
        <v>6472</v>
      </c>
      <c r="C3">
        <v>10</v>
      </c>
      <c r="D3">
        <v>7.0000000000000007E-2</v>
      </c>
      <c r="E3">
        <v>0</v>
      </c>
      <c r="F3" s="1">
        <f>表1[[#This Row],[price]]*表1[[#This Row],[multiple]]*表1[[#This Row],[lot]]*表1[[#This Row],[margin ratio]]/10000</f>
        <v>0</v>
      </c>
    </row>
    <row r="4" spans="1:6" x14ac:dyDescent="0.2">
      <c r="A4" t="s">
        <v>8</v>
      </c>
      <c r="B4">
        <v>5924</v>
      </c>
      <c r="C4">
        <v>10</v>
      </c>
      <c r="D4">
        <v>0.05</v>
      </c>
      <c r="E4">
        <v>3</v>
      </c>
      <c r="F4" s="1">
        <f>表1[[#This Row],[price]]*表1[[#This Row],[multiple]]*表1[[#This Row],[lot]]*表1[[#This Row],[margin ratio]]/10000</f>
        <v>0.88859999999999995</v>
      </c>
    </row>
    <row r="5" spans="1:6" x14ac:dyDescent="0.2">
      <c r="A5" s="2" t="s">
        <v>9</v>
      </c>
      <c r="B5">
        <v>5472</v>
      </c>
      <c r="C5">
        <v>5</v>
      </c>
      <c r="D5">
        <v>0.06</v>
      </c>
      <c r="E5">
        <v>0</v>
      </c>
      <c r="F5" s="1">
        <f>表1[[#This Row],[price]]*表1[[#This Row],[multiple]]*表1[[#This Row],[lot]]*表1[[#This Row],[margin ratio]]/10000</f>
        <v>0</v>
      </c>
    </row>
    <row r="6" spans="1:6" x14ac:dyDescent="0.2">
      <c r="A6" s="3" t="s">
        <v>10</v>
      </c>
      <c r="B6">
        <v>611</v>
      </c>
      <c r="C6">
        <v>100</v>
      </c>
      <c r="D6">
        <v>0.08</v>
      </c>
      <c r="E6">
        <v>0</v>
      </c>
      <c r="F6" s="1">
        <f>表1[[#This Row],[price]]*表1[[#This Row],[multiple]]*表1[[#This Row],[lot]]*表1[[#This Row],[margin ratio]]/10000</f>
        <v>0</v>
      </c>
    </row>
    <row r="7" spans="1:6" x14ac:dyDescent="0.2">
      <c r="A7" s="4" t="s">
        <v>11</v>
      </c>
      <c r="B7">
        <v>14980</v>
      </c>
      <c r="C7">
        <v>5</v>
      </c>
      <c r="D7">
        <v>0.05</v>
      </c>
      <c r="E7">
        <v>0</v>
      </c>
      <c r="F7" s="1">
        <f>表1[[#This Row],[price]]*表1[[#This Row],[multiple]]*表1[[#This Row],[lot]]*表1[[#This Row],[margin ratio]]/10000</f>
        <v>0</v>
      </c>
    </row>
    <row r="8" spans="1:6" x14ac:dyDescent="0.2">
      <c r="A8" s="5" t="s">
        <v>12</v>
      </c>
      <c r="B8">
        <v>6802</v>
      </c>
      <c r="C8">
        <v>5</v>
      </c>
      <c r="D8">
        <v>7.0000000000000007E-2</v>
      </c>
      <c r="E8">
        <v>0</v>
      </c>
      <c r="F8" s="1">
        <f>表1[[#This Row],[price]]*表1[[#This Row],[multiple]]*表1[[#This Row],[lot]]*表1[[#This Row],[margin ratio]]/10000</f>
        <v>0</v>
      </c>
    </row>
    <row r="9" spans="1:6" x14ac:dyDescent="0.2">
      <c r="A9" s="6" t="s">
        <v>13</v>
      </c>
      <c r="B9">
        <v>7348</v>
      </c>
      <c r="C9">
        <v>5</v>
      </c>
      <c r="D9">
        <v>7.0000000000000007E-2</v>
      </c>
      <c r="E9">
        <v>5</v>
      </c>
      <c r="F9" s="1">
        <f>表1[[#This Row],[price]]*表1[[#This Row],[multiple]]*表1[[#This Row],[lot]]*表1[[#This Row],[margin ratio]]/10000</f>
        <v>1.2859000000000003</v>
      </c>
    </row>
    <row r="10" spans="1:6" x14ac:dyDescent="0.2">
      <c r="A10" t="s">
        <v>14</v>
      </c>
      <c r="B10">
        <v>7023</v>
      </c>
      <c r="C10">
        <v>10</v>
      </c>
      <c r="D10">
        <v>0.12</v>
      </c>
      <c r="E10">
        <v>132</v>
      </c>
      <c r="F10" s="1">
        <f>表1[[#This Row],[price]]*表1[[#This Row],[multiple]]*表1[[#This Row],[lot]]*表1[[#This Row],[margin ratio]]/10000</f>
        <v>111.24432</v>
      </c>
    </row>
    <row r="11" spans="1:6" x14ac:dyDescent="0.2">
      <c r="A11" t="s">
        <v>15</v>
      </c>
      <c r="B11">
        <v>2570</v>
      </c>
      <c r="C11">
        <v>10</v>
      </c>
      <c r="D11">
        <v>0.06</v>
      </c>
      <c r="E11">
        <v>5</v>
      </c>
      <c r="F11" s="1">
        <f>表1[[#This Row],[price]]*表1[[#This Row],[multiple]]*表1[[#This Row],[lot]]*表1[[#This Row],[margin ratio]]/10000</f>
        <v>0.77100000000000002</v>
      </c>
    </row>
    <row r="12" spans="1:6" x14ac:dyDescent="0.2">
      <c r="F12" s="1">
        <f>表1[[#This Row],[price]]*表1[[#This Row],[multiple]]*表1[[#This Row],[lot]]*表1[[#This Row],[margin ratio]]/10000</f>
        <v>0</v>
      </c>
    </row>
    <row r="13" spans="1:6" x14ac:dyDescent="0.2">
      <c r="F13" s="1">
        <f>表1[[#This Row],[price]]*表1[[#This Row],[multiple]]*表1[[#This Row],[lot]]*表1[[#This Row],[margin ratio]]/10000</f>
        <v>0</v>
      </c>
    </row>
    <row r="14" spans="1:6" x14ac:dyDescent="0.2">
      <c r="F14" s="1">
        <f>表1[[#This Row],[price]]*表1[[#This Row],[multiple]]*表1[[#This Row],[lot]]*表1[[#This Row],[margin ratio]]/10000</f>
        <v>0</v>
      </c>
    </row>
    <row r="15" spans="1:6" x14ac:dyDescent="0.2">
      <c r="F15" s="1">
        <f>表1[[#This Row],[price]]*表1[[#This Row],[multiple]]*表1[[#This Row],[lot]]*表1[[#This Row],[margin ratio]]/10000</f>
        <v>0</v>
      </c>
    </row>
    <row r="16" spans="1:6" x14ac:dyDescent="0.2">
      <c r="F16" s="1">
        <f>表1[[#This Row],[price]]*表1[[#This Row],[multiple]]*表1[[#This Row],[lot]]*表1[[#This Row],[margin ratio]]/10000</f>
        <v>0</v>
      </c>
    </row>
    <row r="17" spans="6:6" x14ac:dyDescent="0.2">
      <c r="F17" s="1">
        <f>表1[[#This Row],[price]]*表1[[#This Row],[multiple]]*表1[[#This Row],[lot]]*表1[[#This Row],[margin ratio]]/10000</f>
        <v>0</v>
      </c>
    </row>
    <row r="18" spans="6:6" x14ac:dyDescent="0.2">
      <c r="F18" s="1">
        <f>表1[[#This Row],[price]]*表1[[#This Row],[multiple]]*表1[[#This Row],[lot]]*表1[[#This Row],[margin ratio]]/10000</f>
        <v>0</v>
      </c>
    </row>
    <row r="19" spans="6:6" x14ac:dyDescent="0.2">
      <c r="F19" s="1">
        <f>表1[[#This Row],[price]]*表1[[#This Row],[multiple]]*表1[[#This Row],[lot]]*表1[[#This Row],[margin ratio]]/10000</f>
        <v>0</v>
      </c>
    </row>
    <row r="20" spans="6:6" x14ac:dyDescent="0.2">
      <c r="F20" s="1">
        <f>表1[[#This Row],[price]]*表1[[#This Row],[multiple]]*表1[[#This Row],[lot]]*表1[[#This Row],[margin ratio]]/10000</f>
        <v>0</v>
      </c>
    </row>
    <row r="21" spans="6:6" x14ac:dyDescent="0.2">
      <c r="F21" s="1">
        <f>表1[[#This Row],[price]]*表1[[#This Row],[multiple]]*表1[[#This Row],[lot]]*表1[[#This Row],[margin ratio]]/10000</f>
        <v>0</v>
      </c>
    </row>
    <row r="22" spans="6:6" x14ac:dyDescent="0.2">
      <c r="F22" s="1">
        <f>表1[[#This Row],[price]]*表1[[#This Row],[multiple]]*表1[[#This Row],[lot]]*表1[[#This Row],[margin ratio]]/10000</f>
        <v>0</v>
      </c>
    </row>
    <row r="23" spans="6:6" x14ac:dyDescent="0.2">
      <c r="F23" s="1">
        <f>表1[[#This Row],[price]]*表1[[#This Row],[multiple]]*表1[[#This Row],[lot]]*表1[[#This Row],[margin ratio]]/10000</f>
        <v>0</v>
      </c>
    </row>
    <row r="24" spans="6:6" x14ac:dyDescent="0.2">
      <c r="F24" s="1">
        <f>表1[[#This Row],[price]]*表1[[#This Row],[multiple]]*表1[[#This Row],[lot]]*表1[[#This Row],[margin ratio]]/10000</f>
        <v>0</v>
      </c>
    </row>
    <row r="25" spans="6:6" x14ac:dyDescent="0.2">
      <c r="F25" s="1">
        <f>表1[[#This Row],[price]]*表1[[#This Row],[multiple]]*表1[[#This Row],[lot]]*表1[[#This Row],[margin ratio]]/10000</f>
        <v>0</v>
      </c>
    </row>
    <row r="26" spans="6:6" x14ac:dyDescent="0.2">
      <c r="F26" s="1">
        <f>表1[[#This Row],[price]]*表1[[#This Row],[multiple]]*表1[[#This Row],[lot]]*表1[[#This Row],[margin ratio]]/10000</f>
        <v>0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HASEE</cp:lastModifiedBy>
  <dcterms:created xsi:type="dcterms:W3CDTF">2008-09-11T17:22:52Z</dcterms:created>
  <dcterms:modified xsi:type="dcterms:W3CDTF">2018-03-06T10:11:46Z</dcterms:modified>
</cp:coreProperties>
</file>