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9E9586C5-7BDD-4773-9CBC-FBB84EAC2D29}" xr6:coauthVersionLast="47" xr6:coauthVersionMax="47" xr10:uidLastSave="{00000000-0000-0000-0000-000000000000}"/>
  <bookViews>
    <workbookView xWindow="630" yWindow="1720" windowWidth="14680" windowHeight="15050" xr2:uid="{F9CF500A-FB09-4559-A789-4ADB3599587B}"/>
  </bookViews>
  <sheets>
    <sheet name="Q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16" i="1"/>
  <c r="E17" i="1"/>
  <c r="E18" i="1"/>
  <c r="E19" i="1"/>
  <c r="E20" i="1"/>
  <c r="E21" i="1"/>
  <c r="E22" i="1"/>
  <c r="E23" i="1"/>
  <c r="E24" i="1"/>
  <c r="E25" i="1"/>
  <c r="E26" i="1"/>
  <c r="E16" i="1"/>
  <c r="D17" i="1"/>
  <c r="D18" i="1"/>
  <c r="D19" i="1"/>
  <c r="D20" i="1"/>
  <c r="D21" i="1"/>
  <c r="D22" i="1"/>
  <c r="D23" i="1"/>
  <c r="D24" i="1"/>
  <c r="D25" i="1"/>
  <c r="D26" i="1"/>
  <c r="D16" i="1"/>
  <c r="C17" i="1"/>
  <c r="C18" i="1"/>
  <c r="C19" i="1"/>
  <c r="C20" i="1"/>
  <c r="C21" i="1"/>
  <c r="C22" i="1"/>
  <c r="C23" i="1"/>
  <c r="C24" i="1"/>
  <c r="C25" i="1"/>
  <c r="C26" i="1"/>
  <c r="C16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D4" i="1"/>
  <c r="D5" i="1"/>
  <c r="D6" i="1"/>
  <c r="D7" i="1"/>
  <c r="D8" i="1"/>
  <c r="D9" i="1"/>
  <c r="D10" i="1"/>
  <c r="D11" i="1"/>
  <c r="D12" i="1"/>
  <c r="D13" i="1"/>
  <c r="D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<sst xmlns="http://schemas.openxmlformats.org/spreadsheetml/2006/main" count="12" uniqueCount="11">
  <si>
    <t>Qestion #a</t>
  </si>
  <si>
    <t>y=e^x</t>
  </si>
  <si>
    <t>y=e^-x</t>
  </si>
  <si>
    <t>y=8^x</t>
  </si>
  <si>
    <t>y=8^-x</t>
  </si>
  <si>
    <t>x</t>
  </si>
  <si>
    <t>y=0.6^x</t>
  </si>
  <si>
    <t>y=0.9^x</t>
  </si>
  <si>
    <t>y=0.3^x</t>
  </si>
  <si>
    <t>y=0.1^x</t>
  </si>
  <si>
    <t>Question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</si>
</sst>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000_);_(* \(#,##0.00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'Q1'!$C$2</c:f>
              <c:strCache>
                <c:ptCount val="1"/>
                <c:pt idx="0">
                  <c:v>y=e^x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'Q1'!$C$3:$C$13</c:f>
              <c:numCache>
                <c:formatCode>General</c:formatCode>
                <c:ptCount val="11"/>
                <c:pt idx="0">
                  <c:v>1.6487212707001282</c:v>
                </c:pt>
                <c:pt idx="1">
                  <c:v>1.4918246976412703</c:v>
                </c:pt>
                <c:pt idx="2">
                  <c:v>1.3498588075760032</c:v>
                </c:pt>
                <c:pt idx="3">
                  <c:v>1.2214027581601699</c:v>
                </c:pt>
                <c:pt idx="4">
                  <c:v>1.1051709180756477</c:v>
                </c:pt>
                <c:pt idx="5">
                  <c:v>1</c:v>
                </c:pt>
                <c:pt idx="6">
                  <c:v>0.90483741803595952</c:v>
                </c:pt>
                <c:pt idx="7">
                  <c:v>0.81873075307798182</c:v>
                </c:pt>
                <c:pt idx="8">
                  <c:v>0.74081822068171788</c:v>
                </c:pt>
                <c:pt idx="9">
                  <c:v>0.67032004603563933</c:v>
                </c:pt>
                <c:pt idx="10">
                  <c:v>0.60653065971263342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5-4542-8646-741527A9388C}"/>
            </c:ext>
          </c:extLst>
        </c:ser>
        <c:ser>
          <c:idx val="1"/>
          <c:order val="1"/>
          <c:tx>
            <c:v>y=e^-x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'Q1'!$D$3:$D$13</c:f>
              <c:numCache>
                <c:formatCode>General</c:formatCode>
                <c:ptCount val="11"/>
                <c:pt idx="0">
                  <c:v>0.60653065971263342</c:v>
                </c:pt>
                <c:pt idx="1">
                  <c:v>0.67032004603563933</c:v>
                </c:pt>
                <c:pt idx="2">
                  <c:v>0.74081822068171788</c:v>
                </c:pt>
                <c:pt idx="3">
                  <c:v>0.81873075307798182</c:v>
                </c:pt>
                <c:pt idx="4">
                  <c:v>0.90483741803595952</c:v>
                </c:pt>
                <c:pt idx="5">
                  <c:v>1</c:v>
                </c:pt>
                <c:pt idx="6">
                  <c:v>1.1051709180756477</c:v>
                </c:pt>
                <c:pt idx="7">
                  <c:v>1.2214027581601699</c:v>
                </c:pt>
                <c:pt idx="8">
                  <c:v>1.3498588075760032</c:v>
                </c:pt>
                <c:pt idx="9">
                  <c:v>1.4918246976412703</c:v>
                </c:pt>
                <c:pt idx="10">
                  <c:v>1.6487212707001282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F5-4542-8646-741527A9388C}"/>
            </c:ext>
          </c:extLst>
        </c:ser>
        <c:ser>
          <c:idx val="2"/>
          <c:order val="2"/>
          <c:tx>
            <c:v>y=8^x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'Q1'!$E$3:$E$13</c:f>
              <c:numCache>
                <c:formatCode>_(* #,##0_);_(* \(#,##0\);_(* "-"??_);_(@_)</c:formatCode>
                <c:ptCount val="11"/>
                <c:pt idx="0">
                  <c:v>2.8284271247461903</c:v>
                </c:pt>
                <c:pt idx="1">
                  <c:v>2.2973967099940702</c:v>
                </c:pt>
                <c:pt idx="2">
                  <c:v>1.8660659830736148</c:v>
                </c:pt>
                <c:pt idx="3">
                  <c:v>1.515716566510398</c:v>
                </c:pt>
                <c:pt idx="4">
                  <c:v>1.2311444133449163</c:v>
                </c:pt>
                <c:pt idx="5">
                  <c:v>1</c:v>
                </c:pt>
                <c:pt idx="6" formatCode="_(* #,##0.00000000_);_(* \(#,##0.00000000\);_(* &quot;-&quot;??_);_(@_)">
                  <c:v>0.81225239635623547</c:v>
                </c:pt>
                <c:pt idx="7" formatCode="_(* #,##0.00000000_);_(* \(#,##0.00000000\);_(* &quot;-&quot;??_);_(@_)">
                  <c:v>0.65975395538644721</c:v>
                </c:pt>
                <c:pt idx="8" formatCode="_(* #,##0.00000000_);_(* \(#,##0.00000000\);_(* &quot;-&quot;??_);_(@_)">
                  <c:v>0.53588673126814657</c:v>
                </c:pt>
                <c:pt idx="9" formatCode="_(* #,##0.00000000_);_(* \(#,##0.00000000\);_(* &quot;-&quot;??_);_(@_)">
                  <c:v>0.43527528164806206</c:v>
                </c:pt>
                <c:pt idx="10" formatCode="_(* #,##0.00000000_);_(* \(#,##0.00000000\);_(* &quot;-&quot;??_);_(@_)">
                  <c:v>0.35355339059327373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F5-4542-8646-741527A9388C}"/>
            </c:ext>
          </c:extLst>
        </c:ser>
        <c:ser>
          <c:idx val="3"/>
          <c:order val="3"/>
          <c:tx>
            <c:v>y=8^-x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'Q1'!$B$3:$B$13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'Q1'!$F$3:$F$13</c:f>
              <c:numCache>
                <c:formatCode>General</c:formatCode>
                <c:ptCount val="11"/>
                <c:pt idx="0">
                  <c:v>0.35355339059327373</c:v>
                </c:pt>
                <c:pt idx="1">
                  <c:v>0.43527528164806206</c:v>
                </c:pt>
                <c:pt idx="2">
                  <c:v>0.53588673126814657</c:v>
                </c:pt>
                <c:pt idx="3">
                  <c:v>0.65975395538644721</c:v>
                </c:pt>
                <c:pt idx="4">
                  <c:v>0.81225239635623547</c:v>
                </c:pt>
                <c:pt idx="5">
                  <c:v>1</c:v>
                </c:pt>
                <c:pt idx="6">
                  <c:v>1.2311444133449163</c:v>
                </c:pt>
                <c:pt idx="7">
                  <c:v>1.515716566510398</c:v>
                </c:pt>
                <c:pt idx="8">
                  <c:v>1.8660659830736148</c:v>
                </c:pt>
                <c:pt idx="9">
                  <c:v>2.2973967099940702</c:v>
                </c:pt>
                <c:pt idx="10">
                  <c:v>2.8284271247461903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F5-4542-8646-741527A9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81183"/>
        <c:axId val="164177823"/>
      </c:scatterChart>
      <c:valAx>
        <c:axId val="16418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7823"/>
        <c:crosses val="autoZero"/>
        <c:crossBetween val="midCat"/>
      </c:valAx>
      <c:valAx>
        <c:axId val="1641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layout>
        <c:manualLayout>
          <c:xMode val="edge"/>
          <c:yMode val="edge"/>
          <c:x val="0.39238249435024225"/>
          <c:y val="1.3947190300076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'Q1'!$C$15</c:f>
              <c:strCache>
                <c:ptCount val="1"/>
                <c:pt idx="0">
                  <c:v>y=0.9^x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'Q1'!$B$16:$B$26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0.02</c:v>
                </c:pt>
                <c:pt idx="4">
                  <c:v>0.01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'Q1'!$C$16:$C$26</c:f>
              <c:numCache>
                <c:formatCode>General</c:formatCode>
                <c:ptCount val="11"/>
                <c:pt idx="0">
                  <c:v>0.94868329805051377</c:v>
                </c:pt>
                <c:pt idx="1">
                  <c:v>0.95873151551418268</c:v>
                </c:pt>
                <c:pt idx="2">
                  <c:v>0.96888616119726334</c:v>
                </c:pt>
                <c:pt idx="3">
                  <c:v>0.9978950082958632</c:v>
                </c:pt>
                <c:pt idx="4">
                  <c:v>0.99894694969045439</c:v>
                </c:pt>
                <c:pt idx="5">
                  <c:v>1</c:v>
                </c:pt>
                <c:pt idx="6">
                  <c:v>1.0105917512032914</c:v>
                </c:pt>
                <c:pt idx="7">
                  <c:v>1.0212956876001351</c:v>
                </c:pt>
                <c:pt idx="8">
                  <c:v>1.03211299742819</c:v>
                </c:pt>
                <c:pt idx="9">
                  <c:v>1.0430448815106328</c:v>
                </c:pt>
                <c:pt idx="10">
                  <c:v>1.0540925533894598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C-4A99-8B8A-52C2A636510A}"/>
            </c:ext>
          </c:extLst>
        </c:ser>
        <c:ser>
          <c:idx val="1"/>
          <c:order val="1"/>
          <c:tx>
            <c:strRef>
              <c:f>'Q1'!$C$15</c:f>
              <c:strCache>
                <c:ptCount val="1"/>
                <c:pt idx="0">
                  <c:v>y=0.9^x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'Q1'!$B$16:$B$26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0.02</c:v>
                </c:pt>
                <c:pt idx="4">
                  <c:v>0.01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'Q1'!$D$16:$D$26</c:f>
              <c:numCache>
                <c:formatCode>General</c:formatCode>
                <c:ptCount val="11"/>
                <c:pt idx="0">
                  <c:v>0.7745966692414834</c:v>
                </c:pt>
                <c:pt idx="1">
                  <c:v>0.81519310960592273</c:v>
                </c:pt>
                <c:pt idx="2">
                  <c:v>0.85791720044409492</c:v>
                </c:pt>
                <c:pt idx="3">
                  <c:v>0.98983549881290411</c:v>
                </c:pt>
                <c:pt idx="4">
                  <c:v>0.99490476871553091</c:v>
                </c:pt>
                <c:pt idx="5">
                  <c:v>1</c:v>
                </c:pt>
                <c:pt idx="6">
                  <c:v>1.0524097791489253</c:v>
                </c:pt>
                <c:pt idx="7">
                  <c:v>1.1075663432482901</c:v>
                </c:pt>
                <c:pt idx="8">
                  <c:v>1.1656136506907158</c:v>
                </c:pt>
                <c:pt idx="9">
                  <c:v>1.2267032046963888</c:v>
                </c:pt>
                <c:pt idx="10">
                  <c:v>1.2909944487358056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6C-4A99-8B8A-52C2A636510A}"/>
            </c:ext>
          </c:extLst>
        </c:ser>
        <c:ser>
          <c:idx val="2"/>
          <c:order val="2"/>
          <c:tx>
            <c:strRef>
              <c:f>'Q1'!$E$15</c:f>
              <c:strCache>
                <c:ptCount val="1"/>
                <c:pt idx="0">
                  <c:v>y=0.3^x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'Q1'!$B$16:$B$26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0.02</c:v>
                </c:pt>
                <c:pt idx="4">
                  <c:v>0.01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'Q1'!$E$16:$E$26</c:f>
              <c:numCache>
                <c:formatCode>General</c:formatCode>
                <c:ptCount val="11"/>
                <c:pt idx="0">
                  <c:v>0.54772255750516607</c:v>
                </c:pt>
                <c:pt idx="1">
                  <c:v>0.61780085056741185</c:v>
                </c:pt>
                <c:pt idx="2">
                  <c:v>0.69684530193594896</c:v>
                </c:pt>
                <c:pt idx="3">
                  <c:v>0.97620814099778364</c:v>
                </c:pt>
                <c:pt idx="4">
                  <c:v>0.98803245948591367</c:v>
                </c:pt>
                <c:pt idx="5">
                  <c:v>1</c:v>
                </c:pt>
                <c:pt idx="6">
                  <c:v>1.1279448730054993</c:v>
                </c:pt>
                <c:pt idx="7">
                  <c:v>1.2722596365393921</c:v>
                </c:pt>
                <c:pt idx="8">
                  <c:v>1.4350387341664474</c:v>
                </c:pt>
                <c:pt idx="9">
                  <c:v>1.6186445827673464</c:v>
                </c:pt>
                <c:pt idx="10">
                  <c:v>1.8257418583505538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6C-4A99-8B8A-52C2A636510A}"/>
            </c:ext>
          </c:extLst>
        </c:ser>
        <c:ser>
          <c:idx val="3"/>
          <c:order val="3"/>
          <c:tx>
            <c:strRef>
              <c:f>'Q1'!$F$15</c:f>
              <c:strCache>
                <c:ptCount val="1"/>
                <c:pt idx="0">
                  <c:v>y=0.1^x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'Q1'!$B$16:$B$26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0.02</c:v>
                </c:pt>
                <c:pt idx="4">
                  <c:v>0.01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'Q1'!$F$16:$F$26</c:f>
              <c:numCache>
                <c:formatCode>General</c:formatCode>
                <c:ptCount val="11"/>
                <c:pt idx="0">
                  <c:v>0.31622776601683794</c:v>
                </c:pt>
                <c:pt idx="1">
                  <c:v>0.39810717055349726</c:v>
                </c:pt>
                <c:pt idx="2">
                  <c:v>0.50118723362727235</c:v>
                </c:pt>
                <c:pt idx="3">
                  <c:v>0.954992586021436</c:v>
                </c:pt>
                <c:pt idx="4">
                  <c:v>0.97723722095581067</c:v>
                </c:pt>
                <c:pt idx="5">
                  <c:v>1</c:v>
                </c:pt>
                <c:pt idx="6">
                  <c:v>1.2589254117941673</c:v>
                </c:pt>
                <c:pt idx="7">
                  <c:v>1.5848931924611134</c:v>
                </c:pt>
                <c:pt idx="8">
                  <c:v>1.9952623149688793</c:v>
                </c:pt>
                <c:pt idx="9">
                  <c:v>2.5118864315095801</c:v>
                </c:pt>
                <c:pt idx="10">
                  <c:v>3.1622776601683791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6C-4A99-8B8A-52C2A6365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79743"/>
        <c:axId val="227783103"/>
      </c:scatterChart>
      <c:valAx>
        <c:axId val="22777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83103"/>
        <c:crosses val="autoZero"/>
        <c:crossBetween val="midCat"/>
      </c:valAx>
      <c:valAx>
        <c:axId val="22778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336550</xdr:rowOff>
    </xdr:from>
    <xdr:to>
      <xdr:col>11</xdr:col>
      <xdr:colOff>219075</xdr:colOff>
      <xdr:row>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8C77B-E5E2-5019-22F7-54C861300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15</xdr:row>
      <xdr:rowOff>357717</xdr:rowOff>
    </xdr:from>
    <xdr:to>
      <xdr:col>11</xdr:col>
      <xdr:colOff>276225</xdr:colOff>
      <xdr:row>21</xdr:row>
      <xdr:rowOff>167217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13893-ABD5-D4FE-6635-FAFFFEAB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33B6-846B-4966-B1C2-D2EA3F3DC503}">
  <dimension ref="A1:G26"/>
  <sheetViews>
    <sheetView tabSelected="1" topLeftCell="A16" zoomScale="130" zoomScaleNormal="130" workbookViewId="0">
      <selection activeCell="F16" sqref="F16"/>
    </sheetView>
  </sheetViews>
  <sheetFormatPr defaultColWidth="16.08984375" defaultRowHeight="38.5" customHeight="1" x14ac:dyDescent="0.35"/>
  <cols>
    <col min="1" max="4" width="16.08984375" style="1"/>
    <col min="5" max="5" width="22.7265625" style="1" customWidth="1"/>
    <col min="6" max="16384" width="16.08984375" style="1"/>
  </cols>
  <sheetData>
    <row r="1" spans="1:7" ht="38.5" customHeight="1" x14ac:dyDescent="0.35">
      <c r="A1" s="1" t="s">
        <v>0</v>
      </c>
      <c r="G1" s="5"/>
    </row>
    <row r="2" spans="1:7" ht="38.5" customHeight="1" x14ac:dyDescent="0.35"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</row>
    <row r="3" spans="1:7" ht="38.5" customHeight="1" x14ac:dyDescent="0.35">
      <c r="B3" s="2">
        <v>0.5</v>
      </c>
      <c r="C3" s="2">
        <f>EXP(B3)</f>
        <v>1.6487212707001282</v>
      </c>
      <c r="D3" s="2">
        <f>EXP(-B3)</f>
        <v>0.60653065971263342</v>
      </c>
      <c r="E3" s="3">
        <f>8^B3</f>
        <v>2.8284271247461903</v>
      </c>
      <c r="F3" s="2">
        <f>8^(-B3)</f>
        <v>0.35355339059327373</v>
      </c>
    </row>
    <row r="4" spans="1:7" ht="38.5" customHeight="1" x14ac:dyDescent="0.35">
      <c r="B4" s="2">
        <v>0.4</v>
      </c>
      <c r="C4" s="2">
        <f t="shared" ref="C4:C13" si="0">EXP(B4)</f>
        <v>1.4918246976412703</v>
      </c>
      <c r="D4" s="2">
        <f t="shared" ref="D4:D13" si="1">EXP(-B4)</f>
        <v>0.67032004603563933</v>
      </c>
      <c r="E4" s="3">
        <f t="shared" ref="E4:E13" si="2">8^B4</f>
        <v>2.2973967099940702</v>
      </c>
      <c r="F4" s="2">
        <f t="shared" ref="F4:F13" si="3">8^(-B4)</f>
        <v>0.43527528164806206</v>
      </c>
    </row>
    <row r="5" spans="1:7" ht="38.5" customHeight="1" x14ac:dyDescent="0.35">
      <c r="B5" s="2">
        <v>0.3</v>
      </c>
      <c r="C5" s="2">
        <f t="shared" si="0"/>
        <v>1.3498588075760032</v>
      </c>
      <c r="D5" s="2">
        <f t="shared" si="1"/>
        <v>0.74081822068171788</v>
      </c>
      <c r="E5" s="3">
        <f t="shared" si="2"/>
        <v>1.8660659830736148</v>
      </c>
      <c r="F5" s="2">
        <f t="shared" si="3"/>
        <v>0.53588673126814657</v>
      </c>
    </row>
    <row r="6" spans="1:7" ht="38.5" customHeight="1" x14ac:dyDescent="0.35">
      <c r="B6" s="2">
        <v>0.2</v>
      </c>
      <c r="C6" s="2">
        <f t="shared" si="0"/>
        <v>1.2214027581601699</v>
      </c>
      <c r="D6" s="2">
        <f t="shared" si="1"/>
        <v>0.81873075307798182</v>
      </c>
      <c r="E6" s="3">
        <f t="shared" si="2"/>
        <v>1.515716566510398</v>
      </c>
      <c r="F6" s="2">
        <f t="shared" si="3"/>
        <v>0.65975395538644721</v>
      </c>
    </row>
    <row r="7" spans="1:7" ht="38.5" customHeight="1" x14ac:dyDescent="0.35">
      <c r="B7" s="2">
        <v>0.1</v>
      </c>
      <c r="C7" s="2">
        <f t="shared" si="0"/>
        <v>1.1051709180756477</v>
      </c>
      <c r="D7" s="2">
        <f t="shared" si="1"/>
        <v>0.90483741803595952</v>
      </c>
      <c r="E7" s="3">
        <f t="shared" si="2"/>
        <v>1.2311444133449163</v>
      </c>
      <c r="F7" s="2">
        <f t="shared" si="3"/>
        <v>0.81225239635623547</v>
      </c>
    </row>
    <row r="8" spans="1:7" ht="38.5" customHeight="1" x14ac:dyDescent="0.35">
      <c r="B8" s="2">
        <v>0</v>
      </c>
      <c r="C8" s="2">
        <f t="shared" si="0"/>
        <v>1</v>
      </c>
      <c r="D8" s="2">
        <f t="shared" si="1"/>
        <v>1</v>
      </c>
      <c r="E8" s="3">
        <f t="shared" si="2"/>
        <v>1</v>
      </c>
      <c r="F8" s="2">
        <f t="shared" si="3"/>
        <v>1</v>
      </c>
    </row>
    <row r="9" spans="1:7" ht="38.5" customHeight="1" x14ac:dyDescent="0.35">
      <c r="B9" s="2">
        <v>-0.1</v>
      </c>
      <c r="C9" s="2">
        <f t="shared" si="0"/>
        <v>0.90483741803595952</v>
      </c>
      <c r="D9" s="2">
        <f t="shared" si="1"/>
        <v>1.1051709180756477</v>
      </c>
      <c r="E9" s="4">
        <f t="shared" si="2"/>
        <v>0.81225239635623547</v>
      </c>
      <c r="F9" s="2">
        <f t="shared" si="3"/>
        <v>1.2311444133449163</v>
      </c>
    </row>
    <row r="10" spans="1:7" ht="38.5" customHeight="1" x14ac:dyDescent="0.35">
      <c r="B10" s="2">
        <v>-0.2</v>
      </c>
      <c r="C10" s="2">
        <f t="shared" si="0"/>
        <v>0.81873075307798182</v>
      </c>
      <c r="D10" s="2">
        <f t="shared" si="1"/>
        <v>1.2214027581601699</v>
      </c>
      <c r="E10" s="4">
        <f t="shared" si="2"/>
        <v>0.65975395538644721</v>
      </c>
      <c r="F10" s="2">
        <f t="shared" si="3"/>
        <v>1.515716566510398</v>
      </c>
    </row>
    <row r="11" spans="1:7" ht="38.5" customHeight="1" x14ac:dyDescent="0.35">
      <c r="B11" s="2">
        <v>-0.3</v>
      </c>
      <c r="C11" s="2">
        <f t="shared" si="0"/>
        <v>0.74081822068171788</v>
      </c>
      <c r="D11" s="2">
        <f t="shared" si="1"/>
        <v>1.3498588075760032</v>
      </c>
      <c r="E11" s="4">
        <f t="shared" si="2"/>
        <v>0.53588673126814657</v>
      </c>
      <c r="F11" s="2">
        <f t="shared" si="3"/>
        <v>1.8660659830736148</v>
      </c>
    </row>
    <row r="12" spans="1:7" ht="38.5" customHeight="1" x14ac:dyDescent="0.35">
      <c r="B12" s="2">
        <v>-0.4</v>
      </c>
      <c r="C12" s="2">
        <f t="shared" si="0"/>
        <v>0.67032004603563933</v>
      </c>
      <c r="D12" s="2">
        <f t="shared" si="1"/>
        <v>1.4918246976412703</v>
      </c>
      <c r="E12" s="4">
        <f t="shared" si="2"/>
        <v>0.43527528164806206</v>
      </c>
      <c r="F12" s="2">
        <f t="shared" si="3"/>
        <v>2.2973967099940702</v>
      </c>
    </row>
    <row r="13" spans="1:7" ht="38.5" customHeight="1" x14ac:dyDescent="0.35">
      <c r="B13" s="2">
        <v>-0.5</v>
      </c>
      <c r="C13" s="2">
        <f t="shared" si="0"/>
        <v>0.60653065971263342</v>
      </c>
      <c r="D13" s="2">
        <f t="shared" si="1"/>
        <v>1.6487212707001282</v>
      </c>
      <c r="E13" s="4">
        <f t="shared" si="2"/>
        <v>0.35355339059327373</v>
      </c>
      <c r="F13" s="2">
        <f t="shared" si="3"/>
        <v>2.8284271247461903</v>
      </c>
    </row>
    <row r="15" spans="1:7" ht="38.5" customHeight="1" x14ac:dyDescent="0.35">
      <c r="A15" s="1" t="s">
        <v>10</v>
      </c>
      <c r="B15" s="2" t="s">
        <v>5</v>
      </c>
      <c r="C15" s="2" t="s">
        <v>7</v>
      </c>
      <c r="D15" s="2" t="s">
        <v>6</v>
      </c>
      <c r="E15" s="2" t="s">
        <v>8</v>
      </c>
      <c r="F15" s="2" t="s">
        <v>9</v>
      </c>
    </row>
    <row r="16" spans="1:7" ht="38.5" customHeight="1" x14ac:dyDescent="0.35">
      <c r="B16" s="2">
        <v>0.5</v>
      </c>
      <c r="C16" s="2">
        <f>0.9^B16</f>
        <v>0.94868329805051377</v>
      </c>
      <c r="D16" s="2">
        <f>0.6^B16</f>
        <v>0.7745966692414834</v>
      </c>
      <c r="E16" s="2">
        <f>0.3^B16</f>
        <v>0.54772255750516607</v>
      </c>
      <c r="F16" s="2">
        <f>0.1^B16</f>
        <v>0.31622776601683794</v>
      </c>
    </row>
    <row r="17" spans="2:6" ht="38.5" customHeight="1" x14ac:dyDescent="0.35">
      <c r="B17" s="2">
        <v>0.4</v>
      </c>
      <c r="C17" s="2">
        <f t="shared" ref="C17:C26" si="4">0.9^B17</f>
        <v>0.95873151551418268</v>
      </c>
      <c r="D17" s="2">
        <f t="shared" ref="D17:D26" si="5">0.6^B17</f>
        <v>0.81519310960592273</v>
      </c>
      <c r="E17" s="2">
        <f t="shared" ref="E17:E26" si="6">0.3^B17</f>
        <v>0.61780085056741185</v>
      </c>
      <c r="F17" s="2">
        <f t="shared" ref="F17:F26" si="7">0.1^B17</f>
        <v>0.39810717055349726</v>
      </c>
    </row>
    <row r="18" spans="2:6" ht="38.5" customHeight="1" x14ac:dyDescent="0.35">
      <c r="B18" s="2">
        <v>0.3</v>
      </c>
      <c r="C18" s="2">
        <f t="shared" si="4"/>
        <v>0.96888616119726334</v>
      </c>
      <c r="D18" s="2">
        <f t="shared" si="5"/>
        <v>0.85791720044409492</v>
      </c>
      <c r="E18" s="2">
        <f t="shared" si="6"/>
        <v>0.69684530193594896</v>
      </c>
      <c r="F18" s="2">
        <f t="shared" si="7"/>
        <v>0.50118723362727235</v>
      </c>
    </row>
    <row r="19" spans="2:6" ht="38.5" customHeight="1" x14ac:dyDescent="0.35">
      <c r="B19" s="2">
        <v>0.02</v>
      </c>
      <c r="C19" s="2">
        <f t="shared" si="4"/>
        <v>0.9978950082958632</v>
      </c>
      <c r="D19" s="2">
        <f t="shared" si="5"/>
        <v>0.98983549881290411</v>
      </c>
      <c r="E19" s="2">
        <f t="shared" si="6"/>
        <v>0.97620814099778364</v>
      </c>
      <c r="F19" s="2">
        <f t="shared" si="7"/>
        <v>0.954992586021436</v>
      </c>
    </row>
    <row r="20" spans="2:6" ht="38.5" customHeight="1" x14ac:dyDescent="0.35">
      <c r="B20" s="2">
        <v>0.01</v>
      </c>
      <c r="C20" s="2">
        <f t="shared" si="4"/>
        <v>0.99894694969045439</v>
      </c>
      <c r="D20" s="2">
        <f t="shared" si="5"/>
        <v>0.99490476871553091</v>
      </c>
      <c r="E20" s="2">
        <f t="shared" si="6"/>
        <v>0.98803245948591367</v>
      </c>
      <c r="F20" s="2">
        <f t="shared" si="7"/>
        <v>0.97723722095581067</v>
      </c>
    </row>
    <row r="21" spans="2:6" ht="38.5" customHeight="1" x14ac:dyDescent="0.35">
      <c r="B21" s="2">
        <v>0</v>
      </c>
      <c r="C21" s="2">
        <f t="shared" si="4"/>
        <v>1</v>
      </c>
      <c r="D21" s="2">
        <f t="shared" si="5"/>
        <v>1</v>
      </c>
      <c r="E21" s="2">
        <f t="shared" si="6"/>
        <v>1</v>
      </c>
      <c r="F21" s="2">
        <f t="shared" si="7"/>
        <v>1</v>
      </c>
    </row>
    <row r="22" spans="2:6" ht="38.5" customHeight="1" x14ac:dyDescent="0.35">
      <c r="B22" s="2">
        <v>-0.1</v>
      </c>
      <c r="C22" s="2">
        <f t="shared" si="4"/>
        <v>1.0105917512032914</v>
      </c>
      <c r="D22" s="2">
        <f t="shared" si="5"/>
        <v>1.0524097791489253</v>
      </c>
      <c r="E22" s="2">
        <f t="shared" si="6"/>
        <v>1.1279448730054993</v>
      </c>
      <c r="F22" s="2">
        <f t="shared" si="7"/>
        <v>1.2589254117941673</v>
      </c>
    </row>
    <row r="23" spans="2:6" ht="38.5" customHeight="1" x14ac:dyDescent="0.35">
      <c r="B23" s="2">
        <v>-0.2</v>
      </c>
      <c r="C23" s="2">
        <f t="shared" si="4"/>
        <v>1.0212956876001351</v>
      </c>
      <c r="D23" s="2">
        <f t="shared" si="5"/>
        <v>1.1075663432482901</v>
      </c>
      <c r="E23" s="2">
        <f t="shared" si="6"/>
        <v>1.2722596365393921</v>
      </c>
      <c r="F23" s="2">
        <f t="shared" si="7"/>
        <v>1.5848931924611134</v>
      </c>
    </row>
    <row r="24" spans="2:6" ht="38.5" customHeight="1" x14ac:dyDescent="0.35">
      <c r="B24" s="2">
        <v>-0.3</v>
      </c>
      <c r="C24" s="2">
        <f t="shared" si="4"/>
        <v>1.03211299742819</v>
      </c>
      <c r="D24" s="2">
        <f t="shared" si="5"/>
        <v>1.1656136506907158</v>
      </c>
      <c r="E24" s="2">
        <f t="shared" si="6"/>
        <v>1.4350387341664474</v>
      </c>
      <c r="F24" s="2">
        <f t="shared" si="7"/>
        <v>1.9952623149688793</v>
      </c>
    </row>
    <row r="25" spans="2:6" ht="38.5" customHeight="1" x14ac:dyDescent="0.35">
      <c r="B25" s="2">
        <v>-0.4</v>
      </c>
      <c r="C25" s="2">
        <f t="shared" si="4"/>
        <v>1.0430448815106328</v>
      </c>
      <c r="D25" s="2">
        <f t="shared" si="5"/>
        <v>1.2267032046963888</v>
      </c>
      <c r="E25" s="2">
        <f t="shared" si="6"/>
        <v>1.6186445827673464</v>
      </c>
      <c r="F25" s="2">
        <f t="shared" si="7"/>
        <v>2.5118864315095801</v>
      </c>
    </row>
    <row r="26" spans="2:6" ht="38.5" customHeight="1" x14ac:dyDescent="0.35">
      <c r="B26" s="2">
        <v>-0.5</v>
      </c>
      <c r="C26" s="2">
        <f t="shared" si="4"/>
        <v>1.0540925533894598</v>
      </c>
      <c r="D26" s="2">
        <f t="shared" si="5"/>
        <v>1.2909944487358056</v>
      </c>
      <c r="E26" s="2">
        <f t="shared" si="6"/>
        <v>1.8257418583505538</v>
      </c>
      <c r="F26" s="2">
        <f t="shared" si="7"/>
        <v>3.1622776601683791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064EDC1C759D40BA9398D755602D2C" ma:contentTypeVersion="2" ma:contentTypeDescription="Create a new document." ma:contentTypeScope="" ma:versionID="efcf97fbc4be451a0482d4465b49537c">
  <xsd:schema xmlns:xsd="http://www.w3.org/2001/XMLSchema" xmlns:xs="http://www.w3.org/2001/XMLSchema" xmlns:p="http://schemas.microsoft.com/office/2006/metadata/properties" xmlns:ns3="5eea0c4f-c840-42c9-8d33-b4083af36213" targetNamespace="http://schemas.microsoft.com/office/2006/metadata/properties" ma:root="true" ma:fieldsID="7f5b23b72ac59d58c1aa53a4e9078e47" ns3:_="">
    <xsd:import namespace="5eea0c4f-c840-42c9-8d33-b4083af362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ea0c4f-c840-42c9-8d33-b4083af36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427570-1C15-40EC-B9E8-A7195FB162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2E8BA1-19B7-4633-8A11-0780F0F9375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5eea0c4f-c840-42c9-8d33-b4083af3621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D1768C-2D9C-4842-A3A0-4B078C8FE0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ea0c4f-c840-42c9-8d33-b4083af36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2023-06-07T23:21:49Z</dcterms:created>
  <dcterms:modified xsi:type="dcterms:W3CDTF">2023-06-11T02:44:04Z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0x0101001C064EDC1C759D40BA9398D755602D2C</vt:lpwstr>
  </property>
</Properties>
</file>