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59\Desktop\math\"/>
    </mc:Choice>
  </mc:AlternateContent>
  <xr:revisionPtr revIDLastSave="0" documentId="13_ncr:1_{697D52D3-2897-4390-9F0E-B58D896FB856}" xr6:coauthVersionLast="47" xr6:coauthVersionMax="47" xr10:uidLastSave="{00000000-0000-0000-0000-000000000000}"/>
  <bookViews>
    <workbookView xWindow="470" yWindow="520" windowWidth="14680" windowHeight="15050" xr2:uid="{3164B2EE-FE11-409B-887A-5536F0254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10" i="1"/>
  <c r="M11" i="1"/>
  <c r="M3" i="1"/>
  <c r="J3" i="1"/>
  <c r="J4" i="1"/>
  <c r="J5" i="1"/>
  <c r="J6" i="1"/>
  <c r="J7" i="1"/>
  <c r="J8" i="1"/>
  <c r="J9" i="1"/>
  <c r="J10" i="1"/>
  <c r="J11" i="1"/>
  <c r="I10" i="1"/>
  <c r="F10" i="1"/>
  <c r="C10" i="1"/>
  <c r="E10" i="1" s="1"/>
  <c r="I9" i="1"/>
  <c r="C9" i="1"/>
  <c r="D9" i="1" s="1"/>
  <c r="I8" i="1"/>
  <c r="C8" i="1"/>
  <c r="D8" i="1"/>
  <c r="E8" i="1"/>
  <c r="I4" i="1"/>
  <c r="I5" i="1"/>
  <c r="I6" i="1"/>
  <c r="I7" i="1"/>
  <c r="I11" i="1"/>
  <c r="I3" i="1"/>
  <c r="C11" i="1"/>
  <c r="E11" i="1" s="1"/>
  <c r="C4" i="1"/>
  <c r="E4" i="1" s="1"/>
  <c r="C5" i="1"/>
  <c r="D5" i="1" s="1"/>
  <c r="C6" i="1"/>
  <c r="D6" i="1" s="1"/>
  <c r="C7" i="1"/>
  <c r="D7" i="1" s="1"/>
  <c r="C3" i="1"/>
  <c r="D3" i="1" s="1"/>
  <c r="D10" i="1" l="1"/>
  <c r="G10" i="1" s="1"/>
  <c r="H10" i="1" s="1"/>
  <c r="E9" i="1"/>
  <c r="G9" i="1" s="1"/>
  <c r="G8" i="1"/>
  <c r="D4" i="1"/>
  <c r="G4" i="1" s="1"/>
  <c r="E3" i="1"/>
  <c r="G3" i="1" s="1"/>
  <c r="D11" i="1"/>
  <c r="E7" i="1"/>
  <c r="G7" i="1" s="1"/>
  <c r="E6" i="1"/>
  <c r="G6" i="1" s="1"/>
  <c r="E5" i="1"/>
  <c r="G5" i="1" s="1"/>
  <c r="F3" i="1" l="1"/>
  <c r="F4" i="1" s="1"/>
  <c r="F5" i="1" s="1"/>
  <c r="F6" i="1" s="1"/>
  <c r="F7" i="1" s="1"/>
  <c r="G11" i="1"/>
  <c r="H7" i="1" l="1"/>
  <c r="F8" i="1"/>
  <c r="F11" i="1"/>
  <c r="H11" i="1" s="1"/>
  <c r="H4" i="1"/>
  <c r="H3" i="1"/>
  <c r="H5" i="1"/>
  <c r="H6" i="1"/>
  <c r="H8" i="1" l="1"/>
  <c r="F9" i="1"/>
  <c r="H9" i="1" s="1"/>
</calcChain>
</file>

<file path=xl/sharedStrings.xml><?xml version="1.0" encoding="utf-8"?>
<sst xmlns="http://schemas.openxmlformats.org/spreadsheetml/2006/main" count="13" uniqueCount="11">
  <si>
    <t xml:space="preserve">Time </t>
  </si>
  <si>
    <t>X1</t>
  </si>
  <si>
    <t>X2</t>
  </si>
  <si>
    <t>∆x =</t>
  </si>
  <si>
    <t xml:space="preserve">           ∆t= </t>
  </si>
  <si>
    <t xml:space="preserve">∆V (m/s)= </t>
  </si>
  <si>
    <t>t=1</t>
  </si>
  <si>
    <t xml:space="preserve"> instantaneous velocity </t>
  </si>
  <si>
    <t>sin(π)</t>
  </si>
  <si>
    <t>cos(π)</t>
  </si>
  <si>
    <t>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</si>
</sst>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0.00000"/>
    <numFmt numFmtId="172" formatCode="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center" vertical="center"/>
    </xf>
    <xf numFmtId="171" fontId="0" fillId="0" borderId="1" xfId="0" applyNumberFormat="1" applyBorder="1" applyAlignment="1">
      <alignment horizontal="center" vertical="center"/>
    </xf>
    <xf numFmtId="172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1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Velcocity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522177779976623E-2"/>
          <c:y val="0.12095416149237845"/>
          <c:w val="0.74706043088258245"/>
          <c:h val="0.77736111111111106"/>
        </c:manualLayout>
      </c:layout>
      <c:scatterChart>
        <c:scatterStyle val="lineMarker"/>
        <c:varyColors val="0"/>
        <c:ser>
          <c:idx val="0"/>
          <c:order val="0"/>
          <c:tx>
            <c:v>t ≠ 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Sheet1!$B$3:$B$10</c:f>
              <c:numCache>
                <c:formatCode>General</c:formatCode>
                <c:ptCount val="8"/>
                <c:pt idx="0">
                  <c:v>2</c:v>
                </c:pt>
                <c:pt idx="1">
                  <c:v>1.1000000000000001</c:v>
                </c:pt>
                <c:pt idx="2">
                  <c:v>1.01</c:v>
                </c:pt>
                <c:pt idx="3">
                  <c:v>1.0009999999999999</c:v>
                </c:pt>
                <c:pt idx="4">
                  <c:v>1.0001</c:v>
                </c:pt>
                <c:pt idx="5">
                  <c:v>1.0000100000000001</c:v>
                </c:pt>
                <c:pt idx="6">
                  <c:v>1.0000009999999999</c:v>
                </c:pt>
                <c:pt idx="7">
                  <c:v>1.0000001000000001</c:v>
                </c:pt>
              </c:numCache>
            </c:numRef>
          </c:xVal>
          <c:yVal>
            <c:numRef>
              <c:f>Sheet1!$J$3:$J$10</c:f>
              <c:numCache>
                <c:formatCode>General</c:formatCode>
                <c:ptCount val="8"/>
                <c:pt idx="0">
                  <c:v>5.9999999999999991</c:v>
                </c:pt>
                <c:pt idx="1">
                  <c:v>-4.7120353763535583</c:v>
                </c:pt>
                <c:pt idx="2">
                  <c:v>-6.1341199253451109</c:v>
                </c:pt>
                <c:pt idx="3">
                  <c:v>-6.2683705773343386</c:v>
                </c:pt>
                <c:pt idx="4">
                  <c:v>-6.2817047631831526</c:v>
                </c:pt>
                <c:pt idx="5">
                  <c:v>-6.2830372621146822</c:v>
                </c:pt>
                <c:pt idx="6">
                  <c:v>-6.2831705021810542</c:v>
                </c:pt>
                <c:pt idx="7">
                  <c:v>-6.2831838317741404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D5-4C8C-971E-0B3D4D536B9E}"/>
            </c:ext>
          </c:extLst>
        </c:ser>
        <c:ser>
          <c:idx val="1"/>
          <c:order val="1"/>
          <c:tx>
            <c:v>t=1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Sheet1!$B$14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Sheet1!$C$14</c:f>
              <c:numCache>
                <c:formatCode>General</c:formatCode>
                <c:ptCount val="1"/>
                <c:pt idx="0">
                  <c:v>-6.2831999999999999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D5-4C8C-971E-0B3D4D536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313823"/>
        <c:axId val="1633890511"/>
      </c:scatterChart>
      <c:valAx>
        <c:axId val="503313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  <a:r>
                  <a:rPr lang="en-US" baseline="0"/>
                  <a:t> 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0816203194513689"/>
              <c:y val="0.901781410772527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3890511"/>
        <c:crosses val="autoZero"/>
        <c:crossBetween val="midCat"/>
      </c:valAx>
      <c:valAx>
        <c:axId val="1633890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velcocity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3138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831850</xdr:colOff>
      <xdr:row>1</xdr:row>
      <xdr:rowOff>107950</xdr:rowOff>
    </xdr:from>
    <xdr:to>
      <xdr:col>9</xdr:col>
      <xdr:colOff>1270000</xdr:colOff>
      <xdr:row>1</xdr:row>
      <xdr:rowOff>425450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EACB02B-D865-405B-B56E-64C76E86A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98050" y="603250"/>
          <a:ext cx="43815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996950</xdr:colOff>
      <xdr:row>1</xdr:row>
      <xdr:rowOff>158750</xdr:rowOff>
    </xdr:from>
    <xdr:to>
      <xdr:col>7</xdr:col>
      <xdr:colOff>1435100</xdr:colOff>
      <xdr:row>1</xdr:row>
      <xdr:rowOff>323850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EBCADB1-2A81-4DAF-B322-DE341896A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654050"/>
          <a:ext cx="43815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615950</xdr:colOff>
      <xdr:row>1</xdr:row>
      <xdr:rowOff>158750</xdr:rowOff>
    </xdr:from>
    <xdr:to>
      <xdr:col>8</xdr:col>
      <xdr:colOff>1016000</xdr:colOff>
      <xdr:row>1</xdr:row>
      <xdr:rowOff>323850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A580D1C-A92A-4952-A686-52D3C6A5C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0" y="654050"/>
          <a:ext cx="40005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161924</xdr:colOff>
      <xdr:row>12</xdr:row>
      <xdr:rowOff>241300</xdr:rowOff>
    </xdr:from>
    <xdr:to>
      <xdr:col>11</xdr:col>
      <xdr:colOff>222249</xdr:colOff>
      <xdr:row>18</xdr:row>
      <xdr:rowOff>514350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E893BF5-2D3C-C82A-41EC-55756D0552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831850</xdr:colOff>
      <xdr:row>1</xdr:row>
      <xdr:rowOff>107950</xdr:rowOff>
    </xdr:from>
    <xdr:to>
      <xdr:col>12</xdr:col>
      <xdr:colOff>1270000</xdr:colOff>
      <xdr:row>1</xdr:row>
      <xdr:rowOff>425450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0C2B89A-2CBA-4F39-B7DD-AC5D9E4D1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45750" y="673100"/>
          <a:ext cx="2032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D8493-79A5-4BB9-896D-AE0A4A11B46A}">
  <dimension ref="B2:M14"/>
  <sheetViews>
    <sheetView tabSelected="1" topLeftCell="A4" workbookViewId="0">
      <selection activeCell="E9" sqref="E9"/>
    </sheetView>
  </sheetViews>
  <sheetFormatPr defaultColWidth="14.81640625" defaultRowHeight="44.5" customHeight="1" x14ac:dyDescent="0.35"/>
  <cols>
    <col min="6" max="6" width="19.08984375" customWidth="1"/>
  </cols>
  <sheetData>
    <row r="2" spans="2:13" ht="44.5" customHeight="1" x14ac:dyDescent="0.35">
      <c r="B2" s="1" t="s">
        <v>0</v>
      </c>
      <c r="C2" s="1" t="s">
        <v>10</v>
      </c>
      <c r="D2" s="1" t="s">
        <v>8</v>
      </c>
      <c r="E2" s="1" t="s">
        <v>9</v>
      </c>
      <c r="F2" s="1" t="s">
        <v>1</v>
      </c>
      <c r="G2" s="1" t="s">
        <v>2</v>
      </c>
      <c r="H2" s="1" t="s">
        <v>3</v>
      </c>
      <c r="I2" s="2" t="s">
        <v>4</v>
      </c>
      <c r="J2" s="2" t="s">
        <v>5</v>
      </c>
      <c r="L2" s="1" t="s">
        <v>0</v>
      </c>
      <c r="M2" s="2" t="s">
        <v>5</v>
      </c>
    </row>
    <row r="3" spans="2:13" ht="44.5" customHeight="1" x14ac:dyDescent="0.35">
      <c r="B3" s="1">
        <v>2</v>
      </c>
      <c r="C3" s="1">
        <f>PI()*B3</f>
        <v>6.2831853071795862</v>
      </c>
      <c r="D3" s="4">
        <f>SIN(C3)</f>
        <v>-2.45029690981724E-16</v>
      </c>
      <c r="E3" s="1">
        <f>COS(C3)</f>
        <v>1</v>
      </c>
      <c r="F3" s="1">
        <f>2*D11+3*E11</f>
        <v>-2.9999999999999996</v>
      </c>
      <c r="G3" s="6">
        <f>2*D3+3*E3</f>
        <v>2.9999999999999996</v>
      </c>
      <c r="H3" s="1">
        <f>G3-F3</f>
        <v>5.9999999999999991</v>
      </c>
      <c r="I3" s="1">
        <f>B3-1</f>
        <v>1</v>
      </c>
      <c r="J3" s="1">
        <f>H3/I3</f>
        <v>5.9999999999999991</v>
      </c>
      <c r="L3" s="1">
        <v>2</v>
      </c>
      <c r="M3" s="1">
        <f>J3</f>
        <v>5.9999999999999991</v>
      </c>
    </row>
    <row r="4" spans="2:13" ht="44.5" customHeight="1" x14ac:dyDescent="0.35">
      <c r="B4" s="1">
        <v>1.1000000000000001</v>
      </c>
      <c r="C4" s="1">
        <f t="shared" ref="C4:C11" si="0">PI()*B4</f>
        <v>3.4557519189487729</v>
      </c>
      <c r="D4" s="4">
        <f>SIN(C4)</f>
        <v>-0.30901699437494773</v>
      </c>
      <c r="E4" s="1">
        <f t="shared" ref="E4:E11" si="1">COS(C4)</f>
        <v>-0.95105651629515353</v>
      </c>
      <c r="F4" s="1">
        <f>F3</f>
        <v>-2.9999999999999996</v>
      </c>
      <c r="G4" s="6">
        <f t="shared" ref="G4:G11" si="2">2*D4+3*E4</f>
        <v>-3.4712035376353558</v>
      </c>
      <c r="H4" s="1">
        <f t="shared" ref="H4:H11" si="3">G4-F4</f>
        <v>-0.47120353763535627</v>
      </c>
      <c r="I4" s="1">
        <f t="shared" ref="I4:I11" si="4">B4-1</f>
        <v>0.10000000000000009</v>
      </c>
      <c r="J4" s="1">
        <f t="shared" ref="J4:J11" si="5">H4/I4</f>
        <v>-4.7120353763535583</v>
      </c>
      <c r="L4" s="1">
        <v>1.1000000000000001</v>
      </c>
      <c r="M4" s="1">
        <f t="shared" ref="M4:M11" si="6">J4</f>
        <v>-4.7120353763535583</v>
      </c>
    </row>
    <row r="5" spans="2:13" ht="44.5" customHeight="1" x14ac:dyDescent="0.35">
      <c r="B5" s="1">
        <v>1.01</v>
      </c>
      <c r="C5" s="1">
        <f t="shared" si="0"/>
        <v>3.1730085801256909</v>
      </c>
      <c r="D5" s="4">
        <f t="shared" ref="D5:D11" si="7">SIN(C5)</f>
        <v>-3.1410759078127994E-2</v>
      </c>
      <c r="E5" s="1">
        <f t="shared" si="1"/>
        <v>-0.9995065603657316</v>
      </c>
      <c r="F5" s="1">
        <f t="shared" ref="F5:F6" si="8">F4</f>
        <v>-2.9999999999999996</v>
      </c>
      <c r="G5" s="6">
        <f t="shared" si="2"/>
        <v>-3.0613411992534507</v>
      </c>
      <c r="H5" s="1">
        <f t="shared" si="3"/>
        <v>-6.1341199253451162E-2</v>
      </c>
      <c r="I5" s="1">
        <f t="shared" si="4"/>
        <v>1.0000000000000009E-2</v>
      </c>
      <c r="J5" s="1">
        <f t="shared" si="5"/>
        <v>-6.1341199253451109</v>
      </c>
      <c r="L5" s="1">
        <v>1.01</v>
      </c>
      <c r="M5" s="1">
        <f t="shared" si="6"/>
        <v>-6.1341199253451109</v>
      </c>
    </row>
    <row r="6" spans="2:13" ht="44.5" customHeight="1" x14ac:dyDescent="0.35">
      <c r="B6" s="1">
        <v>1.0009999999999999</v>
      </c>
      <c r="C6" s="1">
        <f t="shared" si="0"/>
        <v>3.1447342462433827</v>
      </c>
      <c r="D6" s="4">
        <f t="shared" si="7"/>
        <v>-3.1415874858792452E-3</v>
      </c>
      <c r="E6" s="1">
        <f t="shared" si="1"/>
        <v>-0.99999506520185821</v>
      </c>
      <c r="F6" s="1">
        <f t="shared" si="8"/>
        <v>-2.9999999999999996</v>
      </c>
      <c r="G6" s="6">
        <f t="shared" si="2"/>
        <v>-3.0062683705773332</v>
      </c>
      <c r="H6" s="1">
        <f t="shared" si="3"/>
        <v>-6.2683705773336484E-3</v>
      </c>
      <c r="I6" s="1">
        <f t="shared" si="4"/>
        <v>9.9999999999988987E-4</v>
      </c>
      <c r="J6" s="1">
        <f t="shared" si="5"/>
        <v>-6.2683705773343386</v>
      </c>
      <c r="L6" s="1">
        <v>1.0009999999999999</v>
      </c>
      <c r="M6" s="1">
        <f t="shared" si="6"/>
        <v>-6.2683705773343386</v>
      </c>
    </row>
    <row r="7" spans="2:13" ht="44.5" customHeight="1" x14ac:dyDescent="0.35">
      <c r="B7" s="1">
        <v>1.0001</v>
      </c>
      <c r="C7" s="1">
        <f>PI()*B7</f>
        <v>3.1419068128551522</v>
      </c>
      <c r="D7" s="5">
        <f>SIN(C7)</f>
        <v>-3.141592601912133E-4</v>
      </c>
      <c r="E7" s="1">
        <f>COS(C7)</f>
        <v>-0.99999995065197844</v>
      </c>
      <c r="F7" s="1">
        <f>F6</f>
        <v>-2.9999999999999996</v>
      </c>
      <c r="G7" s="6">
        <f>2*D7+3*E7</f>
        <v>-3.0006281704763178</v>
      </c>
      <c r="H7" s="1">
        <f>G7-F7</f>
        <v>-6.2817047631824607E-4</v>
      </c>
      <c r="I7" s="1">
        <f>B7-1</f>
        <v>9.9999999999988987E-5</v>
      </c>
      <c r="J7" s="1">
        <f>H7/I7</f>
        <v>-6.2817047631831526</v>
      </c>
      <c r="L7" s="1">
        <v>1.0001</v>
      </c>
      <c r="M7" s="1">
        <f t="shared" si="6"/>
        <v>-6.2817047631831526</v>
      </c>
    </row>
    <row r="8" spans="2:13" ht="44.5" customHeight="1" x14ac:dyDescent="0.35">
      <c r="B8" s="8">
        <v>1.0000100000000001</v>
      </c>
      <c r="C8" s="8">
        <f>PI()*B8</f>
        <v>3.1416240695163293</v>
      </c>
      <c r="D8" s="11">
        <f>SIN(C8)</f>
        <v>-3.1415926530925492E-5</v>
      </c>
      <c r="E8" s="10">
        <f>COS(C8)</f>
        <v>-0.99999999950651974</v>
      </c>
      <c r="F8" s="1">
        <f>F7</f>
        <v>-2.9999999999999996</v>
      </c>
      <c r="G8" s="9">
        <f>2*D8+3*E8</f>
        <v>-3.0000628303726211</v>
      </c>
      <c r="H8" s="1">
        <f>G8-F8</f>
        <v>-6.2830372621558439E-5</v>
      </c>
      <c r="I8" s="1">
        <f>B8-1</f>
        <v>1.0000000000065512E-5</v>
      </c>
      <c r="J8" s="1">
        <f>H8/I8</f>
        <v>-6.2830372621146822</v>
      </c>
      <c r="L8" s="10">
        <v>1.0000100000000001</v>
      </c>
      <c r="M8" s="1">
        <f t="shared" si="6"/>
        <v>-6.2830372621146822</v>
      </c>
    </row>
    <row r="9" spans="2:13" ht="44.5" customHeight="1" x14ac:dyDescent="0.35">
      <c r="B9" s="8">
        <v>1.0000009999999999</v>
      </c>
      <c r="C9" s="8">
        <f>PI()*B9</f>
        <v>3.1415957951824462</v>
      </c>
      <c r="D9" s="11">
        <f>SIN(C9)</f>
        <v>-3.1415926530053914E-6</v>
      </c>
      <c r="E9" s="10">
        <f>COS(C9)</f>
        <v>-0.99999999999506517</v>
      </c>
      <c r="F9" s="1">
        <f>F8</f>
        <v>-2.9999999999999996</v>
      </c>
      <c r="G9" s="9">
        <f>2*D9+3*E9</f>
        <v>-3.0000062831705012</v>
      </c>
      <c r="H9" s="1">
        <f>G9-F9</f>
        <v>-6.2831705016641592E-6</v>
      </c>
      <c r="I9" s="1">
        <f>B9-1</f>
        <v>9.9999999991773336E-7</v>
      </c>
      <c r="J9" s="1">
        <f>H9/I9</f>
        <v>-6.2831705021810542</v>
      </c>
      <c r="L9" s="10">
        <v>1.0000009999999999</v>
      </c>
      <c r="M9" s="1">
        <f t="shared" si="6"/>
        <v>-6.2831705021810542</v>
      </c>
    </row>
    <row r="10" spans="2:13" ht="44.5" customHeight="1" x14ac:dyDescent="0.35">
      <c r="B10" s="8">
        <v>1.0000001000000001</v>
      </c>
      <c r="C10" s="8">
        <f>PI()*B10</f>
        <v>3.1415929677490588</v>
      </c>
      <c r="D10" s="11">
        <f>SIN(C10)</f>
        <v>-3.1415926559046766E-7</v>
      </c>
      <c r="E10" s="10">
        <f>COS(C10)</f>
        <v>-0.99999999999995071</v>
      </c>
      <c r="F10" s="1">
        <f>F9</f>
        <v>-2.9999999999999996</v>
      </c>
      <c r="G10" s="9">
        <f>2*D10+3*E10</f>
        <v>-3.0000006283183831</v>
      </c>
      <c r="H10" s="1">
        <f>G10-F10</f>
        <v>-6.283183835442685E-7</v>
      </c>
      <c r="I10" s="1">
        <f>B10-1</f>
        <v>1.0000000005838672E-7</v>
      </c>
      <c r="J10" s="1">
        <f>H10/I10</f>
        <v>-6.2831838317741404</v>
      </c>
      <c r="L10" s="10">
        <v>1.0000001000000001</v>
      </c>
      <c r="M10" s="1">
        <f t="shared" si="6"/>
        <v>-6.2831838317741404</v>
      </c>
    </row>
    <row r="11" spans="2:13" ht="44.5" customHeight="1" x14ac:dyDescent="0.35">
      <c r="B11" s="1">
        <v>1</v>
      </c>
      <c r="C11" s="1">
        <f t="shared" si="0"/>
        <v>3.1415926535897931</v>
      </c>
      <c r="D11" s="3">
        <f t="shared" si="7"/>
        <v>1.22514845490862E-16</v>
      </c>
      <c r="E11" s="1">
        <f t="shared" si="1"/>
        <v>-1</v>
      </c>
      <c r="F11" s="1">
        <f>F7</f>
        <v>-2.9999999999999996</v>
      </c>
      <c r="G11" s="6">
        <f t="shared" si="2"/>
        <v>-2.9999999999999996</v>
      </c>
      <c r="H11" s="1">
        <f t="shared" si="3"/>
        <v>0</v>
      </c>
      <c r="I11" s="1">
        <f t="shared" si="4"/>
        <v>0</v>
      </c>
      <c r="J11" s="1" t="e">
        <f t="shared" si="5"/>
        <v>#DIV/0!</v>
      </c>
      <c r="L11" s="1">
        <v>1</v>
      </c>
      <c r="M11" s="1" t="e">
        <f t="shared" si="6"/>
        <v>#DIV/0!</v>
      </c>
    </row>
    <row r="13" spans="2:13" ht="44.5" customHeight="1" x14ac:dyDescent="0.35">
      <c r="B13" s="1" t="s">
        <v>6</v>
      </c>
      <c r="C13" s="7" t="s">
        <v>7</v>
      </c>
      <c r="D13" s="7"/>
    </row>
    <row r="14" spans="2:13" ht="44.5" customHeight="1" x14ac:dyDescent="0.35">
      <c r="B14" s="1">
        <v>1</v>
      </c>
      <c r="C14" s="7">
        <v>-6.2831999999999999</v>
      </c>
      <c r="D14" s="7"/>
    </row>
  </sheetData>
  <mergeCells count="2">
    <mergeCell ref="C13:D13"/>
    <mergeCell ref="C14:D14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lee</dc:creator>
  <cp:lastModifiedBy>ken lee</cp:lastModifiedBy>
  <dcterms:created xsi:type="dcterms:W3CDTF">2023-06-18T16:49:23Z</dcterms:created>
  <dcterms:modified xsi:type="dcterms:W3CDTF">2023-06-20T21:09:04Z</dcterms:modified>
</cp:coreProperties>
</file>