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184A46EB-4B50-4A4A-A291-F37FABF5D78E}" xr6:coauthVersionLast="47" xr6:coauthVersionMax="47" xr10:uidLastSave="{00000000-0000-0000-0000-000000000000}"/>
  <bookViews>
    <workbookView xWindow="5640" yWindow="5600" windowWidth="14680" windowHeight="15050" xr2:uid="{A635C8A8-2A85-4910-A05A-E617711CC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1" i="1" l="1"/>
  <c r="AB31" i="1"/>
  <c r="AA31" i="1"/>
  <c r="AA18" i="1"/>
  <c r="AA19" i="1"/>
  <c r="AA20" i="1"/>
  <c r="AA21" i="1"/>
  <c r="AA22" i="1"/>
  <c r="AA23" i="1"/>
  <c r="AA24" i="1"/>
  <c r="AA25" i="1"/>
  <c r="AA26" i="1"/>
  <c r="AA27" i="1"/>
  <c r="AA2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4" i="1"/>
  <c r="J14" i="1"/>
  <c r="J13" i="1"/>
  <c r="J12" i="1"/>
  <c r="J11" i="1"/>
  <c r="J10" i="1"/>
  <c r="J9" i="1"/>
  <c r="J8" i="1"/>
  <c r="J7" i="1"/>
  <c r="J6" i="1"/>
  <c r="J5" i="1"/>
  <c r="J4" i="1"/>
  <c r="P25" i="1"/>
  <c r="O25" i="1"/>
  <c r="Q25" i="1" s="1"/>
  <c r="P24" i="1"/>
  <c r="O24" i="1"/>
  <c r="Q24" i="1" s="1"/>
  <c r="P23" i="1"/>
  <c r="O23" i="1"/>
  <c r="Q23" i="1" s="1"/>
  <c r="P22" i="1"/>
  <c r="O22" i="1"/>
  <c r="P21" i="1"/>
  <c r="O21" i="1"/>
  <c r="P20" i="1"/>
  <c r="O20" i="1"/>
  <c r="Q20" i="1" s="1"/>
  <c r="P19" i="1"/>
  <c r="O19" i="1"/>
  <c r="Q19" i="1" s="1"/>
  <c r="P18" i="1"/>
  <c r="O18" i="1"/>
  <c r="P17" i="1"/>
  <c r="O17" i="1"/>
  <c r="Q17" i="1" s="1"/>
  <c r="P16" i="1"/>
  <c r="O16" i="1"/>
  <c r="Q16" i="1" s="1"/>
  <c r="P15" i="1"/>
  <c r="O15" i="1"/>
  <c r="Q15" i="1" s="1"/>
  <c r="P14" i="1"/>
  <c r="O14" i="1"/>
  <c r="P13" i="1"/>
  <c r="O13" i="1"/>
  <c r="P12" i="1"/>
  <c r="O12" i="1"/>
  <c r="Q12" i="1" s="1"/>
  <c r="P11" i="1"/>
  <c r="O11" i="1"/>
  <c r="Q11" i="1" s="1"/>
  <c r="P10" i="1"/>
  <c r="O10" i="1"/>
  <c r="P9" i="1"/>
  <c r="O9" i="1"/>
  <c r="Q9" i="1" s="1"/>
  <c r="P8" i="1"/>
  <c r="O8" i="1"/>
  <c r="Q8" i="1" s="1"/>
  <c r="P7" i="1"/>
  <c r="O7" i="1"/>
  <c r="P6" i="1"/>
  <c r="O6" i="1"/>
  <c r="P5" i="1"/>
  <c r="O5" i="1"/>
  <c r="P4" i="1"/>
  <c r="O4" i="1"/>
  <c r="Q4" i="1" s="1"/>
  <c r="D34" i="1"/>
  <c r="E34" i="1"/>
  <c r="F34" i="1" s="1"/>
  <c r="D35" i="1"/>
  <c r="E35" i="1"/>
  <c r="D36" i="1"/>
  <c r="E36" i="1"/>
  <c r="D37" i="1"/>
  <c r="E37" i="1"/>
  <c r="D38" i="1"/>
  <c r="E38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12" i="1"/>
  <c r="E12" i="1"/>
  <c r="F12" i="1" s="1"/>
  <c r="D13" i="1"/>
  <c r="E13" i="1"/>
  <c r="D14" i="1"/>
  <c r="E14" i="1"/>
  <c r="D15" i="1"/>
  <c r="E15" i="1"/>
  <c r="D16" i="1"/>
  <c r="E16" i="1"/>
  <c r="D6" i="1"/>
  <c r="E6" i="1"/>
  <c r="D7" i="1"/>
  <c r="E7" i="1"/>
  <c r="D8" i="1"/>
  <c r="E8" i="1"/>
  <c r="D9" i="1"/>
  <c r="E9" i="1"/>
  <c r="D10" i="1"/>
  <c r="E10" i="1"/>
  <c r="D11" i="1"/>
  <c r="E11" i="1"/>
  <c r="D5" i="1"/>
  <c r="E5" i="1"/>
  <c r="E4" i="1"/>
  <c r="D4" i="1"/>
  <c r="AC31" i="1" l="1"/>
  <c r="AA17" i="1"/>
  <c r="F35" i="1"/>
  <c r="F33" i="1"/>
  <c r="F38" i="1"/>
  <c r="F9" i="1"/>
  <c r="F6" i="1"/>
  <c r="F30" i="1"/>
  <c r="F15" i="1"/>
  <c r="F27" i="1"/>
  <c r="F7" i="1"/>
  <c r="F25" i="1"/>
  <c r="F10" i="1"/>
  <c r="F26" i="1"/>
  <c r="F29" i="1"/>
  <c r="F32" i="1"/>
  <c r="F18" i="1"/>
  <c r="F37" i="1"/>
  <c r="F24" i="1"/>
  <c r="F16" i="1"/>
  <c r="F21" i="1"/>
  <c r="Q18" i="1"/>
  <c r="F13" i="1"/>
  <c r="F28" i="1"/>
  <c r="F23" i="1"/>
  <c r="F17" i="1"/>
  <c r="F31" i="1"/>
  <c r="F20" i="1"/>
  <c r="Q6" i="1"/>
  <c r="Q10" i="1"/>
  <c r="Q14" i="1"/>
  <c r="Q5" i="1"/>
  <c r="Q13" i="1"/>
  <c r="Q21" i="1"/>
  <c r="Q7" i="1"/>
  <c r="Q22" i="1"/>
  <c r="F22" i="1"/>
  <c r="F11" i="1"/>
  <c r="F14" i="1"/>
  <c r="F36" i="1"/>
  <c r="F5" i="1"/>
  <c r="F19" i="1"/>
  <c r="F8" i="1"/>
  <c r="F4" i="1"/>
</calcChain>
</file>

<file path=xl/sharedStrings.xml><?xml version="1.0" encoding="utf-8"?>
<sst xmlns="http://schemas.openxmlformats.org/spreadsheetml/2006/main" count="16" uniqueCount="7">
  <si>
    <t>x</t>
  </si>
  <si>
    <t>e^x</t>
  </si>
  <si>
    <t>x^2</t>
  </si>
  <si>
    <t>e^x+x^2-4</t>
  </si>
  <si>
    <t>Nagative root</t>
  </si>
  <si>
    <t>Positive root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</si>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</sst>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mbria Math"/>
      <family val="1"/>
    </font>
    <font>
      <sz val="12"/>
      <color theme="1"/>
      <name val="Cambria Math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Root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EF-41E8-9CD0-378E2946AF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14395030565992"/>
                  <c:y val="-0.62694192904257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Sheet1!$C$16:$C$26</c:f>
              <c:numCache>
                <c:formatCode>General</c:formatCode>
                <c:ptCount val="11"/>
                <c:pt idx="0">
                  <c:v>-1.964631</c:v>
                </c:pt>
                <c:pt idx="1">
                  <c:v>-1.9646319999999999</c:v>
                </c:pt>
                <c:pt idx="2">
                  <c:v>-1.9646330000000001</c:v>
                </c:pt>
                <c:pt idx="3">
                  <c:v>-1.964634</c:v>
                </c:pt>
                <c:pt idx="4">
                  <c:v>-1.9646349999999999</c:v>
                </c:pt>
                <c:pt idx="5">
                  <c:v>-1.964636</c:v>
                </c:pt>
                <c:pt idx="6">
                  <c:v>-1.964637</c:v>
                </c:pt>
                <c:pt idx="7">
                  <c:v>-1.9646380000000001</c:v>
                </c:pt>
                <c:pt idx="8">
                  <c:v>-1.964639</c:v>
                </c:pt>
                <c:pt idx="9">
                  <c:v>-1.9646399999999999</c:v>
                </c:pt>
                <c:pt idx="10">
                  <c:v>-1.9646410000000001</c:v>
                </c:pt>
              </c:numCache>
            </c:numRef>
          </c:xVal>
          <c:yVal>
            <c:numRef>
              <c:f>Sheet1!$F$16:$F$26</c:f>
              <c:numCache>
                <c:formatCode>0.0000000000</c:formatCode>
                <c:ptCount val="11"/>
                <c:pt idx="0">
                  <c:v>-1.7420157966796523E-5</c:v>
                </c:pt>
                <c:pt idx="1">
                  <c:v>-1.3631102510736071E-5</c:v>
                </c:pt>
                <c:pt idx="2">
                  <c:v>-9.8420449132774479E-6</c:v>
                </c:pt>
                <c:pt idx="3">
                  <c:v>-6.0529851770851906E-6</c:v>
                </c:pt>
                <c:pt idx="4">
                  <c:v>-2.2639233003829418E-6</c:v>
                </c:pt>
                <c:pt idx="5">
                  <c:v>1.5251407177174769E-6</c:v>
                </c:pt>
                <c:pt idx="6">
                  <c:v>5.3142068745515303E-6</c:v>
                </c:pt>
                <c:pt idx="7">
                  <c:v>9.1032751727837535E-6</c:v>
                </c:pt>
                <c:pt idx="8">
                  <c:v>1.289234561063779E-5</c:v>
                </c:pt>
                <c:pt idx="9">
                  <c:v>1.6681418188113639E-5</c:v>
                </c:pt>
                <c:pt idx="10">
                  <c:v>2.0470492906987658E-5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F-41E8-9CD0-378E2946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94064"/>
        <c:axId val="1474373152"/>
      </c:scatterChart>
      <c:valAx>
        <c:axId val="12536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73152"/>
        <c:crosses val="autoZero"/>
        <c:crossBetween val="midCat"/>
      </c:valAx>
      <c:valAx>
        <c:axId val="1474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</a:t>
            </a:r>
            <a:r>
              <a:rPr lang="en-US" baseline="0"/>
              <a:t> Root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796958759324"/>
          <c:y val="0.12862535475748457"/>
          <c:w val="0.55855765578839234"/>
          <c:h val="0.790369801335808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77-4039-9A61-D8FDBEC39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697359279700882E-2"/>
                  <c:y val="1.23701817322724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Sheet1!$N$5:$N$17</c:f>
              <c:numCache>
                <c:formatCode>General</c:formatCode>
                <c:ptCount val="13"/>
                <c:pt idx="0">
                  <c:v>1.0580000000000001</c:v>
                </c:pt>
                <c:pt idx="1">
                  <c:v>1.058001</c:v>
                </c:pt>
                <c:pt idx="2">
                  <c:v>1.0580020000000001</c:v>
                </c:pt>
                <c:pt idx="3">
                  <c:v>1.058003</c:v>
                </c:pt>
                <c:pt idx="4">
                  <c:v>1.0580039999999999</c:v>
                </c:pt>
                <c:pt idx="5">
                  <c:v>1.0580050000000001</c:v>
                </c:pt>
                <c:pt idx="6">
                  <c:v>1.058006</c:v>
                </c:pt>
                <c:pt idx="7">
                  <c:v>1.0580069999999999</c:v>
                </c:pt>
                <c:pt idx="8">
                  <c:v>1.0580080000000001</c:v>
                </c:pt>
                <c:pt idx="9">
                  <c:v>1.058009</c:v>
                </c:pt>
                <c:pt idx="10">
                  <c:v>1.0580099999999999</c:v>
                </c:pt>
                <c:pt idx="11">
                  <c:v>1.058011</c:v>
                </c:pt>
                <c:pt idx="12">
                  <c:v>1.058012</c:v>
                </c:pt>
              </c:numCache>
            </c:numRef>
          </c:xVal>
          <c:yVal>
            <c:numRef>
              <c:f>Sheet1!$Q$5:$Q$17</c:f>
              <c:numCache>
                <c:formatCode>0.0000000000</c:formatCode>
                <c:ptCount val="13"/>
                <c:pt idx="0">
                  <c:v>-3.1983815170111285E-5</c:v>
                </c:pt>
                <c:pt idx="1">
                  <c:v>-2.6987208713968869E-5</c:v>
                </c:pt>
                <c:pt idx="2">
                  <c:v>-2.1990597376397858E-5</c:v>
                </c:pt>
                <c:pt idx="3">
                  <c:v>-1.6993981159174609E-5</c:v>
                </c:pt>
                <c:pt idx="4">
                  <c:v>-1.1997360060966855E-5</c:v>
                </c:pt>
                <c:pt idx="5">
                  <c:v>-7.0007340813305063E-6</c:v>
                </c:pt>
                <c:pt idx="6">
                  <c:v>-2.0041032220419197E-6</c:v>
                </c:pt>
                <c:pt idx="7">
                  <c:v>2.9925325168989048E-6</c:v>
                </c:pt>
                <c:pt idx="8">
                  <c:v>7.9891731390446807E-6</c:v>
                </c:pt>
                <c:pt idx="9">
                  <c:v>1.2985818639954516E-5</c:v>
                </c:pt>
                <c:pt idx="10">
                  <c:v>1.7982469021404768E-5</c:v>
                </c:pt>
                <c:pt idx="11">
                  <c:v>2.2979124285171793E-5</c:v>
                </c:pt>
                <c:pt idx="12">
                  <c:v>2.7975784428591055E-5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7-4039-9A61-D8FDBEC3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60304"/>
        <c:axId val="1480395488"/>
      </c:scatterChart>
      <c:valAx>
        <c:axId val="13948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5488"/>
        <c:crosses val="autoZero"/>
        <c:crossBetween val="midCat"/>
      </c:valAx>
      <c:valAx>
        <c:axId val="14803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7085053125273E-2"/>
          <c:y val="8.0853633438284694E-2"/>
          <c:w val="0.74607967691813271"/>
          <c:h val="0.862021194076836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7140521316245305E-3"/>
                  <c:y val="-5.46997383166454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Sheet1!$Z$4:$Z$28</c:f>
              <c:numCache>
                <c:formatCode>General</c:formatCode>
                <c:ptCount val="25"/>
                <c:pt idx="0">
                  <c:v>1.0580000000000001</c:v>
                </c:pt>
                <c:pt idx="1">
                  <c:v>1.058001</c:v>
                </c:pt>
                <c:pt idx="2">
                  <c:v>1.0580020000000001</c:v>
                </c:pt>
                <c:pt idx="3">
                  <c:v>1.058003</c:v>
                </c:pt>
                <c:pt idx="4">
                  <c:v>1.0580039999999999</c:v>
                </c:pt>
                <c:pt idx="5">
                  <c:v>1.0580050000000001</c:v>
                </c:pt>
                <c:pt idx="6">
                  <c:v>1.058006</c:v>
                </c:pt>
                <c:pt idx="7">
                  <c:v>1.0580069999999999</c:v>
                </c:pt>
                <c:pt idx="8">
                  <c:v>1.0580080000000001</c:v>
                </c:pt>
                <c:pt idx="9">
                  <c:v>1.058009</c:v>
                </c:pt>
                <c:pt idx="10">
                  <c:v>1.0580099999999999</c:v>
                </c:pt>
                <c:pt idx="11">
                  <c:v>1.058011</c:v>
                </c:pt>
                <c:pt idx="12">
                  <c:v>1.058012</c:v>
                </c:pt>
                <c:pt idx="13">
                  <c:v>0</c:v>
                </c:pt>
                <c:pt idx="14">
                  <c:v>-1.964631</c:v>
                </c:pt>
                <c:pt idx="15">
                  <c:v>-1.9646319999999999</c:v>
                </c:pt>
                <c:pt idx="16">
                  <c:v>-1.9646330000000001</c:v>
                </c:pt>
                <c:pt idx="17">
                  <c:v>-1.964634</c:v>
                </c:pt>
                <c:pt idx="18">
                  <c:v>-1.9646349999999999</c:v>
                </c:pt>
                <c:pt idx="19">
                  <c:v>-1.964636</c:v>
                </c:pt>
                <c:pt idx="20">
                  <c:v>-1.964637</c:v>
                </c:pt>
                <c:pt idx="21">
                  <c:v>-1.9646380000000001</c:v>
                </c:pt>
                <c:pt idx="22">
                  <c:v>-1.964639</c:v>
                </c:pt>
                <c:pt idx="23">
                  <c:v>-1.9646399999999999</c:v>
                </c:pt>
                <c:pt idx="24">
                  <c:v>-1.9646410000000001</c:v>
                </c:pt>
              </c:numCache>
            </c:numRef>
          </c:xVal>
          <c:yVal>
            <c:numRef>
              <c:f>Sheet1!$AA$4:$AA$28</c:f>
              <c:numCache>
                <c:formatCode>0.0000000000</c:formatCode>
                <c:ptCount val="25"/>
                <c:pt idx="0">
                  <c:v>-3.6980416746601463E-5</c:v>
                </c:pt>
                <c:pt idx="1">
                  <c:v>-3.1983815170111285E-5</c:v>
                </c:pt>
                <c:pt idx="2">
                  <c:v>-2.6987208713968869E-5</c:v>
                </c:pt>
                <c:pt idx="3">
                  <c:v>-2.1990597376397858E-5</c:v>
                </c:pt>
                <c:pt idx="4">
                  <c:v>-1.6993981159174609E-5</c:v>
                </c:pt>
                <c:pt idx="5">
                  <c:v>-1.1997360060966855E-5</c:v>
                </c:pt>
                <c:pt idx="6">
                  <c:v>-7.0007340813305063E-6</c:v>
                </c:pt>
                <c:pt idx="7">
                  <c:v>-2.0041032220419197E-6</c:v>
                </c:pt>
                <c:pt idx="8">
                  <c:v>2.9925325168989048E-6</c:v>
                </c:pt>
                <c:pt idx="9">
                  <c:v>7.9891731390446807E-6</c:v>
                </c:pt>
                <c:pt idx="10">
                  <c:v>1.2985818639954516E-5</c:v>
                </c:pt>
                <c:pt idx="11">
                  <c:v>1.7982469021404768E-5</c:v>
                </c:pt>
                <c:pt idx="12">
                  <c:v>2.2979124285171793E-5</c:v>
                </c:pt>
                <c:pt idx="13">
                  <c:v>-3</c:v>
                </c:pt>
                <c:pt idx="14">
                  <c:v>-5.9099626733338795E-5</c:v>
                </c:pt>
                <c:pt idx="15">
                  <c:v>-5.5310594819779624E-5</c:v>
                </c:pt>
                <c:pt idx="16">
                  <c:v>-5.1521560764822283E-5</c:v>
                </c:pt>
                <c:pt idx="17">
                  <c:v>-4.7732524570687218E-5</c:v>
                </c:pt>
                <c:pt idx="18">
                  <c:v>-4.3943486236486251E-5</c:v>
                </c:pt>
                <c:pt idx="19">
                  <c:v>-4.0154445760887114E-5</c:v>
                </c:pt>
                <c:pt idx="20">
                  <c:v>-3.6365403146110253E-5</c:v>
                </c:pt>
                <c:pt idx="21">
                  <c:v>-3.2576358390823401E-5</c:v>
                </c:pt>
                <c:pt idx="22">
                  <c:v>-2.8787311494582468E-5</c:v>
                </c:pt>
                <c:pt idx="23">
                  <c:v>-2.4998262459163811E-5</c:v>
                </c:pt>
                <c:pt idx="24">
                  <c:v>-2.1209211282791074E-5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6-4840-8DF1-A0BE4BF8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53327"/>
        <c:axId val="822573039"/>
      </c:scatterChart>
      <c:valAx>
        <c:axId val="8169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37351431327737961"/>
              <c:y val="0.9428748360819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73039"/>
        <c:crosses val="autoZero"/>
        <c:crossBetween val="midCat"/>
      </c:valAx>
      <c:valAx>
        <c:axId val="8225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5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911225</xdr:colOff>
      <xdr:row>3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48FB8C-C7EB-E23C-DCB5-97C0C4FEFF36}"/>
            </a:ext>
          </a:extLst>
        </xdr:cNvPr>
        <xdr:cNvSpPr txBox="1"/>
      </xdr:nvSpPr>
      <xdr:spPr>
        <a:xfrm>
          <a:off x="7445375" y="301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600075</xdr:colOff>
      <xdr:row>0</xdr:row>
      <xdr:rowOff>260350</xdr:rowOff>
    </xdr:from>
    <xdr:ext cx="1231876" cy="260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5729C16-BDE3-D6E0-3850-48E0BF6816C4}"/>
                </a:ext>
              </a:extLst>
            </xdr:cNvPr>
            <xdr:cNvSpPr txBox="1"/>
          </xdr:nvSpPr>
          <xdr:spPr>
            <a:xfrm>
              <a:off x="600075" y="260350"/>
              <a:ext cx="1231876" cy="260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r>
                <a:rPr lang="en-US" sz="1100"/>
                <a:t> +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 -4 =0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5729C16-BDE3-D6E0-3850-48E0BF6816C4}"/>
                </a:ext>
              </a:extLst>
            </xdr:cNvPr>
            <xdr:cNvSpPr txBox="1"/>
          </xdr:nvSpPr>
          <xdr:spPr>
            <a:xfrm>
              <a:off x="600075" y="260350"/>
              <a:ext cx="1231876" cy="260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𝑒^𝑥</a:t>
              </a:r>
              <a:r>
                <a:rPr lang="en-US" sz="1100"/>
                <a:t> +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𝑥^2</a:t>
              </a:r>
              <a:r>
                <a:rPr lang="en-US" sz="1100"/>
                <a:t> -4 =0</a:t>
              </a:r>
            </a:p>
          </xdr:txBody>
        </xdr:sp>
      </mc:Fallback>
    </mc:AlternateContent>
    <xdr:clientData/>
  </xdr:oneCellAnchor>
  <xdr:oneCellAnchor>
    <xdr:from>
      <xdr:col>7</xdr:col>
      <xdr:colOff>911225</xdr:colOff>
      <xdr:row>3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44C045-3899-A8E0-1555-A97A22C2A190}"/>
            </a:ext>
          </a:extLst>
        </xdr:cNvPr>
        <xdr:cNvSpPr txBox="1"/>
      </xdr:nvSpPr>
      <xdr:spPr>
        <a:xfrm>
          <a:off x="7445375" y="301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494494</xdr:colOff>
      <xdr:row>15</xdr:row>
      <xdr:rowOff>410129</xdr:rowOff>
    </xdr:from>
    <xdr:to>
      <xdr:col>12</xdr:col>
      <xdr:colOff>367494</xdr:colOff>
      <xdr:row>24</xdr:row>
      <xdr:rowOff>422828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19C6CB-54D5-41C2-5970-6C8D8E44E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584349</xdr:colOff>
      <xdr:row>16</xdr:row>
      <xdr:rowOff>266399</xdr:rowOff>
    </xdr:from>
    <xdr:to>
      <xdr:col>24</xdr:col>
      <xdr:colOff>327175</xdr:colOff>
      <xdr:row>26</xdr:row>
      <xdr:rowOff>126698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7CCCE5-401C-DEF0-C3DE-0B4091F80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493889</xdr:colOff>
      <xdr:row>2</xdr:row>
      <xdr:rowOff>50397</xdr:rowOff>
    </xdr:from>
    <xdr:to>
      <xdr:col>35</xdr:col>
      <xdr:colOff>397565</xdr:colOff>
      <xdr:row>12</xdr:row>
      <xdr:rowOff>149087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7BA13-EC2F-03C3-42EE-71F8591F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341D-BBFF-4CA9-B6B1-DE2F83BF8B91}">
  <dimension ref="C2:AC38"/>
  <sheetViews>
    <sheetView tabSelected="1" topLeftCell="T1" zoomScale="115" zoomScaleNormal="115" workbookViewId="0">
      <selection activeCell="Z32" sqref="Z32"/>
    </sheetView>
  </sheetViews>
  <sheetFormatPr defaultColWidth="13.36328125" defaultRowHeight="38" customHeight="1" x14ac:dyDescent="0.35"/>
  <cols>
    <col min="1" max="2" width="13.36328125" style="1"/>
    <col min="3" max="3" width="13.36328125" style="4"/>
    <col min="4" max="5" width="13.36328125" style="1"/>
    <col min="6" max="6" width="24.1796875" style="3" customWidth="1"/>
    <col min="7" max="25" width="13.36328125" style="1"/>
    <col min="26" max="26" width="23.26953125" style="1" customWidth="1"/>
    <col min="27" max="16384" width="13.36328125" style="1"/>
  </cols>
  <sheetData>
    <row r="2" spans="3:27" ht="38" customHeight="1" x14ac:dyDescent="0.35">
      <c r="C2" s="4" t="s">
        <v>4</v>
      </c>
      <c r="D2" s="2"/>
      <c r="N2" s="1" t="s">
        <v>5</v>
      </c>
    </row>
    <row r="3" spans="3:27" ht="38" customHeight="1" x14ac:dyDescent="0.35">
      <c r="C3" s="5" t="s">
        <v>0</v>
      </c>
      <c r="D3" s="6" t="s">
        <v>1</v>
      </c>
      <c r="E3" s="6" t="s">
        <v>2</v>
      </c>
      <c r="F3" s="7" t="s">
        <v>3</v>
      </c>
      <c r="I3" s="6" t="s">
        <v>0</v>
      </c>
      <c r="J3" s="6" t="s">
        <v>6</v>
      </c>
      <c r="N3" s="5" t="s">
        <v>0</v>
      </c>
      <c r="O3" s="6" t="s">
        <v>1</v>
      </c>
      <c r="P3" s="6" t="s">
        <v>2</v>
      </c>
      <c r="Q3" s="7" t="s">
        <v>3</v>
      </c>
      <c r="T3" s="6" t="s">
        <v>0</v>
      </c>
      <c r="U3" s="6" t="s">
        <v>6</v>
      </c>
      <c r="Z3" s="6" t="s">
        <v>0</v>
      </c>
      <c r="AA3" s="6" t="s">
        <v>6</v>
      </c>
    </row>
    <row r="4" spans="3:27" ht="38" customHeight="1" thickBot="1" x14ac:dyDescent="0.4">
      <c r="C4" s="5">
        <v>0</v>
      </c>
      <c r="D4" s="6">
        <f t="shared" ref="D4:D34" si="0">EXP(C4)</f>
        <v>1</v>
      </c>
      <c r="E4" s="6">
        <f t="shared" ref="E4" si="1">C4^(2)</f>
        <v>0</v>
      </c>
      <c r="F4" s="7">
        <f t="shared" ref="F4" si="2">D4+E4-4</f>
        <v>-3</v>
      </c>
      <c r="I4" s="5">
        <v>-1.964631</v>
      </c>
      <c r="J4" s="7">
        <f>G23+I4-4</f>
        <v>-5.9646309999999998</v>
      </c>
      <c r="N4" s="11">
        <v>1.0579989999999999</v>
      </c>
      <c r="O4" s="12">
        <f t="shared" ref="O4:O25" si="3">EXP(N4)</f>
        <v>2.8806011355822534</v>
      </c>
      <c r="P4" s="12">
        <f t="shared" ref="P4:P25" si="4">N4^(2)</f>
        <v>1.1193618840009998</v>
      </c>
      <c r="Q4" s="13">
        <f t="shared" ref="Q4:Q25" si="5">O4+P4-4</f>
        <v>-3.6980416746601463E-5</v>
      </c>
      <c r="T4" s="32">
        <v>1.0580000000000001</v>
      </c>
      <c r="U4" s="33">
        <f>O4+P4-4</f>
        <v>-3.6980416746601463E-5</v>
      </c>
      <c r="Z4" s="8">
        <v>1.0580000000000001</v>
      </c>
      <c r="AA4" s="9">
        <f>U4</f>
        <v>-3.6980416746601463E-5</v>
      </c>
    </row>
    <row r="5" spans="3:27" ht="38" customHeight="1" x14ac:dyDescent="0.35">
      <c r="C5" s="5">
        <v>-1.96462</v>
      </c>
      <c r="D5" s="6">
        <f t="shared" si="0"/>
        <v>0.14020915597326628</v>
      </c>
      <c r="E5" s="6">
        <f t="shared" ref="E5" si="6">C5^(2)</f>
        <v>3.8597317444000003</v>
      </c>
      <c r="F5" s="7">
        <f t="shared" ref="F5" si="7">D5+E5-4</f>
        <v>-5.9099626733338795E-5</v>
      </c>
      <c r="I5" s="5">
        <v>-1.9646319999999999</v>
      </c>
      <c r="J5" s="7">
        <f>G24+I5-4</f>
        <v>-5.9646319999999999</v>
      </c>
      <c r="N5" s="27">
        <v>1.0580000000000001</v>
      </c>
      <c r="O5" s="28">
        <f t="shared" si="3"/>
        <v>2.8806040161848299</v>
      </c>
      <c r="P5" s="28">
        <f t="shared" si="4"/>
        <v>1.119364</v>
      </c>
      <c r="Q5" s="29">
        <f t="shared" si="5"/>
        <v>-3.1983815170111285E-5</v>
      </c>
      <c r="T5" s="20">
        <v>1.058001</v>
      </c>
      <c r="U5" s="33">
        <f t="shared" ref="U5:U16" si="8">O5+P5-4</f>
        <v>-3.1983815170111285E-5</v>
      </c>
      <c r="Z5" s="20">
        <v>1.058001</v>
      </c>
      <c r="AA5" s="9">
        <f>U5</f>
        <v>-3.1983815170111285E-5</v>
      </c>
    </row>
    <row r="6" spans="3:27" ht="38" customHeight="1" x14ac:dyDescent="0.35">
      <c r="C6" s="5">
        <v>-1.964621</v>
      </c>
      <c r="D6" s="6">
        <f t="shared" si="0"/>
        <v>0.14020901576418043</v>
      </c>
      <c r="E6" s="6">
        <f t="shared" ref="E6:E11" si="9">C6^(2)</f>
        <v>3.859735673641</v>
      </c>
      <c r="F6" s="7">
        <f t="shared" ref="F6:F11" si="10">D6+E6-4</f>
        <v>-5.5310594819779624E-5</v>
      </c>
      <c r="I6" s="5">
        <v>-1.9646330000000001</v>
      </c>
      <c r="J6" s="7">
        <f>G25+I6-4</f>
        <v>-5.9646330000000001</v>
      </c>
      <c r="N6" s="20">
        <v>1.058001</v>
      </c>
      <c r="O6" s="6">
        <f t="shared" si="3"/>
        <v>2.8806068967902863</v>
      </c>
      <c r="P6" s="6">
        <f t="shared" si="4"/>
        <v>1.119366116001</v>
      </c>
      <c r="Q6" s="21">
        <f t="shared" si="5"/>
        <v>-2.6987208713968869E-5</v>
      </c>
      <c r="T6" s="20">
        <v>1.0580020000000001</v>
      </c>
      <c r="U6" s="33">
        <f t="shared" si="8"/>
        <v>-2.6987208713968869E-5</v>
      </c>
      <c r="Z6" s="20">
        <v>1.0580020000000001</v>
      </c>
      <c r="AA6" s="9">
        <f>U6</f>
        <v>-2.6987208713968869E-5</v>
      </c>
    </row>
    <row r="7" spans="3:27" ht="38" customHeight="1" x14ac:dyDescent="0.35">
      <c r="C7" s="5">
        <v>-1.9646220000000001</v>
      </c>
      <c r="D7" s="6">
        <f t="shared" si="0"/>
        <v>0.14020887555523476</v>
      </c>
      <c r="E7" s="6">
        <f t="shared" si="9"/>
        <v>3.8597396028840003</v>
      </c>
      <c r="F7" s="7">
        <f t="shared" si="10"/>
        <v>-5.1521560764822283E-5</v>
      </c>
      <c r="I7" s="5">
        <v>-1.964634</v>
      </c>
      <c r="J7" s="7">
        <f>G26+I7-4</f>
        <v>-5.9646340000000002</v>
      </c>
      <c r="N7" s="20">
        <v>1.0580020000000001</v>
      </c>
      <c r="O7" s="6">
        <f t="shared" si="3"/>
        <v>2.8806097773986235</v>
      </c>
      <c r="P7" s="6">
        <f t="shared" si="4"/>
        <v>1.1193682320040002</v>
      </c>
      <c r="Q7" s="21">
        <f t="shared" si="5"/>
        <v>-2.1990597376397858E-5</v>
      </c>
      <c r="T7" s="20">
        <v>1.058003</v>
      </c>
      <c r="U7" s="33">
        <f t="shared" si="8"/>
        <v>-2.1990597376397858E-5</v>
      </c>
      <c r="Z7" s="20">
        <v>1.058003</v>
      </c>
      <c r="AA7" s="9">
        <f>U7</f>
        <v>-2.1990597376397858E-5</v>
      </c>
    </row>
    <row r="8" spans="3:27" ht="38" customHeight="1" x14ac:dyDescent="0.35">
      <c r="C8" s="5">
        <v>-1.964623</v>
      </c>
      <c r="D8" s="6">
        <f t="shared" si="0"/>
        <v>0.1402087353464293</v>
      </c>
      <c r="E8" s="6">
        <f t="shared" si="9"/>
        <v>3.8597435321289999</v>
      </c>
      <c r="F8" s="7">
        <f t="shared" si="10"/>
        <v>-4.7732524570687218E-5</v>
      </c>
      <c r="I8" s="5">
        <v>-1.9646349999999999</v>
      </c>
      <c r="J8" s="7">
        <f>G27+I8-4</f>
        <v>-5.9646349999999995</v>
      </c>
      <c r="N8" s="20">
        <v>1.058003</v>
      </c>
      <c r="O8" s="6">
        <f t="shared" si="3"/>
        <v>2.880612658009841</v>
      </c>
      <c r="P8" s="6">
        <f t="shared" si="4"/>
        <v>1.119370348009</v>
      </c>
      <c r="Q8" s="21">
        <f t="shared" si="5"/>
        <v>-1.6993981159174609E-5</v>
      </c>
      <c r="T8" s="20">
        <v>1.0580039999999999</v>
      </c>
      <c r="U8" s="33">
        <f t="shared" si="8"/>
        <v>-1.6993981159174609E-5</v>
      </c>
      <c r="Z8" s="20">
        <v>1.0580039999999999</v>
      </c>
      <c r="AA8" s="9">
        <f>U8</f>
        <v>-1.6993981159174609E-5</v>
      </c>
    </row>
    <row r="9" spans="3:27" ht="38" customHeight="1" x14ac:dyDescent="0.35">
      <c r="C9" s="5">
        <v>-1.9646239999999999</v>
      </c>
      <c r="D9" s="6">
        <f t="shared" si="0"/>
        <v>0.14020859513776407</v>
      </c>
      <c r="E9" s="6">
        <f t="shared" si="9"/>
        <v>3.8597474613759997</v>
      </c>
      <c r="F9" s="7">
        <f t="shared" si="10"/>
        <v>-4.3943486236486251E-5</v>
      </c>
      <c r="I9" s="8">
        <v>-1.964636</v>
      </c>
      <c r="J9" s="9">
        <f>G28+I9-4</f>
        <v>-5.9646360000000005</v>
      </c>
      <c r="N9" s="20">
        <v>1.0580039999999999</v>
      </c>
      <c r="O9" s="6">
        <f t="shared" si="3"/>
        <v>2.8806155386239389</v>
      </c>
      <c r="P9" s="6">
        <f t="shared" si="4"/>
        <v>1.1193724640159999</v>
      </c>
      <c r="Q9" s="21">
        <f t="shared" si="5"/>
        <v>-1.1997360060966855E-5</v>
      </c>
      <c r="T9" s="20">
        <v>1.0580050000000001</v>
      </c>
      <c r="U9" s="33">
        <f t="shared" si="8"/>
        <v>-1.1997360060966855E-5</v>
      </c>
      <c r="Z9" s="20">
        <v>1.0580050000000001</v>
      </c>
      <c r="AA9" s="9">
        <f>U9</f>
        <v>-1.1997360060966855E-5</v>
      </c>
    </row>
    <row r="10" spans="3:27" ht="38" customHeight="1" x14ac:dyDescent="0.35">
      <c r="C10" s="5">
        <v>-1.9646250000000001</v>
      </c>
      <c r="D10" s="6">
        <f t="shared" si="0"/>
        <v>0.14020845492923903</v>
      </c>
      <c r="E10" s="6">
        <f t="shared" si="9"/>
        <v>3.8597513906250001</v>
      </c>
      <c r="F10" s="7">
        <f t="shared" si="10"/>
        <v>-4.0154445760887114E-5</v>
      </c>
      <c r="I10" s="5">
        <v>-1.964637</v>
      </c>
      <c r="J10" s="7">
        <f>G29+I10-4</f>
        <v>-5.9646369999999997</v>
      </c>
      <c r="N10" s="20">
        <v>1.0580050000000001</v>
      </c>
      <c r="O10" s="6">
        <f t="shared" si="3"/>
        <v>2.8806184192409185</v>
      </c>
      <c r="P10" s="6">
        <f t="shared" si="4"/>
        <v>1.1193745800250001</v>
      </c>
      <c r="Q10" s="21">
        <f t="shared" si="5"/>
        <v>-7.0007340813305063E-6</v>
      </c>
      <c r="T10" s="30">
        <v>1.058006</v>
      </c>
      <c r="U10" s="33">
        <f t="shared" si="8"/>
        <v>-7.0007340813305063E-6</v>
      </c>
      <c r="Z10" s="30">
        <v>1.058006</v>
      </c>
      <c r="AA10" s="9">
        <f>U10</f>
        <v>-7.0007340813305063E-6</v>
      </c>
    </row>
    <row r="11" spans="3:27" ht="38" customHeight="1" x14ac:dyDescent="0.35">
      <c r="C11" s="5">
        <v>-1.964626</v>
      </c>
      <c r="D11" s="6">
        <f t="shared" si="0"/>
        <v>0.14020831472085421</v>
      </c>
      <c r="E11" s="6">
        <f t="shared" si="9"/>
        <v>3.8597553198759997</v>
      </c>
      <c r="F11" s="7">
        <f t="shared" si="10"/>
        <v>-3.6365403146110253E-5</v>
      </c>
      <c r="I11" s="5">
        <v>-1.9646380000000001</v>
      </c>
      <c r="J11" s="7">
        <f>G30+I11-4</f>
        <v>-5.9646379999999999</v>
      </c>
      <c r="N11" s="30">
        <v>1.058006</v>
      </c>
      <c r="O11" s="10">
        <f t="shared" si="3"/>
        <v>2.8806212998607776</v>
      </c>
      <c r="P11" s="10">
        <f t="shared" si="4"/>
        <v>1.1193766960360001</v>
      </c>
      <c r="Q11" s="31">
        <f t="shared" si="5"/>
        <v>-2.0041032220419197E-6</v>
      </c>
      <c r="T11" s="20">
        <v>1.0580069999999999</v>
      </c>
      <c r="U11" s="33">
        <f t="shared" si="8"/>
        <v>-2.0041032220419197E-6</v>
      </c>
      <c r="Z11" s="20">
        <v>1.0580069999999999</v>
      </c>
      <c r="AA11" s="9">
        <f>U11</f>
        <v>-2.0041032220419197E-6</v>
      </c>
    </row>
    <row r="12" spans="3:27" ht="38" customHeight="1" x14ac:dyDescent="0.35">
      <c r="C12" s="5">
        <v>-1.9646269999999999</v>
      </c>
      <c r="D12" s="6">
        <f t="shared" si="0"/>
        <v>0.14020817451260961</v>
      </c>
      <c r="E12" s="6">
        <f t="shared" ref="E12:E16" si="11">C12^(2)</f>
        <v>3.8597592491289996</v>
      </c>
      <c r="F12" s="7">
        <f t="shared" ref="F12:F16" si="12">D12+E12-4</f>
        <v>-3.2576358390823401E-5</v>
      </c>
      <c r="I12" s="5">
        <v>-1.964639</v>
      </c>
      <c r="J12" s="7">
        <f>G31+I12-4</f>
        <v>-5.964639</v>
      </c>
      <c r="N12" s="20">
        <v>1.0580069999999999</v>
      </c>
      <c r="O12" s="6">
        <f t="shared" si="3"/>
        <v>2.8806241804835175</v>
      </c>
      <c r="P12" s="6">
        <f t="shared" si="4"/>
        <v>1.1193788120489998</v>
      </c>
      <c r="Q12" s="21">
        <f t="shared" si="5"/>
        <v>2.9925325168989048E-6</v>
      </c>
      <c r="T12" s="20">
        <v>1.0580080000000001</v>
      </c>
      <c r="U12" s="33">
        <f t="shared" si="8"/>
        <v>2.9925325168989048E-6</v>
      </c>
      <c r="Z12" s="20">
        <v>1.0580080000000001</v>
      </c>
      <c r="AA12" s="9">
        <f>U12</f>
        <v>2.9925325168989048E-6</v>
      </c>
    </row>
    <row r="13" spans="3:27" ht="38" customHeight="1" x14ac:dyDescent="0.35">
      <c r="C13" s="5">
        <v>-1.964628</v>
      </c>
      <c r="D13" s="6">
        <f t="shared" si="0"/>
        <v>0.14020803430450518</v>
      </c>
      <c r="E13" s="6">
        <f t="shared" si="11"/>
        <v>3.8597631783840001</v>
      </c>
      <c r="F13" s="7">
        <f t="shared" si="12"/>
        <v>-2.8787311494582468E-5</v>
      </c>
      <c r="I13" s="5">
        <v>-1.9646399999999999</v>
      </c>
      <c r="J13" s="7">
        <f>G32+I13-4</f>
        <v>-5.9646400000000002</v>
      </c>
      <c r="N13" s="20">
        <v>1.0580080000000001</v>
      </c>
      <c r="O13" s="6">
        <f t="shared" si="3"/>
        <v>2.8806270611091391</v>
      </c>
      <c r="P13" s="6">
        <f t="shared" si="4"/>
        <v>1.1193809280640001</v>
      </c>
      <c r="Q13" s="21">
        <f t="shared" si="5"/>
        <v>7.9891731390446807E-6</v>
      </c>
      <c r="T13" s="20">
        <v>1.058009</v>
      </c>
      <c r="U13" s="33">
        <f t="shared" si="8"/>
        <v>7.9891731390446807E-6</v>
      </c>
      <c r="Z13" s="20">
        <v>1.058009</v>
      </c>
      <c r="AA13" s="9">
        <f>U13</f>
        <v>7.9891731390446807E-6</v>
      </c>
    </row>
    <row r="14" spans="3:27" ht="38" customHeight="1" x14ac:dyDescent="0.35">
      <c r="C14" s="5">
        <v>-1.964629</v>
      </c>
      <c r="D14" s="6">
        <f t="shared" si="0"/>
        <v>0.140207894096541</v>
      </c>
      <c r="E14" s="6">
        <f t="shared" si="11"/>
        <v>3.8597671076409998</v>
      </c>
      <c r="F14" s="7">
        <f t="shared" si="12"/>
        <v>-2.4998262459163811E-5</v>
      </c>
      <c r="I14" s="5">
        <v>-1.9646410000000001</v>
      </c>
      <c r="J14" s="7">
        <f>G33+I14-4</f>
        <v>-5.9646410000000003</v>
      </c>
      <c r="N14" s="20">
        <v>1.058009</v>
      </c>
      <c r="O14" s="6">
        <f t="shared" si="3"/>
        <v>2.8806299417376402</v>
      </c>
      <c r="P14" s="6">
        <f t="shared" si="4"/>
        <v>1.119383044081</v>
      </c>
      <c r="Q14" s="21">
        <f t="shared" si="5"/>
        <v>1.2985818639954516E-5</v>
      </c>
      <c r="T14" s="20">
        <v>1.0580099999999999</v>
      </c>
      <c r="U14" s="33">
        <f t="shared" si="8"/>
        <v>1.2985818639954516E-5</v>
      </c>
      <c r="Z14" s="20">
        <v>1.0580099999999999</v>
      </c>
      <c r="AA14" s="9">
        <f>U14</f>
        <v>1.2985818639954516E-5</v>
      </c>
    </row>
    <row r="15" spans="3:27" ht="38" customHeight="1" thickBot="1" x14ac:dyDescent="0.4">
      <c r="C15" s="11">
        <v>-1.9646300000000001</v>
      </c>
      <c r="D15" s="12">
        <f t="shared" si="0"/>
        <v>0.14020775388871698</v>
      </c>
      <c r="E15" s="12">
        <f t="shared" si="11"/>
        <v>3.8597710369000002</v>
      </c>
      <c r="F15" s="13">
        <f t="shared" si="12"/>
        <v>-2.1209211282791074E-5</v>
      </c>
      <c r="N15" s="20">
        <v>1.0580099999999999</v>
      </c>
      <c r="O15" s="6">
        <f t="shared" si="3"/>
        <v>2.8806328223690221</v>
      </c>
      <c r="P15" s="6">
        <f t="shared" si="4"/>
        <v>1.1193851600999998</v>
      </c>
      <c r="Q15" s="21">
        <f t="shared" si="5"/>
        <v>1.7982469021404768E-5</v>
      </c>
      <c r="T15" s="20">
        <v>1.058011</v>
      </c>
      <c r="U15" s="33">
        <f t="shared" si="8"/>
        <v>1.7982469021404768E-5</v>
      </c>
      <c r="Z15" s="20">
        <v>1.058011</v>
      </c>
      <c r="AA15" s="9">
        <f>U15</f>
        <v>1.7982469021404768E-5</v>
      </c>
    </row>
    <row r="16" spans="3:27" ht="38" customHeight="1" thickBot="1" x14ac:dyDescent="0.4">
      <c r="C16" s="17">
        <v>-1.964631</v>
      </c>
      <c r="D16" s="18">
        <f t="shared" si="0"/>
        <v>0.14020761368103321</v>
      </c>
      <c r="E16" s="18">
        <f t="shared" si="11"/>
        <v>3.8597749661609999</v>
      </c>
      <c r="F16" s="19">
        <f t="shared" si="12"/>
        <v>-1.7420157966796523E-5</v>
      </c>
      <c r="N16" s="20">
        <v>1.058011</v>
      </c>
      <c r="O16" s="6">
        <f t="shared" si="3"/>
        <v>2.8806357030032852</v>
      </c>
      <c r="P16" s="6">
        <f t="shared" si="4"/>
        <v>1.119387276121</v>
      </c>
      <c r="Q16" s="21">
        <f t="shared" si="5"/>
        <v>2.2979124285171793E-5</v>
      </c>
      <c r="T16" s="24">
        <v>1.058012</v>
      </c>
      <c r="U16" s="33">
        <f t="shared" si="8"/>
        <v>2.2979124285171793E-5</v>
      </c>
      <c r="Z16" s="24">
        <v>1.058012</v>
      </c>
      <c r="AA16" s="9">
        <f>U16</f>
        <v>2.2979124285171793E-5</v>
      </c>
    </row>
    <row r="17" spans="3:29" ht="38" customHeight="1" thickBot="1" x14ac:dyDescent="0.4">
      <c r="C17" s="20">
        <v>-1.9646319999999999</v>
      </c>
      <c r="D17" s="6">
        <f t="shared" si="0"/>
        <v>0.14020747347348964</v>
      </c>
      <c r="E17" s="6">
        <f t="shared" ref="E17:E25" si="13">C17^(2)</f>
        <v>3.8597788954239998</v>
      </c>
      <c r="F17" s="21">
        <f t="shared" ref="F17:F25" si="14">D17+E17-4</f>
        <v>-1.3631102510736071E-5</v>
      </c>
      <c r="N17" s="24">
        <v>1.058012</v>
      </c>
      <c r="O17" s="25">
        <f t="shared" si="3"/>
        <v>2.8806385836404282</v>
      </c>
      <c r="P17" s="25">
        <f t="shared" si="4"/>
        <v>1.1193893921439999</v>
      </c>
      <c r="Q17" s="26">
        <f t="shared" si="5"/>
        <v>2.7975784428591055E-5</v>
      </c>
      <c r="Z17" s="6">
        <v>0</v>
      </c>
      <c r="AA17" s="7">
        <f>D4+E4-4</f>
        <v>-3</v>
      </c>
    </row>
    <row r="18" spans="3:29" ht="38" customHeight="1" x14ac:dyDescent="0.35">
      <c r="C18" s="20">
        <v>-1.9646330000000001</v>
      </c>
      <c r="D18" s="6">
        <f t="shared" si="0"/>
        <v>0.14020733326608625</v>
      </c>
      <c r="E18" s="6">
        <f t="shared" si="13"/>
        <v>3.8597828246890002</v>
      </c>
      <c r="F18" s="21">
        <f t="shared" si="14"/>
        <v>-9.8420449132774479E-6</v>
      </c>
      <c r="N18" s="14">
        <v>1.0580130000000001</v>
      </c>
      <c r="O18" s="15">
        <f t="shared" si="3"/>
        <v>2.8806414642804525</v>
      </c>
      <c r="P18" s="15">
        <f t="shared" si="4"/>
        <v>1.1193915081690002</v>
      </c>
      <c r="Q18" s="16">
        <f t="shared" si="5"/>
        <v>3.2972449452550734E-5</v>
      </c>
      <c r="Z18" s="5">
        <v>-1.964631</v>
      </c>
      <c r="AA18" s="7">
        <f>D5+E5-4</f>
        <v>-5.9099626733338795E-5</v>
      </c>
    </row>
    <row r="19" spans="3:29" ht="38" customHeight="1" x14ac:dyDescent="0.35">
      <c r="C19" s="20">
        <v>-1.964634</v>
      </c>
      <c r="D19" s="6">
        <f t="shared" si="0"/>
        <v>0.14020719305882309</v>
      </c>
      <c r="E19" s="6">
        <f t="shared" si="13"/>
        <v>3.859786753956</v>
      </c>
      <c r="F19" s="21">
        <f t="shared" si="14"/>
        <v>-6.0529851770851906E-6</v>
      </c>
      <c r="N19" s="5">
        <v>1.058014</v>
      </c>
      <c r="O19" s="6">
        <f t="shared" si="3"/>
        <v>2.8806443449233567</v>
      </c>
      <c r="P19" s="6">
        <f t="shared" si="4"/>
        <v>1.1193936241960001</v>
      </c>
      <c r="Q19" s="7">
        <f t="shared" si="5"/>
        <v>3.7969119357050829E-5</v>
      </c>
      <c r="Z19" s="5">
        <v>-1.9646319999999999</v>
      </c>
      <c r="AA19" s="7">
        <f>D6+E6-4</f>
        <v>-5.5310594819779624E-5</v>
      </c>
    </row>
    <row r="20" spans="3:29" ht="38" customHeight="1" x14ac:dyDescent="0.35">
      <c r="C20" s="20">
        <v>-1.9646349999999999</v>
      </c>
      <c r="D20" s="6">
        <f t="shared" si="0"/>
        <v>0.14020705285170015</v>
      </c>
      <c r="E20" s="6">
        <f t="shared" si="13"/>
        <v>3.8597906832249995</v>
      </c>
      <c r="F20" s="21">
        <f t="shared" si="14"/>
        <v>-2.2639233003829418E-6</v>
      </c>
      <c r="N20" s="5">
        <v>1.0580149999999999</v>
      </c>
      <c r="O20" s="6">
        <f t="shared" si="3"/>
        <v>2.8806472255691418</v>
      </c>
      <c r="P20" s="6">
        <f t="shared" si="4"/>
        <v>1.1193957402249999</v>
      </c>
      <c r="Q20" s="7">
        <f t="shared" si="5"/>
        <v>4.296579414209134E-5</v>
      </c>
      <c r="Z20" s="5">
        <v>-1.9646330000000001</v>
      </c>
      <c r="AA20" s="7">
        <f>D7+E7-4</f>
        <v>-5.1521560764822283E-5</v>
      </c>
    </row>
    <row r="21" spans="3:29" ht="38" customHeight="1" x14ac:dyDescent="0.35">
      <c r="C21" s="22">
        <v>-1.964636</v>
      </c>
      <c r="D21" s="8">
        <f t="shared" si="0"/>
        <v>0.14020691264471738</v>
      </c>
      <c r="E21" s="8">
        <f t="shared" si="13"/>
        <v>3.8597946124960001</v>
      </c>
      <c r="F21" s="23">
        <f t="shared" si="14"/>
        <v>1.5251407177174769E-6</v>
      </c>
      <c r="N21" s="5">
        <v>1.0580160000000001</v>
      </c>
      <c r="O21" s="6">
        <f t="shared" si="3"/>
        <v>2.880650106217808</v>
      </c>
      <c r="P21" s="6">
        <f t="shared" si="4"/>
        <v>1.1193978562560001</v>
      </c>
      <c r="Q21" s="7">
        <f t="shared" si="5"/>
        <v>4.7962473807672268E-5</v>
      </c>
      <c r="Z21" s="5">
        <v>-1.964634</v>
      </c>
      <c r="AA21" s="7">
        <f>D8+E8-4</f>
        <v>-4.7732524570687218E-5</v>
      </c>
    </row>
    <row r="22" spans="3:29" ht="38" customHeight="1" x14ac:dyDescent="0.35">
      <c r="C22" s="20">
        <v>-1.964637</v>
      </c>
      <c r="D22" s="6">
        <f t="shared" si="0"/>
        <v>0.14020677243787485</v>
      </c>
      <c r="E22" s="6">
        <f t="shared" si="13"/>
        <v>3.8597985417689999</v>
      </c>
      <c r="F22" s="21">
        <f t="shared" si="14"/>
        <v>5.3142068745515303E-6</v>
      </c>
      <c r="N22" s="5">
        <v>1.058017</v>
      </c>
      <c r="O22" s="6">
        <f t="shared" si="3"/>
        <v>2.8806529868693542</v>
      </c>
      <c r="P22" s="6">
        <f t="shared" si="4"/>
        <v>1.119399972289</v>
      </c>
      <c r="Q22" s="7">
        <f t="shared" si="5"/>
        <v>5.295915835468179E-5</v>
      </c>
      <c r="Z22" s="5">
        <v>-1.9646349999999999</v>
      </c>
      <c r="AA22" s="7">
        <f>D9+E9-4</f>
        <v>-4.3943486236486251E-5</v>
      </c>
    </row>
    <row r="23" spans="3:29" ht="38" customHeight="1" x14ac:dyDescent="0.35">
      <c r="C23" s="20">
        <v>-1.9646380000000001</v>
      </c>
      <c r="D23" s="6">
        <f t="shared" si="0"/>
        <v>0.1402066322311725</v>
      </c>
      <c r="E23" s="6">
        <f t="shared" si="13"/>
        <v>3.8598024710440004</v>
      </c>
      <c r="F23" s="21">
        <f t="shared" si="14"/>
        <v>9.1032751727837535E-6</v>
      </c>
      <c r="N23" s="5">
        <v>1.0580179999999999</v>
      </c>
      <c r="O23" s="6">
        <f t="shared" si="3"/>
        <v>2.8806558675237812</v>
      </c>
      <c r="P23" s="6">
        <f t="shared" si="4"/>
        <v>1.1194020883239999</v>
      </c>
      <c r="Q23" s="7">
        <f t="shared" si="5"/>
        <v>5.795584778134355E-5</v>
      </c>
      <c r="Z23" s="8">
        <v>-1.964636</v>
      </c>
      <c r="AA23" s="7">
        <f>D10+E10-4</f>
        <v>-4.0154445760887114E-5</v>
      </c>
    </row>
    <row r="24" spans="3:29" ht="38" customHeight="1" x14ac:dyDescent="0.35">
      <c r="C24" s="20">
        <v>-1.964639</v>
      </c>
      <c r="D24" s="6">
        <f t="shared" si="0"/>
        <v>0.14020649202461039</v>
      </c>
      <c r="E24" s="6">
        <f t="shared" si="13"/>
        <v>3.8598064003210002</v>
      </c>
      <c r="F24" s="21">
        <f t="shared" si="14"/>
        <v>1.289234561063779E-5</v>
      </c>
      <c r="N24" s="5">
        <v>1.058019</v>
      </c>
      <c r="O24" s="6">
        <f t="shared" si="3"/>
        <v>2.8806587481810895</v>
      </c>
      <c r="P24" s="6">
        <f t="shared" si="4"/>
        <v>1.1194042043610002</v>
      </c>
      <c r="Q24" s="7">
        <f t="shared" si="5"/>
        <v>6.2952542089433905E-5</v>
      </c>
      <c r="Z24" s="5">
        <v>-1.964637</v>
      </c>
      <c r="AA24" s="7">
        <f>D11+E11-4</f>
        <v>-3.6365403146110253E-5</v>
      </c>
    </row>
    <row r="25" spans="3:29" ht="38" customHeight="1" x14ac:dyDescent="0.35">
      <c r="C25" s="20">
        <v>-1.9646399999999999</v>
      </c>
      <c r="D25" s="6">
        <f t="shared" si="0"/>
        <v>0.14020635181818847</v>
      </c>
      <c r="E25" s="6">
        <f t="shared" si="13"/>
        <v>3.8598103295999997</v>
      </c>
      <c r="F25" s="21">
        <f t="shared" si="14"/>
        <v>1.6681418188113639E-5</v>
      </c>
      <c r="N25" s="5">
        <v>1.05802</v>
      </c>
      <c r="O25" s="6">
        <f t="shared" si="3"/>
        <v>2.8806616288412781</v>
      </c>
      <c r="P25" s="6">
        <f t="shared" si="4"/>
        <v>1.1194063204</v>
      </c>
      <c r="Q25" s="7">
        <f t="shared" si="5"/>
        <v>6.7949241278064676E-5</v>
      </c>
      <c r="Z25" s="5">
        <v>-1.9646380000000001</v>
      </c>
      <c r="AA25" s="7">
        <f>D12+E12-4</f>
        <v>-3.2576358390823401E-5</v>
      </c>
    </row>
    <row r="26" spans="3:29" ht="38" customHeight="1" x14ac:dyDescent="0.35">
      <c r="C26" s="20">
        <v>-1.9646410000000001</v>
      </c>
      <c r="D26" s="6">
        <f t="shared" si="0"/>
        <v>0.14020621161190674</v>
      </c>
      <c r="E26" s="6">
        <f t="shared" ref="E26:E33" si="15">C26^(2)</f>
        <v>3.8598142588810003</v>
      </c>
      <c r="F26" s="21">
        <f t="shared" ref="F26:F33" si="16">D26+E26-4</f>
        <v>2.0470492906987658E-5</v>
      </c>
      <c r="Z26" s="5">
        <v>-1.964639</v>
      </c>
      <c r="AA26" s="7">
        <f>D13+E13-4</f>
        <v>-2.8787311494582468E-5</v>
      </c>
    </row>
    <row r="27" spans="3:29" ht="38" customHeight="1" x14ac:dyDescent="0.35">
      <c r="C27" s="20">
        <v>-1.964642</v>
      </c>
      <c r="D27" s="6">
        <f t="shared" si="0"/>
        <v>0.14020607140576524</v>
      </c>
      <c r="E27" s="6">
        <f t="shared" si="15"/>
        <v>3.8598181881640001</v>
      </c>
      <c r="F27" s="21">
        <f t="shared" si="16"/>
        <v>2.4259569765483491E-5</v>
      </c>
      <c r="Z27" s="5">
        <v>-1.9646399999999999</v>
      </c>
      <c r="AA27" s="7">
        <f>D14+E14-4</f>
        <v>-2.4998262459163811E-5</v>
      </c>
    </row>
    <row r="28" spans="3:29" ht="38" customHeight="1" thickBot="1" x14ac:dyDescent="0.4">
      <c r="C28" s="24">
        <v>-1.9646429999999999</v>
      </c>
      <c r="D28" s="25">
        <f t="shared" si="0"/>
        <v>0.14020593119976396</v>
      </c>
      <c r="E28" s="25">
        <f t="shared" si="15"/>
        <v>3.8598221174489997</v>
      </c>
      <c r="F28" s="26">
        <f t="shared" si="16"/>
        <v>2.8048648763601136E-5</v>
      </c>
      <c r="Z28" s="5">
        <v>-1.9646410000000001</v>
      </c>
      <c r="AA28" s="7">
        <f>D15+E15-4</f>
        <v>-2.1209211282791074E-5</v>
      </c>
    </row>
    <row r="29" spans="3:29" ht="38" customHeight="1" x14ac:dyDescent="0.35">
      <c r="C29" s="14">
        <v>-1.9646440000000001</v>
      </c>
      <c r="D29" s="15">
        <f t="shared" si="0"/>
        <v>0.14020579099390285</v>
      </c>
      <c r="E29" s="15">
        <f t="shared" si="15"/>
        <v>3.8598260467360004</v>
      </c>
      <c r="F29" s="16">
        <f t="shared" si="16"/>
        <v>3.1837729903116951E-5</v>
      </c>
    </row>
    <row r="30" spans="3:29" ht="38" customHeight="1" x14ac:dyDescent="0.35">
      <c r="C30" s="5">
        <v>-1.964645</v>
      </c>
      <c r="D30" s="6">
        <f t="shared" si="0"/>
        <v>0.14020565078818195</v>
      </c>
      <c r="E30" s="6">
        <f t="shared" si="15"/>
        <v>3.8598299760249999</v>
      </c>
      <c r="F30" s="7">
        <f t="shared" si="16"/>
        <v>3.562681318225458E-5</v>
      </c>
    </row>
    <row r="31" spans="3:29" ht="38" customHeight="1" x14ac:dyDescent="0.35">
      <c r="C31" s="5">
        <v>-1.9646459999999999</v>
      </c>
      <c r="D31" s="6">
        <f t="shared" si="0"/>
        <v>0.14020551058260128</v>
      </c>
      <c r="E31" s="6">
        <f t="shared" si="15"/>
        <v>3.8598339053159996</v>
      </c>
      <c r="F31" s="7">
        <f t="shared" si="16"/>
        <v>3.9415898601014021E-5</v>
      </c>
      <c r="Z31" s="35">
        <f>(-1.4)^2</f>
        <v>1.9599999999999997</v>
      </c>
      <c r="AA31" s="1">
        <f>EXP(1)</f>
        <v>2.7182818284590451</v>
      </c>
      <c r="AB31" s="1">
        <f>AA31^(-1.693147)</f>
        <v>0.18393975379787006</v>
      </c>
      <c r="AC31" s="34">
        <f>Z31+AB31-4</f>
        <v>-1.8560602462021301</v>
      </c>
    </row>
    <row r="32" spans="3:29" ht="38" customHeight="1" x14ac:dyDescent="0.35">
      <c r="C32" s="5">
        <v>-1.964647</v>
      </c>
      <c r="D32" s="6">
        <f t="shared" si="0"/>
        <v>0.14020537037716077</v>
      </c>
      <c r="E32" s="6">
        <f t="shared" si="15"/>
        <v>3.8598378346090003</v>
      </c>
      <c r="F32" s="7">
        <f t="shared" si="16"/>
        <v>4.3204986161171632E-5</v>
      </c>
    </row>
    <row r="33" spans="3:6" ht="38" customHeight="1" x14ac:dyDescent="0.35">
      <c r="C33" s="5">
        <v>-1.9646479999999999</v>
      </c>
      <c r="D33" s="6">
        <f t="shared" si="0"/>
        <v>0.14020523017186051</v>
      </c>
      <c r="E33" s="6">
        <f t="shared" si="15"/>
        <v>3.8598417639039999</v>
      </c>
      <c r="F33" s="7">
        <f t="shared" si="16"/>
        <v>4.6994075860062878E-5</v>
      </c>
    </row>
    <row r="34" spans="3:6" ht="38" customHeight="1" x14ac:dyDescent="0.35">
      <c r="C34" s="5">
        <v>-1.9646490000000001</v>
      </c>
      <c r="D34" s="6">
        <f t="shared" si="0"/>
        <v>0.14020508996670042</v>
      </c>
      <c r="E34" s="6">
        <f t="shared" ref="E34:E38" si="17">C34^(2)</f>
        <v>3.8598456932010006</v>
      </c>
      <c r="F34" s="7">
        <f t="shared" ref="F34:F38" si="18">D34+E34-4</f>
        <v>5.0783167701240473E-5</v>
      </c>
    </row>
    <row r="35" spans="3:6" ht="38" customHeight="1" x14ac:dyDescent="0.35">
      <c r="C35" s="5">
        <v>-1.96465</v>
      </c>
      <c r="D35" s="6">
        <f t="shared" ref="D35:D38" si="19">EXP(C35)</f>
        <v>0.14020494976168058</v>
      </c>
      <c r="E35" s="6">
        <f t="shared" si="17"/>
        <v>3.8598496225000001</v>
      </c>
      <c r="F35" s="7">
        <f t="shared" si="18"/>
        <v>5.4572261680263523E-5</v>
      </c>
    </row>
    <row r="36" spans="3:6" ht="38" customHeight="1" x14ac:dyDescent="0.35">
      <c r="C36" s="5">
        <v>-1.9646509999999999</v>
      </c>
      <c r="D36" s="6">
        <f t="shared" si="19"/>
        <v>0.14020480955680092</v>
      </c>
      <c r="E36" s="6">
        <f t="shared" si="17"/>
        <v>3.8598535518009998</v>
      </c>
      <c r="F36" s="7">
        <f t="shared" si="18"/>
        <v>5.8361357800684743E-5</v>
      </c>
    </row>
    <row r="37" spans="3:6" ht="38" customHeight="1" x14ac:dyDescent="0.35">
      <c r="C37" s="5">
        <v>-1.9646520000000001</v>
      </c>
      <c r="D37" s="6">
        <f t="shared" si="19"/>
        <v>0.14020466935206147</v>
      </c>
      <c r="E37" s="6">
        <f t="shared" si="17"/>
        <v>3.8598574811040001</v>
      </c>
      <c r="F37" s="7">
        <f t="shared" si="18"/>
        <v>6.2150456061615955E-5</v>
      </c>
    </row>
    <row r="38" spans="3:6" ht="38" customHeight="1" x14ac:dyDescent="0.35">
      <c r="C38" s="5">
        <v>-1.964653</v>
      </c>
      <c r="D38" s="6">
        <f t="shared" si="19"/>
        <v>0.14020452914746223</v>
      </c>
      <c r="E38" s="6">
        <f t="shared" si="17"/>
        <v>3.8598614104090001</v>
      </c>
      <c r="F38" s="7">
        <f t="shared" si="18"/>
        <v>6.593955646216898E-5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2023-08-06T23:34:45Z</dcterms:created>
  <dcterms:modified xsi:type="dcterms:W3CDTF">2023-08-14T17:11:38Z</dcterms:modified>
</cp:coreProperties>
</file>